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725" yWindow="-165" windowWidth="16095" windowHeight="9600"/>
  </bookViews>
  <sheets>
    <sheet name="Sheet1" sheetId="1" r:id="rId1"/>
  </sheets>
  <externalReferences>
    <externalReference r:id="rId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14" i="1" l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V1531" i="1" s="1"/>
  <c r="T1530" i="1"/>
  <c r="T1529" i="1"/>
  <c r="T1528" i="1"/>
  <c r="T1527" i="1"/>
  <c r="V1527" i="1" s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U783" i="1" s="1"/>
  <c r="T782" i="1"/>
  <c r="T781" i="1"/>
  <c r="T780" i="1"/>
  <c r="T779" i="1"/>
  <c r="U779" i="1" s="1"/>
  <c r="T778" i="1"/>
  <c r="T777" i="1"/>
  <c r="T776" i="1"/>
  <c r="T775" i="1"/>
  <c r="T774" i="1"/>
  <c r="T773" i="1"/>
  <c r="T772" i="1"/>
  <c r="T771" i="1"/>
  <c r="U771" i="1" s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U611" i="1" s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V303" i="1" s="1"/>
  <c r="T302" i="1"/>
  <c r="T301" i="1"/>
  <c r="T300" i="1"/>
  <c r="T299" i="1"/>
  <c r="T298" i="1"/>
  <c r="T297" i="1"/>
  <c r="T296" i="1"/>
  <c r="T295" i="1"/>
  <c r="V295" i="1" s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V75" i="1" s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X1843" i="1" s="1"/>
  <c r="T38" i="1"/>
  <c r="U787" i="1"/>
  <c r="U615" i="1"/>
  <c r="V272" i="1"/>
  <c r="V82" i="1"/>
  <c r="V98" i="1"/>
  <c r="V106" i="1"/>
  <c r="V118" i="1"/>
  <c r="V122" i="1"/>
  <c r="V126" i="1"/>
  <c r="V134" i="1"/>
  <c r="V138" i="1"/>
  <c r="V142" i="1"/>
  <c r="V162" i="1"/>
  <c r="V178" i="1"/>
  <c r="V182" i="1"/>
  <c r="V186" i="1"/>
  <c r="V198" i="1"/>
  <c r="V206" i="1"/>
  <c r="V230" i="1"/>
  <c r="V262" i="1"/>
  <c r="V330" i="1"/>
  <c r="V334" i="1"/>
  <c r="V338" i="1"/>
  <c r="V538" i="1"/>
  <c r="V542" i="1"/>
  <c r="U546" i="1"/>
  <c r="V550" i="1"/>
  <c r="V554" i="1"/>
  <c r="V558" i="1"/>
  <c r="U562" i="1"/>
  <c r="V566" i="1"/>
  <c r="V570" i="1"/>
  <c r="V574" i="1"/>
  <c r="U578" i="1"/>
  <c r="V582" i="1"/>
  <c r="V590" i="1"/>
  <c r="V598" i="1"/>
  <c r="V800" i="1"/>
  <c r="V792" i="1"/>
  <c r="U784" i="1"/>
  <c r="U776" i="1"/>
  <c r="V588" i="1"/>
  <c r="V256" i="1"/>
  <c r="V248" i="1"/>
  <c r="V224" i="1"/>
  <c r="V208" i="1"/>
  <c r="V192" i="1"/>
  <c r="V188" i="1"/>
  <c r="V180" i="1"/>
  <c r="V156" i="1"/>
  <c r="V148" i="1"/>
  <c r="V144" i="1"/>
  <c r="V140" i="1"/>
  <c r="V136" i="1"/>
  <c r="V132" i="1"/>
  <c r="V128" i="1"/>
  <c r="V124" i="1"/>
  <c r="V120" i="1"/>
  <c r="V116" i="1"/>
  <c r="V104" i="1"/>
  <c r="V96" i="1"/>
  <c r="V88" i="1"/>
  <c r="S1814" i="1"/>
  <c r="Q1814" i="1"/>
  <c r="K1814" i="1"/>
  <c r="S1813" i="1"/>
  <c r="Q1813" i="1"/>
  <c r="K1813" i="1"/>
  <c r="S1812" i="1"/>
  <c r="Q1812" i="1"/>
  <c r="K1812" i="1"/>
  <c r="S1811" i="1"/>
  <c r="Q1811" i="1"/>
  <c r="K1811" i="1"/>
  <c r="S1810" i="1"/>
  <c r="Q1810" i="1"/>
  <c r="K1810" i="1"/>
  <c r="S1809" i="1"/>
  <c r="Q1809" i="1"/>
  <c r="K1809" i="1"/>
  <c r="S1808" i="1"/>
  <c r="Q1808" i="1"/>
  <c r="K1808" i="1"/>
  <c r="S1807" i="1"/>
  <c r="Q1807" i="1"/>
  <c r="K1807" i="1"/>
  <c r="S1806" i="1"/>
  <c r="Q1806" i="1"/>
  <c r="K1806" i="1"/>
  <c r="S1805" i="1"/>
  <c r="Q1805" i="1"/>
  <c r="K1805" i="1"/>
  <c r="S1804" i="1"/>
  <c r="Q1804" i="1"/>
  <c r="K1804" i="1"/>
  <c r="S1803" i="1"/>
  <c r="Q1803" i="1"/>
  <c r="K1803" i="1"/>
  <c r="S1802" i="1"/>
  <c r="Q1802" i="1"/>
  <c r="K1802" i="1"/>
  <c r="S1801" i="1"/>
  <c r="Q1801" i="1"/>
  <c r="K1801" i="1"/>
  <c r="S1800" i="1"/>
  <c r="Q1800" i="1"/>
  <c r="K1800" i="1"/>
  <c r="S1799" i="1"/>
  <c r="Q1799" i="1"/>
  <c r="K1799" i="1"/>
  <c r="S1798" i="1"/>
  <c r="Q1798" i="1"/>
  <c r="K1798" i="1"/>
  <c r="S1797" i="1"/>
  <c r="Q1797" i="1"/>
  <c r="K1797" i="1"/>
  <c r="S1796" i="1"/>
  <c r="Q1796" i="1"/>
  <c r="K1796" i="1"/>
  <c r="S1795" i="1"/>
  <c r="Q1795" i="1"/>
  <c r="K1795" i="1"/>
  <c r="S1794" i="1"/>
  <c r="Q1794" i="1"/>
  <c r="K1794" i="1"/>
  <c r="S1793" i="1"/>
  <c r="Q1793" i="1"/>
  <c r="K1793" i="1"/>
  <c r="S1792" i="1"/>
  <c r="Q1792" i="1"/>
  <c r="K1792" i="1"/>
  <c r="S1791" i="1"/>
  <c r="Q1791" i="1"/>
  <c r="K1791" i="1"/>
  <c r="S1790" i="1"/>
  <c r="Q1790" i="1"/>
  <c r="K1790" i="1"/>
  <c r="S1789" i="1"/>
  <c r="R1789" i="1"/>
  <c r="Q1789" i="1"/>
  <c r="K1789" i="1"/>
  <c r="S1788" i="1"/>
  <c r="Q1788" i="1"/>
  <c r="K1788" i="1"/>
  <c r="S1787" i="1"/>
  <c r="Q1787" i="1"/>
  <c r="K1787" i="1"/>
  <c r="S1786" i="1"/>
  <c r="Q1786" i="1"/>
  <c r="K1786" i="1"/>
  <c r="S1785" i="1"/>
  <c r="Q1785" i="1"/>
  <c r="K1785" i="1"/>
  <c r="S1784" i="1"/>
  <c r="Q1784" i="1"/>
  <c r="K1784" i="1"/>
  <c r="S1783" i="1"/>
  <c r="Q1783" i="1"/>
  <c r="K1783" i="1"/>
  <c r="S1782" i="1"/>
  <c r="Q1782" i="1"/>
  <c r="K1782" i="1"/>
  <c r="S1781" i="1"/>
  <c r="R1781" i="1"/>
  <c r="Q1781" i="1"/>
  <c r="K1781" i="1"/>
  <c r="S1780" i="1"/>
  <c r="Q1780" i="1"/>
  <c r="K1780" i="1"/>
  <c r="S1779" i="1"/>
  <c r="Q1779" i="1"/>
  <c r="K1779" i="1"/>
  <c r="S1778" i="1"/>
  <c r="Q1778" i="1"/>
  <c r="K1778" i="1"/>
  <c r="S1777" i="1"/>
  <c r="Q1777" i="1"/>
  <c r="K1777" i="1"/>
  <c r="S1776" i="1"/>
  <c r="Q1776" i="1"/>
  <c r="R1811" i="1" s="1"/>
  <c r="K1776" i="1"/>
  <c r="S1775" i="1"/>
  <c r="Q1775" i="1"/>
  <c r="K1775" i="1"/>
  <c r="S1774" i="1"/>
  <c r="Q1774" i="1"/>
  <c r="K1774" i="1"/>
  <c r="S1773" i="1"/>
  <c r="Q1773" i="1"/>
  <c r="K1773" i="1"/>
  <c r="S1772" i="1"/>
  <c r="Q1772" i="1"/>
  <c r="K1772" i="1"/>
  <c r="S1771" i="1"/>
  <c r="Q1771" i="1"/>
  <c r="K1771" i="1"/>
  <c r="S1770" i="1"/>
  <c r="Q1770" i="1"/>
  <c r="K1770" i="1"/>
  <c r="S1769" i="1"/>
  <c r="Q1769" i="1"/>
  <c r="K1769" i="1"/>
  <c r="S1768" i="1"/>
  <c r="Q1768" i="1"/>
  <c r="K1768" i="1"/>
  <c r="S1767" i="1"/>
  <c r="Q1767" i="1"/>
  <c r="K1767" i="1"/>
  <c r="S1766" i="1"/>
  <c r="Q1766" i="1"/>
  <c r="R1801" i="1" s="1"/>
  <c r="K1766" i="1"/>
  <c r="S1765" i="1"/>
  <c r="Q1765" i="1"/>
  <c r="K1765" i="1"/>
  <c r="S1764" i="1"/>
  <c r="Q1764" i="1"/>
  <c r="K1764" i="1"/>
  <c r="S1763" i="1"/>
  <c r="Q1763" i="1"/>
  <c r="K1763" i="1"/>
  <c r="S1762" i="1"/>
  <c r="Q1762" i="1"/>
  <c r="K1762" i="1"/>
  <c r="S1761" i="1"/>
  <c r="Q1761" i="1"/>
  <c r="K1761" i="1"/>
  <c r="S1760" i="1"/>
  <c r="Q1760" i="1"/>
  <c r="K1760" i="1"/>
  <c r="S1759" i="1"/>
  <c r="Q1759" i="1"/>
  <c r="K1759" i="1"/>
  <c r="S1758" i="1"/>
  <c r="Q1758" i="1"/>
  <c r="R1793" i="1" s="1"/>
  <c r="K1758" i="1"/>
  <c r="S1757" i="1"/>
  <c r="Q1757" i="1"/>
  <c r="K1757" i="1"/>
  <c r="S1756" i="1"/>
  <c r="Q1756" i="1"/>
  <c r="K1756" i="1"/>
  <c r="S1755" i="1"/>
  <c r="Q1755" i="1"/>
  <c r="K1755" i="1"/>
  <c r="S1754" i="1"/>
  <c r="Q1754" i="1"/>
  <c r="K1754" i="1"/>
  <c r="S1753" i="1"/>
  <c r="Q1753" i="1"/>
  <c r="K1753" i="1"/>
  <c r="S1752" i="1"/>
  <c r="Q1752" i="1"/>
  <c r="K1752" i="1"/>
  <c r="S1751" i="1"/>
  <c r="Q1751" i="1"/>
  <c r="K1751" i="1"/>
  <c r="S1750" i="1"/>
  <c r="Q1750" i="1"/>
  <c r="K1750" i="1"/>
  <c r="S1749" i="1"/>
  <c r="Q1749" i="1"/>
  <c r="K1749" i="1"/>
  <c r="S1748" i="1"/>
  <c r="Q1748" i="1"/>
  <c r="K1748" i="1"/>
  <c r="S1747" i="1"/>
  <c r="Q1747" i="1"/>
  <c r="K1747" i="1"/>
  <c r="S1746" i="1"/>
  <c r="Q1746" i="1"/>
  <c r="K1746" i="1"/>
  <c r="S1745" i="1"/>
  <c r="Q1745" i="1"/>
  <c r="K1745" i="1"/>
  <c r="S1744" i="1"/>
  <c r="Q1744" i="1"/>
  <c r="K1744" i="1"/>
  <c r="S1743" i="1"/>
  <c r="Q1743" i="1"/>
  <c r="K1743" i="1"/>
  <c r="S1742" i="1"/>
  <c r="Q1742" i="1"/>
  <c r="K1742" i="1"/>
  <c r="S1741" i="1"/>
  <c r="Q1741" i="1"/>
  <c r="R1776" i="1" s="1"/>
  <c r="K1741" i="1"/>
  <c r="S1740" i="1"/>
  <c r="Q1740" i="1"/>
  <c r="K1740" i="1"/>
  <c r="S1739" i="1"/>
  <c r="Q1739" i="1"/>
  <c r="R1774" i="1" s="1"/>
  <c r="K1739" i="1"/>
  <c r="S1738" i="1"/>
  <c r="Q1738" i="1"/>
  <c r="K1738" i="1"/>
  <c r="S1737" i="1"/>
  <c r="Q1737" i="1"/>
  <c r="R1772" i="1" s="1"/>
  <c r="K1737" i="1"/>
  <c r="S1736" i="1"/>
  <c r="Q1736" i="1"/>
  <c r="K1736" i="1"/>
  <c r="S1735" i="1"/>
  <c r="Q1735" i="1"/>
  <c r="R1770" i="1" s="1"/>
  <c r="K1735" i="1"/>
  <c r="S1734" i="1"/>
  <c r="Q1734" i="1"/>
  <c r="K1734" i="1"/>
  <c r="S1733" i="1"/>
  <c r="Q1733" i="1"/>
  <c r="R1768" i="1" s="1"/>
  <c r="K1733" i="1"/>
  <c r="S1732" i="1"/>
  <c r="Q1732" i="1"/>
  <c r="R1767" i="1" s="1"/>
  <c r="K1732" i="1"/>
  <c r="S1731" i="1"/>
  <c r="Q1731" i="1"/>
  <c r="R1766" i="1" s="1"/>
  <c r="K1731" i="1"/>
  <c r="S1730" i="1"/>
  <c r="Q1730" i="1"/>
  <c r="K1730" i="1"/>
  <c r="S1729" i="1"/>
  <c r="Q1729" i="1"/>
  <c r="R1764" i="1" s="1"/>
  <c r="K1729" i="1"/>
  <c r="S1728" i="1"/>
  <c r="Q1728" i="1"/>
  <c r="K1728" i="1"/>
  <c r="S1727" i="1"/>
  <c r="Q1727" i="1"/>
  <c r="K1727" i="1"/>
  <c r="S1726" i="1"/>
  <c r="Q1726" i="1"/>
  <c r="K1726" i="1"/>
  <c r="S1725" i="1"/>
  <c r="Q1725" i="1"/>
  <c r="K1725" i="1"/>
  <c r="S1724" i="1"/>
  <c r="Q1724" i="1"/>
  <c r="K1724" i="1"/>
  <c r="S1723" i="1"/>
  <c r="Q1723" i="1"/>
  <c r="K1723" i="1"/>
  <c r="S1722" i="1"/>
  <c r="Q1722" i="1"/>
  <c r="K1722" i="1"/>
  <c r="S1721" i="1"/>
  <c r="Q1721" i="1"/>
  <c r="K1721" i="1"/>
  <c r="S1720" i="1"/>
  <c r="Q1720" i="1"/>
  <c r="K1720" i="1"/>
  <c r="S1719" i="1"/>
  <c r="Q1719" i="1"/>
  <c r="K1719" i="1"/>
  <c r="S1718" i="1"/>
  <c r="Q1718" i="1"/>
  <c r="K1718" i="1"/>
  <c r="S1717" i="1"/>
  <c r="Q1717" i="1"/>
  <c r="K1717" i="1"/>
  <c r="S1716" i="1"/>
  <c r="Q1716" i="1"/>
  <c r="S1715" i="1"/>
  <c r="Q1715" i="1"/>
  <c r="S1714" i="1"/>
  <c r="Q1714" i="1"/>
  <c r="J1714" i="1"/>
  <c r="K1714" i="1" s="1"/>
  <c r="S1713" i="1"/>
  <c r="Q1713" i="1"/>
  <c r="J1713" i="1"/>
  <c r="K1713" i="1" s="1"/>
  <c r="S1712" i="1"/>
  <c r="Q1712" i="1"/>
  <c r="S1711" i="1"/>
  <c r="Q1711" i="1"/>
  <c r="S1710" i="1"/>
  <c r="Q1710" i="1"/>
  <c r="S1709" i="1"/>
  <c r="Q1709" i="1"/>
  <c r="S1708" i="1"/>
  <c r="Q1708" i="1"/>
  <c r="S1707" i="1"/>
  <c r="Q1707" i="1"/>
  <c r="S1706" i="1"/>
  <c r="Q1706" i="1"/>
  <c r="S1705" i="1"/>
  <c r="Q1705" i="1"/>
  <c r="S1704" i="1"/>
  <c r="Q1704" i="1"/>
  <c r="S1703" i="1"/>
  <c r="Q1703" i="1"/>
  <c r="R1734" i="1" s="1"/>
  <c r="S1702" i="1"/>
  <c r="Q1702" i="1"/>
  <c r="J1702" i="1"/>
  <c r="K1702" i="1" s="1"/>
  <c r="S1701" i="1"/>
  <c r="Q1701" i="1"/>
  <c r="S1700" i="1"/>
  <c r="Q1700" i="1"/>
  <c r="S1699" i="1"/>
  <c r="Q1699" i="1"/>
  <c r="S1698" i="1"/>
  <c r="Q1698" i="1"/>
  <c r="S1697" i="1"/>
  <c r="Q1697" i="1"/>
  <c r="S1696" i="1"/>
  <c r="Q1696" i="1"/>
  <c r="S1695" i="1"/>
  <c r="Q1695" i="1"/>
  <c r="S1694" i="1"/>
  <c r="Q1694" i="1"/>
  <c r="S1693" i="1"/>
  <c r="Q1693" i="1"/>
  <c r="S1692" i="1"/>
  <c r="Q1692" i="1"/>
  <c r="S1691" i="1"/>
  <c r="Q1691" i="1"/>
  <c r="S1690" i="1"/>
  <c r="Q1690" i="1"/>
  <c r="S1689" i="1"/>
  <c r="Q1689" i="1"/>
  <c r="S1688" i="1"/>
  <c r="Q1688" i="1"/>
  <c r="S1687" i="1"/>
  <c r="Q1687" i="1"/>
  <c r="S1686" i="1"/>
  <c r="Q1686" i="1"/>
  <c r="S1685" i="1"/>
  <c r="Q1685" i="1"/>
  <c r="S1684" i="1"/>
  <c r="Q1684" i="1"/>
  <c r="S1683" i="1"/>
  <c r="Q1683" i="1"/>
  <c r="S1682" i="1"/>
  <c r="Q1682" i="1"/>
  <c r="S1681" i="1"/>
  <c r="Q1681" i="1"/>
  <c r="S1680" i="1"/>
  <c r="Q1680" i="1"/>
  <c r="S1679" i="1"/>
  <c r="Q1679" i="1"/>
  <c r="S1678" i="1"/>
  <c r="Q1678" i="1"/>
  <c r="S1677" i="1"/>
  <c r="Q1677" i="1"/>
  <c r="S1676" i="1"/>
  <c r="Q1676" i="1"/>
  <c r="S1675" i="1"/>
  <c r="Q1675" i="1"/>
  <c r="S1674" i="1"/>
  <c r="Q1674" i="1"/>
  <c r="S1673" i="1"/>
  <c r="Q1673" i="1"/>
  <c r="S1672" i="1"/>
  <c r="Q1672" i="1"/>
  <c r="S1671" i="1"/>
  <c r="Q1671" i="1"/>
  <c r="S1670" i="1"/>
  <c r="Q1670" i="1"/>
  <c r="S1669" i="1"/>
  <c r="Q1669" i="1"/>
  <c r="S1668" i="1"/>
  <c r="Q1668" i="1"/>
  <c r="S1667" i="1"/>
  <c r="Q1667" i="1"/>
  <c r="S1666" i="1"/>
  <c r="Q1666" i="1"/>
  <c r="S1665" i="1"/>
  <c r="Q1665" i="1"/>
  <c r="S1664" i="1"/>
  <c r="Q1664" i="1"/>
  <c r="S1663" i="1"/>
  <c r="Q1663" i="1"/>
  <c r="S1662" i="1"/>
  <c r="Q1662" i="1"/>
  <c r="S1661" i="1"/>
  <c r="Q1661" i="1"/>
  <c r="S1660" i="1"/>
  <c r="Q1660" i="1"/>
  <c r="S1659" i="1"/>
  <c r="Q1659" i="1"/>
  <c r="S1658" i="1"/>
  <c r="Q1658" i="1"/>
  <c r="S1657" i="1"/>
  <c r="Q1657" i="1"/>
  <c r="S1656" i="1"/>
  <c r="Q1656" i="1"/>
  <c r="S1655" i="1"/>
  <c r="Q1655" i="1"/>
  <c r="S1654" i="1"/>
  <c r="Q1654" i="1"/>
  <c r="S1653" i="1"/>
  <c r="Q1653" i="1"/>
  <c r="S1652" i="1"/>
  <c r="Q1652" i="1"/>
  <c r="S1651" i="1"/>
  <c r="Q1651" i="1"/>
  <c r="S1650" i="1"/>
  <c r="Q1650" i="1"/>
  <c r="R1685" i="1" s="1"/>
  <c r="S1649" i="1"/>
  <c r="Q1649" i="1"/>
  <c r="S1648" i="1"/>
  <c r="Q1648" i="1"/>
  <c r="S1647" i="1"/>
  <c r="Q1647" i="1"/>
  <c r="S1646" i="1"/>
  <c r="Q1646" i="1"/>
  <c r="S1645" i="1"/>
  <c r="Q1645" i="1"/>
  <c r="R1679" i="1" s="1"/>
  <c r="S1644" i="1"/>
  <c r="Q1644" i="1"/>
  <c r="S1643" i="1"/>
  <c r="Q1643" i="1"/>
  <c r="S1642" i="1"/>
  <c r="Q1642" i="1"/>
  <c r="R1677" i="1" s="1"/>
  <c r="S1641" i="1"/>
  <c r="Q1641" i="1"/>
  <c r="S1640" i="1"/>
  <c r="Q1640" i="1"/>
  <c r="S1639" i="1"/>
  <c r="Q1639" i="1"/>
  <c r="S1638" i="1"/>
  <c r="Q1638" i="1"/>
  <c r="S1637" i="1"/>
  <c r="Q1637" i="1"/>
  <c r="R1671" i="1" s="1"/>
  <c r="S1636" i="1"/>
  <c r="Q1636" i="1"/>
  <c r="S1635" i="1"/>
  <c r="Q1635" i="1"/>
  <c r="S1634" i="1"/>
  <c r="Q1634" i="1"/>
  <c r="R1669" i="1" s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J1618" i="1"/>
  <c r="K1618" i="1" s="1"/>
  <c r="S1617" i="1"/>
  <c r="Q1617" i="1"/>
  <c r="S1616" i="1"/>
  <c r="Q1616" i="1"/>
  <c r="S1615" i="1"/>
  <c r="Q1615" i="1"/>
  <c r="R1650" i="1" s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R1642" i="1" s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R1634" i="1" s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R1618" i="1" s="1"/>
  <c r="S1582" i="1"/>
  <c r="Q1582" i="1"/>
  <c r="S1581" i="1"/>
  <c r="Q1581" i="1"/>
  <c r="R1596" i="1" s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R1604" i="1" s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R1598" i="1" s="1"/>
  <c r="S1562" i="1"/>
  <c r="Q1562" i="1"/>
  <c r="S1561" i="1"/>
  <c r="Q1561" i="1"/>
  <c r="R1561" i="1" s="1"/>
  <c r="S1560" i="1"/>
  <c r="Q1560" i="1"/>
  <c r="S1559" i="1"/>
  <c r="Q1559" i="1"/>
  <c r="S1558" i="1"/>
  <c r="Q1558" i="1"/>
  <c r="S1557" i="1"/>
  <c r="Q1557" i="1"/>
  <c r="R1592" i="1" s="1"/>
  <c r="S1556" i="1"/>
  <c r="Q1556" i="1"/>
  <c r="S1555" i="1"/>
  <c r="Q1555" i="1"/>
  <c r="R1590" i="1" s="1"/>
  <c r="S1554" i="1"/>
  <c r="Q1554" i="1"/>
  <c r="J1554" i="1"/>
  <c r="K1554" i="1" s="1"/>
  <c r="S1553" i="1"/>
  <c r="Q1553" i="1"/>
  <c r="R1588" i="1" s="1"/>
  <c r="S1552" i="1"/>
  <c r="Q1552" i="1"/>
  <c r="S1551" i="1"/>
  <c r="Q1551" i="1"/>
  <c r="R1586" i="1" s="1"/>
  <c r="S1550" i="1"/>
  <c r="Q1550" i="1"/>
  <c r="S1549" i="1"/>
  <c r="Q1549" i="1"/>
  <c r="R1584" i="1" s="1"/>
  <c r="S1548" i="1"/>
  <c r="Q1548" i="1"/>
  <c r="S1547" i="1"/>
  <c r="Q1547" i="1"/>
  <c r="R1582" i="1" s="1"/>
  <c r="S1546" i="1"/>
  <c r="Q1546" i="1"/>
  <c r="S1545" i="1"/>
  <c r="Q1545" i="1"/>
  <c r="R1545" i="1" s="1"/>
  <c r="S1544" i="1"/>
  <c r="Q1544" i="1"/>
  <c r="S1543" i="1"/>
  <c r="Q1543" i="1"/>
  <c r="R1578" i="1" s="1"/>
  <c r="S1542" i="1"/>
  <c r="Q1542" i="1"/>
  <c r="S1541" i="1"/>
  <c r="Q1541" i="1"/>
  <c r="R1541" i="1" s="1"/>
  <c r="S1540" i="1"/>
  <c r="Q1540" i="1"/>
  <c r="S1539" i="1"/>
  <c r="Q1539" i="1"/>
  <c r="R1574" i="1" s="1"/>
  <c r="S1538" i="1"/>
  <c r="Q1538" i="1"/>
  <c r="S1537" i="1"/>
  <c r="Q1537" i="1"/>
  <c r="R1572" i="1" s="1"/>
  <c r="S1536" i="1"/>
  <c r="Q1536" i="1"/>
  <c r="S1535" i="1"/>
  <c r="Q1535" i="1"/>
  <c r="R1570" i="1" s="1"/>
  <c r="S1534" i="1"/>
  <c r="R1534" i="1"/>
  <c r="Q1534" i="1"/>
  <c r="S1533" i="1"/>
  <c r="Q1533" i="1"/>
  <c r="R1568" i="1" s="1"/>
  <c r="S1532" i="1"/>
  <c r="R1532" i="1"/>
  <c r="Q1532" i="1"/>
  <c r="R1567" i="1" s="1"/>
  <c r="S1531" i="1"/>
  <c r="R1531" i="1"/>
  <c r="Q1531" i="1"/>
  <c r="R1566" i="1" s="1"/>
  <c r="S1530" i="1"/>
  <c r="R1530" i="1"/>
  <c r="Q1530" i="1"/>
  <c r="V1529" i="1"/>
  <c r="S1529" i="1"/>
  <c r="R1529" i="1"/>
  <c r="Q1529" i="1"/>
  <c r="R1564" i="1" s="1"/>
  <c r="S1528" i="1"/>
  <c r="R1528" i="1"/>
  <c r="Q1528" i="1"/>
  <c r="R1563" i="1" s="1"/>
  <c r="S1527" i="1"/>
  <c r="R1527" i="1"/>
  <c r="Q1527" i="1"/>
  <c r="R1562" i="1" s="1"/>
  <c r="L1527" i="1"/>
  <c r="S1526" i="1"/>
  <c r="R1526" i="1"/>
  <c r="Q1526" i="1"/>
  <c r="R1556" i="1" s="1"/>
  <c r="N1526" i="1"/>
  <c r="L1526" i="1"/>
  <c r="M1526" i="1" s="1"/>
  <c r="O1526" i="1" s="1"/>
  <c r="P1526" i="1" s="1"/>
  <c r="S1525" i="1"/>
  <c r="Q1525" i="1"/>
  <c r="S1524" i="1"/>
  <c r="Q1524" i="1"/>
  <c r="S1523" i="1"/>
  <c r="Q1523" i="1"/>
  <c r="S1522" i="1"/>
  <c r="Q1522" i="1"/>
  <c r="R1522" i="1" s="1"/>
  <c r="J1522" i="1"/>
  <c r="K1522" i="1" s="1"/>
  <c r="S1521" i="1"/>
  <c r="Q1521" i="1"/>
  <c r="S1520" i="1"/>
  <c r="Q1520" i="1"/>
  <c r="R1520" i="1" s="1"/>
  <c r="S1519" i="1"/>
  <c r="Q1519" i="1"/>
  <c r="S1518" i="1"/>
  <c r="Q1518" i="1"/>
  <c r="R1518" i="1" s="1"/>
  <c r="S1517" i="1"/>
  <c r="Q1517" i="1"/>
  <c r="S1516" i="1"/>
  <c r="Q1516" i="1"/>
  <c r="R1516" i="1" s="1"/>
  <c r="S1515" i="1"/>
  <c r="Q1515" i="1"/>
  <c r="S1514" i="1"/>
  <c r="Q1514" i="1"/>
  <c r="R1514" i="1" s="1"/>
  <c r="S1513" i="1"/>
  <c r="Q1513" i="1"/>
  <c r="S1512" i="1"/>
  <c r="Q1512" i="1"/>
  <c r="R1512" i="1" s="1"/>
  <c r="S1511" i="1"/>
  <c r="Q1511" i="1"/>
  <c r="S1510" i="1"/>
  <c r="Q1510" i="1"/>
  <c r="R1510" i="1" s="1"/>
  <c r="S1509" i="1"/>
  <c r="Q1509" i="1"/>
  <c r="S1508" i="1"/>
  <c r="Q1508" i="1"/>
  <c r="R1508" i="1" s="1"/>
  <c r="S1507" i="1"/>
  <c r="Q1507" i="1"/>
  <c r="S1506" i="1"/>
  <c r="Q1506" i="1"/>
  <c r="R1506" i="1" s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R1521" i="1" s="1"/>
  <c r="S1485" i="1"/>
  <c r="Q1485" i="1"/>
  <c r="S1484" i="1"/>
  <c r="Q1484" i="1"/>
  <c r="R1519" i="1" s="1"/>
  <c r="S1483" i="1"/>
  <c r="Q1483" i="1"/>
  <c r="S1482" i="1"/>
  <c r="Q1482" i="1"/>
  <c r="R1517" i="1" s="1"/>
  <c r="S1481" i="1"/>
  <c r="Q1481" i="1"/>
  <c r="S1480" i="1"/>
  <c r="Q1480" i="1"/>
  <c r="R1515" i="1" s="1"/>
  <c r="S1479" i="1"/>
  <c r="Q1479" i="1"/>
  <c r="S1478" i="1"/>
  <c r="Q1478" i="1"/>
  <c r="R1513" i="1" s="1"/>
  <c r="S1477" i="1"/>
  <c r="Q1477" i="1"/>
  <c r="S1476" i="1"/>
  <c r="Q1476" i="1"/>
  <c r="R1511" i="1" s="1"/>
  <c r="S1475" i="1"/>
  <c r="Q1475" i="1"/>
  <c r="S1474" i="1"/>
  <c r="Q1474" i="1"/>
  <c r="R1509" i="1" s="1"/>
  <c r="S1473" i="1"/>
  <c r="Q1473" i="1"/>
  <c r="S1472" i="1"/>
  <c r="Q1472" i="1"/>
  <c r="R1507" i="1" s="1"/>
  <c r="S1471" i="1"/>
  <c r="Q1471" i="1"/>
  <c r="S1470" i="1"/>
  <c r="Q1470" i="1"/>
  <c r="R1505" i="1" s="1"/>
  <c r="S1469" i="1"/>
  <c r="Q1469" i="1"/>
  <c r="S1468" i="1"/>
  <c r="Q1468" i="1"/>
  <c r="R1503" i="1" s="1"/>
  <c r="S1467" i="1"/>
  <c r="Q1467" i="1"/>
  <c r="S1466" i="1"/>
  <c r="Q1466" i="1"/>
  <c r="R1501" i="1" s="1"/>
  <c r="S1465" i="1"/>
  <c r="Q1465" i="1"/>
  <c r="S1464" i="1"/>
  <c r="Q1464" i="1"/>
  <c r="R1499" i="1" s="1"/>
  <c r="S1463" i="1"/>
  <c r="Q1463" i="1"/>
  <c r="S1462" i="1"/>
  <c r="Q1462" i="1"/>
  <c r="R1497" i="1" s="1"/>
  <c r="S1461" i="1"/>
  <c r="Q1461" i="1"/>
  <c r="S1460" i="1"/>
  <c r="Q1460" i="1"/>
  <c r="R1495" i="1" s="1"/>
  <c r="S1459" i="1"/>
  <c r="Q1459" i="1"/>
  <c r="S1458" i="1"/>
  <c r="Q1458" i="1"/>
  <c r="R1493" i="1" s="1"/>
  <c r="S1457" i="1"/>
  <c r="Q1457" i="1"/>
  <c r="S1456" i="1"/>
  <c r="Q1456" i="1"/>
  <c r="R1491" i="1" s="1"/>
  <c r="S1455" i="1"/>
  <c r="Q1455" i="1"/>
  <c r="S1454" i="1"/>
  <c r="Q1454" i="1"/>
  <c r="R1489" i="1" s="1"/>
  <c r="S1453" i="1"/>
  <c r="Q1453" i="1"/>
  <c r="S1452" i="1"/>
  <c r="Q1452" i="1"/>
  <c r="R1487" i="1" s="1"/>
  <c r="S1451" i="1"/>
  <c r="Q1451" i="1"/>
  <c r="S1450" i="1"/>
  <c r="Q1450" i="1"/>
  <c r="R1485" i="1" s="1"/>
  <c r="S1449" i="1"/>
  <c r="Q1449" i="1"/>
  <c r="S1448" i="1"/>
  <c r="Q1448" i="1"/>
  <c r="R1483" i="1" s="1"/>
  <c r="S1447" i="1"/>
  <c r="Q1447" i="1"/>
  <c r="S1446" i="1"/>
  <c r="Q1446" i="1"/>
  <c r="R1481" i="1" s="1"/>
  <c r="S1445" i="1"/>
  <c r="Q1445" i="1"/>
  <c r="S1444" i="1"/>
  <c r="Q1444" i="1"/>
  <c r="R1479" i="1" s="1"/>
  <c r="S1443" i="1"/>
  <c r="Q1443" i="1"/>
  <c r="R1478" i="1" s="1"/>
  <c r="S1442" i="1"/>
  <c r="Q1442" i="1"/>
  <c r="R1477" i="1" s="1"/>
  <c r="S1441" i="1"/>
  <c r="Q1441" i="1"/>
  <c r="R1476" i="1" s="1"/>
  <c r="S1440" i="1"/>
  <c r="Q1440" i="1"/>
  <c r="R1475" i="1" s="1"/>
  <c r="S1439" i="1"/>
  <c r="Q1439" i="1"/>
  <c r="R1474" i="1" s="1"/>
  <c r="S1438" i="1"/>
  <c r="Q1438" i="1"/>
  <c r="R1473" i="1" s="1"/>
  <c r="S1437" i="1"/>
  <c r="Q1437" i="1"/>
  <c r="R1472" i="1" s="1"/>
  <c r="S1436" i="1"/>
  <c r="Q1436" i="1"/>
  <c r="R1471" i="1" s="1"/>
  <c r="S1435" i="1"/>
  <c r="Q1435" i="1"/>
  <c r="R1470" i="1" s="1"/>
  <c r="S1434" i="1"/>
  <c r="Q1434" i="1"/>
  <c r="R1469" i="1" s="1"/>
  <c r="S1433" i="1"/>
  <c r="Q1433" i="1"/>
  <c r="R1468" i="1" s="1"/>
  <c r="S1432" i="1"/>
  <c r="Q1432" i="1"/>
  <c r="R1467" i="1" s="1"/>
  <c r="S1431" i="1"/>
  <c r="Q1431" i="1"/>
  <c r="R1466" i="1" s="1"/>
  <c r="S1430" i="1"/>
  <c r="Q1430" i="1"/>
  <c r="R1465" i="1" s="1"/>
  <c r="S1429" i="1"/>
  <c r="Q1429" i="1"/>
  <c r="R1464" i="1" s="1"/>
  <c r="J1429" i="1"/>
  <c r="K1429" i="1" s="1"/>
  <c r="S1428" i="1"/>
  <c r="Q1428" i="1"/>
  <c r="R1463" i="1" s="1"/>
  <c r="S1427" i="1"/>
  <c r="Q1427" i="1"/>
  <c r="R1462" i="1" s="1"/>
  <c r="S1426" i="1"/>
  <c r="Q1426" i="1"/>
  <c r="R1461" i="1" s="1"/>
  <c r="S1425" i="1"/>
  <c r="Q1425" i="1"/>
  <c r="R1460" i="1" s="1"/>
  <c r="S1424" i="1"/>
  <c r="Q1424" i="1"/>
  <c r="R1459" i="1" s="1"/>
  <c r="S1423" i="1"/>
  <c r="Q1423" i="1"/>
  <c r="R1458" i="1" s="1"/>
  <c r="S1422" i="1"/>
  <c r="Q1422" i="1"/>
  <c r="R1457" i="1" s="1"/>
  <c r="S1421" i="1"/>
  <c r="Q1421" i="1"/>
  <c r="R1456" i="1" s="1"/>
  <c r="S1420" i="1"/>
  <c r="Q1420" i="1"/>
  <c r="R1455" i="1" s="1"/>
  <c r="S1419" i="1"/>
  <c r="Q1419" i="1"/>
  <c r="R1454" i="1" s="1"/>
  <c r="S1418" i="1"/>
  <c r="Q1418" i="1"/>
  <c r="R1453" i="1" s="1"/>
  <c r="S1417" i="1"/>
  <c r="Q1417" i="1"/>
  <c r="R1452" i="1" s="1"/>
  <c r="S1416" i="1"/>
  <c r="Q1416" i="1"/>
  <c r="R1451" i="1" s="1"/>
  <c r="S1415" i="1"/>
  <c r="Q1415" i="1"/>
  <c r="R1450" i="1" s="1"/>
  <c r="S1414" i="1"/>
  <c r="Q1414" i="1"/>
  <c r="R1449" i="1" s="1"/>
  <c r="S1413" i="1"/>
  <c r="Q1413" i="1"/>
  <c r="R1448" i="1" s="1"/>
  <c r="S1412" i="1"/>
  <c r="Q1412" i="1"/>
  <c r="R1447" i="1" s="1"/>
  <c r="S1411" i="1"/>
  <c r="Q1411" i="1"/>
  <c r="R1446" i="1" s="1"/>
  <c r="S1410" i="1"/>
  <c r="Q1410" i="1"/>
  <c r="R1445" i="1" s="1"/>
  <c r="S1409" i="1"/>
  <c r="Q1409" i="1"/>
  <c r="S1408" i="1"/>
  <c r="Q1408" i="1"/>
  <c r="S1407" i="1"/>
  <c r="Q1407" i="1"/>
  <c r="R1442" i="1" s="1"/>
  <c r="S1406" i="1"/>
  <c r="Q1406" i="1"/>
  <c r="R1441" i="1" s="1"/>
  <c r="S1405" i="1"/>
  <c r="Q1405" i="1"/>
  <c r="R1440" i="1" s="1"/>
  <c r="S1404" i="1"/>
  <c r="Q1404" i="1"/>
  <c r="R1439" i="1" s="1"/>
  <c r="S1403" i="1"/>
  <c r="Q1403" i="1"/>
  <c r="S1402" i="1"/>
  <c r="Q1402" i="1"/>
  <c r="R1402" i="1" s="1"/>
  <c r="S1401" i="1"/>
  <c r="Q1401" i="1"/>
  <c r="S1400" i="1"/>
  <c r="Q1400" i="1"/>
  <c r="R1435" i="1" s="1"/>
  <c r="S1399" i="1"/>
  <c r="Q1399" i="1"/>
  <c r="R1434" i="1" s="1"/>
  <c r="S1398" i="1"/>
  <c r="Q1398" i="1"/>
  <c r="R1433" i="1" s="1"/>
  <c r="S1397" i="1"/>
  <c r="Q1397" i="1"/>
  <c r="R1432" i="1" s="1"/>
  <c r="S1396" i="1"/>
  <c r="Q1396" i="1"/>
  <c r="S1395" i="1"/>
  <c r="Q1395" i="1"/>
  <c r="S1394" i="1"/>
  <c r="Q1394" i="1"/>
  <c r="R1429" i="1" s="1"/>
  <c r="S1393" i="1"/>
  <c r="Q1393" i="1"/>
  <c r="R1428" i="1" s="1"/>
  <c r="S1392" i="1"/>
  <c r="Q1392" i="1"/>
  <c r="R1427" i="1" s="1"/>
  <c r="S1391" i="1"/>
  <c r="Q1391" i="1"/>
  <c r="R1426" i="1" s="1"/>
  <c r="S1390" i="1"/>
  <c r="Q1390" i="1"/>
  <c r="R1425" i="1" s="1"/>
  <c r="S1389" i="1"/>
  <c r="Q1389" i="1"/>
  <c r="R1424" i="1" s="1"/>
  <c r="S1388" i="1"/>
  <c r="Q1388" i="1"/>
  <c r="R1423" i="1" s="1"/>
  <c r="S1387" i="1"/>
  <c r="Q1387" i="1"/>
  <c r="R1422" i="1" s="1"/>
  <c r="S1386" i="1"/>
  <c r="Q1386" i="1"/>
  <c r="R1421" i="1" s="1"/>
  <c r="S1385" i="1"/>
  <c r="Q1385" i="1"/>
  <c r="R1420" i="1" s="1"/>
  <c r="S1384" i="1"/>
  <c r="Q1384" i="1"/>
  <c r="R1419" i="1" s="1"/>
  <c r="S1383" i="1"/>
  <c r="Q1383" i="1"/>
  <c r="R1418" i="1" s="1"/>
  <c r="S1382" i="1"/>
  <c r="Q1382" i="1"/>
  <c r="R1417" i="1" s="1"/>
  <c r="S1381" i="1"/>
  <c r="Q1381" i="1"/>
  <c r="R1416" i="1" s="1"/>
  <c r="S1380" i="1"/>
  <c r="Q1380" i="1"/>
  <c r="R1415" i="1" s="1"/>
  <c r="S1379" i="1"/>
  <c r="Q1379" i="1"/>
  <c r="R1414" i="1" s="1"/>
  <c r="S1378" i="1"/>
  <c r="Q1378" i="1"/>
  <c r="R1413" i="1" s="1"/>
  <c r="S1377" i="1"/>
  <c r="Q1377" i="1"/>
  <c r="R1412" i="1" s="1"/>
  <c r="S1376" i="1"/>
  <c r="Q1376" i="1"/>
  <c r="R1411" i="1" s="1"/>
  <c r="S1375" i="1"/>
  <c r="Q1375" i="1"/>
  <c r="S1374" i="1"/>
  <c r="Q1374" i="1"/>
  <c r="R1409" i="1" s="1"/>
  <c r="S1373" i="1"/>
  <c r="Q1373" i="1"/>
  <c r="R1408" i="1" s="1"/>
  <c r="S1372" i="1"/>
  <c r="Q1372" i="1"/>
  <c r="R1407" i="1" s="1"/>
  <c r="S1371" i="1"/>
  <c r="Q1371" i="1"/>
  <c r="R1406" i="1" s="1"/>
  <c r="S1370" i="1"/>
  <c r="Q1370" i="1"/>
  <c r="R1405" i="1" s="1"/>
  <c r="S1369" i="1"/>
  <c r="Q1369" i="1"/>
  <c r="S1368" i="1"/>
  <c r="Q1368" i="1"/>
  <c r="R1403" i="1" s="1"/>
  <c r="S1367" i="1"/>
  <c r="Q1367" i="1"/>
  <c r="S1366" i="1"/>
  <c r="Q1366" i="1"/>
  <c r="R1401" i="1" s="1"/>
  <c r="S1365" i="1"/>
  <c r="Q1365" i="1"/>
  <c r="R1400" i="1" s="1"/>
  <c r="S1364" i="1"/>
  <c r="Q1364" i="1"/>
  <c r="R1399" i="1" s="1"/>
  <c r="S1363" i="1"/>
  <c r="Q1363" i="1"/>
  <c r="R1398" i="1" s="1"/>
  <c r="S1362" i="1"/>
  <c r="Q1362" i="1"/>
  <c r="R1397" i="1" s="1"/>
  <c r="S1361" i="1"/>
  <c r="Q1361" i="1"/>
  <c r="R1361" i="1" s="1"/>
  <c r="S1360" i="1"/>
  <c r="Q1360" i="1"/>
  <c r="R1395" i="1" s="1"/>
  <c r="S1359" i="1"/>
  <c r="Q1359" i="1"/>
  <c r="R1359" i="1" s="1"/>
  <c r="S1358" i="1"/>
  <c r="Q1358" i="1"/>
  <c r="S1357" i="1"/>
  <c r="Q1357" i="1"/>
  <c r="S1356" i="1"/>
  <c r="Q1356" i="1"/>
  <c r="R1391" i="1" s="1"/>
  <c r="S1355" i="1"/>
  <c r="Q1355" i="1"/>
  <c r="R1355" i="1" s="1"/>
  <c r="S1354" i="1"/>
  <c r="Q1354" i="1"/>
  <c r="R1389" i="1" s="1"/>
  <c r="S1353" i="1"/>
  <c r="Q1353" i="1"/>
  <c r="R1353" i="1" s="1"/>
  <c r="S1352" i="1"/>
  <c r="Q1352" i="1"/>
  <c r="R1387" i="1" s="1"/>
  <c r="S1351" i="1"/>
  <c r="Q1351" i="1"/>
  <c r="R1351" i="1" s="1"/>
  <c r="S1350" i="1"/>
  <c r="Q1350" i="1"/>
  <c r="R1385" i="1" s="1"/>
  <c r="S1349" i="1"/>
  <c r="Q1349" i="1"/>
  <c r="R1349" i="1" s="1"/>
  <c r="S1348" i="1"/>
  <c r="Q1348" i="1"/>
  <c r="R1383" i="1" s="1"/>
  <c r="S1347" i="1"/>
  <c r="Q1347" i="1"/>
  <c r="R1347" i="1" s="1"/>
  <c r="S1346" i="1"/>
  <c r="Q1346" i="1"/>
  <c r="R1381" i="1" s="1"/>
  <c r="S1345" i="1"/>
  <c r="Q1345" i="1"/>
  <c r="R1345" i="1" s="1"/>
  <c r="S1344" i="1"/>
  <c r="Q1344" i="1"/>
  <c r="R1379" i="1" s="1"/>
  <c r="J1344" i="1"/>
  <c r="K1344" i="1" s="1"/>
  <c r="S1343" i="1"/>
  <c r="Q1343" i="1"/>
  <c r="R1343" i="1" s="1"/>
  <c r="S1342" i="1"/>
  <c r="Q1342" i="1"/>
  <c r="R1377" i="1" s="1"/>
  <c r="S1341" i="1"/>
  <c r="Q1341" i="1"/>
  <c r="R1341" i="1" s="1"/>
  <c r="S1340" i="1"/>
  <c r="Q1340" i="1"/>
  <c r="R1375" i="1" s="1"/>
  <c r="S1339" i="1"/>
  <c r="Q1339" i="1"/>
  <c r="R1339" i="1" s="1"/>
  <c r="S1338" i="1"/>
  <c r="Q1338" i="1"/>
  <c r="R1373" i="1" s="1"/>
  <c r="S1337" i="1"/>
  <c r="Q1337" i="1"/>
  <c r="R1337" i="1" s="1"/>
  <c r="S1336" i="1"/>
  <c r="Q1336" i="1"/>
  <c r="R1371" i="1" s="1"/>
  <c r="S1335" i="1"/>
  <c r="Q1335" i="1"/>
  <c r="R1335" i="1" s="1"/>
  <c r="S1334" i="1"/>
  <c r="Q1334" i="1"/>
  <c r="R1369" i="1" s="1"/>
  <c r="S1333" i="1"/>
  <c r="Q1333" i="1"/>
  <c r="R1333" i="1" s="1"/>
  <c r="S1332" i="1"/>
  <c r="Q1332" i="1"/>
  <c r="R1332" i="1" s="1"/>
  <c r="S1331" i="1"/>
  <c r="Q1331" i="1"/>
  <c r="R1331" i="1" s="1"/>
  <c r="S1330" i="1"/>
  <c r="Q1330" i="1"/>
  <c r="R1330" i="1" s="1"/>
  <c r="S1329" i="1"/>
  <c r="Q1329" i="1"/>
  <c r="R1329" i="1" s="1"/>
  <c r="S1328" i="1"/>
  <c r="Q1328" i="1"/>
  <c r="R1363" i="1" s="1"/>
  <c r="S1327" i="1"/>
  <c r="Q1327" i="1"/>
  <c r="R1327" i="1" s="1"/>
  <c r="S1326" i="1"/>
  <c r="Q1326" i="1"/>
  <c r="R1326" i="1" s="1"/>
  <c r="S1325" i="1"/>
  <c r="Q1325" i="1"/>
  <c r="R1360" i="1" s="1"/>
  <c r="S1324" i="1"/>
  <c r="Q1324" i="1"/>
  <c r="R1324" i="1" s="1"/>
  <c r="S1323" i="1"/>
  <c r="Q1323" i="1"/>
  <c r="R1358" i="1" s="1"/>
  <c r="S1322" i="1"/>
  <c r="Q1322" i="1"/>
  <c r="R1322" i="1" s="1"/>
  <c r="S1321" i="1"/>
  <c r="Q1321" i="1"/>
  <c r="R1356" i="1" s="1"/>
  <c r="S1320" i="1"/>
  <c r="Q1320" i="1"/>
  <c r="R1320" i="1" s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R1278" i="1" s="1"/>
  <c r="S1277" i="1"/>
  <c r="Q1277" i="1"/>
  <c r="S1276" i="1"/>
  <c r="Q1276" i="1"/>
  <c r="S1275" i="1"/>
  <c r="Q1275" i="1"/>
  <c r="S1274" i="1"/>
  <c r="Q1274" i="1"/>
  <c r="R1274" i="1" s="1"/>
  <c r="S1273" i="1"/>
  <c r="Q1273" i="1"/>
  <c r="S1272" i="1"/>
  <c r="Q1272" i="1"/>
  <c r="S1271" i="1"/>
  <c r="Q1271" i="1"/>
  <c r="S1270" i="1"/>
  <c r="Q1270" i="1"/>
  <c r="R1270" i="1" s="1"/>
  <c r="S1269" i="1"/>
  <c r="Q1269" i="1"/>
  <c r="S1268" i="1"/>
  <c r="Q1268" i="1"/>
  <c r="S1267" i="1"/>
  <c r="Q1267" i="1"/>
  <c r="S1266" i="1"/>
  <c r="Q1266" i="1"/>
  <c r="R1266" i="1" s="1"/>
  <c r="S1265" i="1"/>
  <c r="Q1265" i="1"/>
  <c r="S1264" i="1"/>
  <c r="Q1264" i="1"/>
  <c r="S1263" i="1"/>
  <c r="Q1263" i="1"/>
  <c r="S1262" i="1"/>
  <c r="Q1262" i="1"/>
  <c r="R1297" i="1" s="1"/>
  <c r="S1261" i="1"/>
  <c r="Q1261" i="1"/>
  <c r="S1260" i="1"/>
  <c r="Q1260" i="1"/>
  <c r="S1259" i="1"/>
  <c r="Q1259" i="1"/>
  <c r="S1258" i="1"/>
  <c r="Q1258" i="1"/>
  <c r="R1293" i="1" s="1"/>
  <c r="S1257" i="1"/>
  <c r="Q1257" i="1"/>
  <c r="S1256" i="1"/>
  <c r="Q1256" i="1"/>
  <c r="R1291" i="1" s="1"/>
  <c r="S1255" i="1"/>
  <c r="Q1255" i="1"/>
  <c r="S1254" i="1"/>
  <c r="Q1254" i="1"/>
  <c r="R1289" i="1" s="1"/>
  <c r="S1253" i="1"/>
  <c r="Q1253" i="1"/>
  <c r="S1252" i="1"/>
  <c r="Q1252" i="1"/>
  <c r="R1287" i="1" s="1"/>
  <c r="S1251" i="1"/>
  <c r="Q1251" i="1"/>
  <c r="S1250" i="1"/>
  <c r="Q1250" i="1"/>
  <c r="R1285" i="1" s="1"/>
  <c r="S1249" i="1"/>
  <c r="Q1249" i="1"/>
  <c r="S1248" i="1"/>
  <c r="Q1248" i="1"/>
  <c r="R1283" i="1" s="1"/>
  <c r="S1247" i="1"/>
  <c r="Q1247" i="1"/>
  <c r="S1246" i="1"/>
  <c r="Q1246" i="1"/>
  <c r="R1281" i="1" s="1"/>
  <c r="S1245" i="1"/>
  <c r="Q1245" i="1"/>
  <c r="R1280" i="1" s="1"/>
  <c r="S1244" i="1"/>
  <c r="Q1244" i="1"/>
  <c r="R1279" i="1" s="1"/>
  <c r="S1243" i="1"/>
  <c r="Q1243" i="1"/>
  <c r="S1242" i="1"/>
  <c r="Q1242" i="1"/>
  <c r="R1277" i="1" s="1"/>
  <c r="S1241" i="1"/>
  <c r="Q1241" i="1"/>
  <c r="R1276" i="1" s="1"/>
  <c r="S1240" i="1"/>
  <c r="Q1240" i="1"/>
  <c r="R1275" i="1" s="1"/>
  <c r="S1239" i="1"/>
  <c r="Q1239" i="1"/>
  <c r="S1238" i="1"/>
  <c r="Q1238" i="1"/>
  <c r="R1273" i="1" s="1"/>
  <c r="S1237" i="1"/>
  <c r="Q1237" i="1"/>
  <c r="R1272" i="1" s="1"/>
  <c r="S1236" i="1"/>
  <c r="Q1236" i="1"/>
  <c r="R1236" i="1" s="1"/>
  <c r="S1235" i="1"/>
  <c r="Q1235" i="1"/>
  <c r="S1234" i="1"/>
  <c r="Q1234" i="1"/>
  <c r="R1269" i="1" s="1"/>
  <c r="S1233" i="1"/>
  <c r="Q1233" i="1"/>
  <c r="R1268" i="1" s="1"/>
  <c r="J1233" i="1"/>
  <c r="K1233" i="1" s="1"/>
  <c r="S1232" i="1"/>
  <c r="Q1232" i="1"/>
  <c r="R1232" i="1" s="1"/>
  <c r="S1231" i="1"/>
  <c r="Q1231" i="1"/>
  <c r="S1230" i="1"/>
  <c r="Q1230" i="1"/>
  <c r="R1230" i="1" s="1"/>
  <c r="S1229" i="1"/>
  <c r="Q1229" i="1"/>
  <c r="R1264" i="1" s="1"/>
  <c r="S1228" i="1"/>
  <c r="Q1228" i="1"/>
  <c r="R1228" i="1" s="1"/>
  <c r="S1227" i="1"/>
  <c r="Q1227" i="1"/>
  <c r="S1226" i="1"/>
  <c r="Q1226" i="1"/>
  <c r="R1261" i="1" s="1"/>
  <c r="S1225" i="1"/>
  <c r="Q1225" i="1"/>
  <c r="R1260" i="1" s="1"/>
  <c r="S1224" i="1"/>
  <c r="Q1224" i="1"/>
  <c r="R1224" i="1" s="1"/>
  <c r="S1223" i="1"/>
  <c r="Q1223" i="1"/>
  <c r="R1258" i="1" s="1"/>
  <c r="S1222" i="1"/>
  <c r="Q1222" i="1"/>
  <c r="R1222" i="1" s="1"/>
  <c r="S1221" i="1"/>
  <c r="Q1221" i="1"/>
  <c r="R1256" i="1" s="1"/>
  <c r="S1220" i="1"/>
  <c r="Q1220" i="1"/>
  <c r="R1220" i="1" s="1"/>
  <c r="S1219" i="1"/>
  <c r="Q1219" i="1"/>
  <c r="R1254" i="1" s="1"/>
  <c r="S1218" i="1"/>
  <c r="Q1218" i="1"/>
  <c r="R1218" i="1" s="1"/>
  <c r="S1217" i="1"/>
  <c r="Q1217" i="1"/>
  <c r="R1252" i="1" s="1"/>
  <c r="S1216" i="1"/>
  <c r="Q1216" i="1"/>
  <c r="R1216" i="1" s="1"/>
  <c r="S1215" i="1"/>
  <c r="Q1215" i="1"/>
  <c r="R1250" i="1" s="1"/>
  <c r="S1214" i="1"/>
  <c r="Q1214" i="1"/>
  <c r="R1214" i="1" s="1"/>
  <c r="S1213" i="1"/>
  <c r="Q1213" i="1"/>
  <c r="S1212" i="1"/>
  <c r="Q1212" i="1"/>
  <c r="R1212" i="1" s="1"/>
  <c r="S1211" i="1"/>
  <c r="Q1211" i="1"/>
  <c r="S1210" i="1"/>
  <c r="Q1210" i="1"/>
  <c r="R1210" i="1" s="1"/>
  <c r="S1209" i="1"/>
  <c r="Q1209" i="1"/>
  <c r="S1208" i="1"/>
  <c r="Q1208" i="1"/>
  <c r="R1208" i="1" s="1"/>
  <c r="S1207" i="1"/>
  <c r="Q1207" i="1"/>
  <c r="S1206" i="1"/>
  <c r="Q1206" i="1"/>
  <c r="R1206" i="1" s="1"/>
  <c r="S1205" i="1"/>
  <c r="Q1205" i="1"/>
  <c r="S1204" i="1"/>
  <c r="Q1204" i="1"/>
  <c r="R1204" i="1" s="1"/>
  <c r="S1203" i="1"/>
  <c r="Q1203" i="1"/>
  <c r="S1202" i="1"/>
  <c r="Q1202" i="1"/>
  <c r="R1202" i="1" s="1"/>
  <c r="S1201" i="1"/>
  <c r="Q1201" i="1"/>
  <c r="S1200" i="1"/>
  <c r="Q1200" i="1"/>
  <c r="R1200" i="1" s="1"/>
  <c r="S1199" i="1"/>
  <c r="Q1199" i="1"/>
  <c r="S1198" i="1"/>
  <c r="Q1198" i="1"/>
  <c r="R1198" i="1" s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R1227" i="1" s="1"/>
  <c r="S1191" i="1"/>
  <c r="Q1191" i="1"/>
  <c r="S1190" i="1"/>
  <c r="Q1190" i="1"/>
  <c r="R1225" i="1" s="1"/>
  <c r="S1189" i="1"/>
  <c r="Q1189" i="1"/>
  <c r="S1188" i="1"/>
  <c r="Q1188" i="1"/>
  <c r="R1223" i="1" s="1"/>
  <c r="S1187" i="1"/>
  <c r="Q1187" i="1"/>
  <c r="S1186" i="1"/>
  <c r="Q1186" i="1"/>
  <c r="R1221" i="1" s="1"/>
  <c r="S1185" i="1"/>
  <c r="Q1185" i="1"/>
  <c r="S1184" i="1"/>
  <c r="Q1184" i="1"/>
  <c r="R1219" i="1" s="1"/>
  <c r="S1183" i="1"/>
  <c r="Q1183" i="1"/>
  <c r="S1182" i="1"/>
  <c r="Q1182" i="1"/>
  <c r="R1217" i="1" s="1"/>
  <c r="S1181" i="1"/>
  <c r="Q1181" i="1"/>
  <c r="S1180" i="1"/>
  <c r="Q1180" i="1"/>
  <c r="R1215" i="1" s="1"/>
  <c r="S1179" i="1"/>
  <c r="Q1179" i="1"/>
  <c r="S1178" i="1"/>
  <c r="Q1178" i="1"/>
  <c r="R1213" i="1" s="1"/>
  <c r="S1177" i="1"/>
  <c r="Q1177" i="1"/>
  <c r="S1176" i="1"/>
  <c r="Q1176" i="1"/>
  <c r="R1211" i="1" s="1"/>
  <c r="S1175" i="1"/>
  <c r="Q1175" i="1"/>
  <c r="S1174" i="1"/>
  <c r="Q1174" i="1"/>
  <c r="R1209" i="1" s="1"/>
  <c r="S1173" i="1"/>
  <c r="Q1173" i="1"/>
  <c r="S1172" i="1"/>
  <c r="Q1172" i="1"/>
  <c r="R1207" i="1" s="1"/>
  <c r="S1171" i="1"/>
  <c r="Q1171" i="1"/>
  <c r="S1170" i="1"/>
  <c r="Q1170" i="1"/>
  <c r="R1205" i="1" s="1"/>
  <c r="S1169" i="1"/>
  <c r="Q1169" i="1"/>
  <c r="S1168" i="1"/>
  <c r="Q1168" i="1"/>
  <c r="R1203" i="1" s="1"/>
  <c r="S1167" i="1"/>
  <c r="Q1167" i="1"/>
  <c r="S1166" i="1"/>
  <c r="Q1166" i="1"/>
  <c r="R1201" i="1" s="1"/>
  <c r="S1165" i="1"/>
  <c r="Q1165" i="1"/>
  <c r="S1164" i="1"/>
  <c r="Q1164" i="1"/>
  <c r="R1199" i="1" s="1"/>
  <c r="S1163" i="1"/>
  <c r="Q1163" i="1"/>
  <c r="S1162" i="1"/>
  <c r="Q1162" i="1"/>
  <c r="R1197" i="1" s="1"/>
  <c r="S1161" i="1"/>
  <c r="Q1161" i="1"/>
  <c r="J1161" i="1"/>
  <c r="K1161" i="1" s="1"/>
  <c r="S1160" i="1"/>
  <c r="Q1160" i="1"/>
  <c r="S1159" i="1"/>
  <c r="Q1159" i="1"/>
  <c r="S1158" i="1"/>
  <c r="Q1158" i="1"/>
  <c r="R1193" i="1" s="1"/>
  <c r="S1157" i="1"/>
  <c r="Q1157" i="1"/>
  <c r="S1156" i="1"/>
  <c r="Q1156" i="1"/>
  <c r="S1155" i="1"/>
  <c r="Q1155" i="1"/>
  <c r="R1190" i="1" s="1"/>
  <c r="S1154" i="1"/>
  <c r="Q1154" i="1"/>
  <c r="R1189" i="1" s="1"/>
  <c r="S1153" i="1"/>
  <c r="Q1153" i="1"/>
  <c r="S1152" i="1"/>
  <c r="Q1152" i="1"/>
  <c r="S1151" i="1"/>
  <c r="Q1151" i="1"/>
  <c r="R1186" i="1" s="1"/>
  <c r="S1150" i="1"/>
  <c r="Q1150" i="1"/>
  <c r="R1185" i="1" s="1"/>
  <c r="S1149" i="1"/>
  <c r="Q1149" i="1"/>
  <c r="S1148" i="1"/>
  <c r="Q1148" i="1"/>
  <c r="S1147" i="1"/>
  <c r="Q1147" i="1"/>
  <c r="R1182" i="1" s="1"/>
  <c r="S1146" i="1"/>
  <c r="Q1146" i="1"/>
  <c r="R1181" i="1" s="1"/>
  <c r="S1145" i="1"/>
  <c r="Q1145" i="1"/>
  <c r="S1144" i="1"/>
  <c r="Q1144" i="1"/>
  <c r="S1143" i="1"/>
  <c r="Q1143" i="1"/>
  <c r="R1178" i="1" s="1"/>
  <c r="S1142" i="1"/>
  <c r="Q1142" i="1"/>
  <c r="R1177" i="1" s="1"/>
  <c r="S1141" i="1"/>
  <c r="Q1141" i="1"/>
  <c r="R1176" i="1" s="1"/>
  <c r="S1140" i="1"/>
  <c r="Q1140" i="1"/>
  <c r="R1140" i="1" s="1"/>
  <c r="S1139" i="1"/>
  <c r="Q1139" i="1"/>
  <c r="R1174" i="1" s="1"/>
  <c r="S1138" i="1"/>
  <c r="Q1138" i="1"/>
  <c r="R1138" i="1" s="1"/>
  <c r="S1137" i="1"/>
  <c r="Q1137" i="1"/>
  <c r="R1172" i="1" s="1"/>
  <c r="S1136" i="1"/>
  <c r="Q1136" i="1"/>
  <c r="R1136" i="1" s="1"/>
  <c r="S1135" i="1"/>
  <c r="Q1135" i="1"/>
  <c r="R1170" i="1" s="1"/>
  <c r="S1134" i="1"/>
  <c r="Q1134" i="1"/>
  <c r="R1134" i="1" s="1"/>
  <c r="S1133" i="1"/>
  <c r="Q1133" i="1"/>
  <c r="R1168" i="1" s="1"/>
  <c r="S1132" i="1"/>
  <c r="Q1132" i="1"/>
  <c r="R1132" i="1" s="1"/>
  <c r="S1131" i="1"/>
  <c r="Q1131" i="1"/>
  <c r="R1166" i="1" s="1"/>
  <c r="S1130" i="1"/>
  <c r="Q1130" i="1"/>
  <c r="R1130" i="1" s="1"/>
  <c r="S1129" i="1"/>
  <c r="Q1129" i="1"/>
  <c r="R1164" i="1" s="1"/>
  <c r="S1128" i="1"/>
  <c r="Q1128" i="1"/>
  <c r="R1163" i="1" s="1"/>
  <c r="J1128" i="1"/>
  <c r="K1128" i="1" s="1"/>
  <c r="S1127" i="1"/>
  <c r="Q1127" i="1"/>
  <c r="R1127" i="1" s="1"/>
  <c r="S1126" i="1"/>
  <c r="Q1126" i="1"/>
  <c r="R1126" i="1" s="1"/>
  <c r="S1125" i="1"/>
  <c r="Q1125" i="1"/>
  <c r="R1125" i="1" s="1"/>
  <c r="S1124" i="1"/>
  <c r="Q1124" i="1"/>
  <c r="R1124" i="1" s="1"/>
  <c r="S1123" i="1"/>
  <c r="Q1123" i="1"/>
  <c r="R1123" i="1" s="1"/>
  <c r="S1122" i="1"/>
  <c r="Q1122" i="1"/>
  <c r="R1122" i="1" s="1"/>
  <c r="S1121" i="1"/>
  <c r="Q1121" i="1"/>
  <c r="R1156" i="1" s="1"/>
  <c r="S1120" i="1"/>
  <c r="Q1120" i="1"/>
  <c r="R1155" i="1" s="1"/>
  <c r="S1119" i="1"/>
  <c r="Q1119" i="1"/>
  <c r="R1119" i="1" s="1"/>
  <c r="S1118" i="1"/>
  <c r="Q1118" i="1"/>
  <c r="R1118" i="1" s="1"/>
  <c r="S1117" i="1"/>
  <c r="Q1117" i="1"/>
  <c r="R1117" i="1" s="1"/>
  <c r="S1116" i="1"/>
  <c r="Q1116" i="1"/>
  <c r="R1116" i="1" s="1"/>
  <c r="S1115" i="1"/>
  <c r="Q1115" i="1"/>
  <c r="R1115" i="1" s="1"/>
  <c r="S1114" i="1"/>
  <c r="Q1114" i="1"/>
  <c r="R1114" i="1" s="1"/>
  <c r="S1113" i="1"/>
  <c r="Q1113" i="1"/>
  <c r="R1148" i="1" s="1"/>
  <c r="S1112" i="1"/>
  <c r="Q1112" i="1"/>
  <c r="R1147" i="1" s="1"/>
  <c r="S1111" i="1"/>
  <c r="Q1111" i="1"/>
  <c r="R1111" i="1" s="1"/>
  <c r="S1110" i="1"/>
  <c r="Q1110" i="1"/>
  <c r="R1110" i="1" s="1"/>
  <c r="S1109" i="1"/>
  <c r="Q1109" i="1"/>
  <c r="R1109" i="1" s="1"/>
  <c r="S1108" i="1"/>
  <c r="Q1108" i="1"/>
  <c r="R1108" i="1" s="1"/>
  <c r="S1107" i="1"/>
  <c r="Q1107" i="1"/>
  <c r="R1107" i="1" s="1"/>
  <c r="S1106" i="1"/>
  <c r="Q1106" i="1"/>
  <c r="R1106" i="1" s="1"/>
  <c r="S1105" i="1"/>
  <c r="Q1105" i="1"/>
  <c r="R1105" i="1" s="1"/>
  <c r="S1104" i="1"/>
  <c r="Q1104" i="1"/>
  <c r="R1104" i="1" s="1"/>
  <c r="S1103" i="1"/>
  <c r="Q1103" i="1"/>
  <c r="R1103" i="1" s="1"/>
  <c r="S1102" i="1"/>
  <c r="Q1102" i="1"/>
  <c r="R1102" i="1" s="1"/>
  <c r="S1101" i="1"/>
  <c r="Q1101" i="1"/>
  <c r="R1101" i="1" s="1"/>
  <c r="S1100" i="1"/>
  <c r="Q1100" i="1"/>
  <c r="R1100" i="1" s="1"/>
  <c r="S1099" i="1"/>
  <c r="Q1099" i="1"/>
  <c r="R1099" i="1" s="1"/>
  <c r="S1098" i="1"/>
  <c r="Q1098" i="1"/>
  <c r="R1098" i="1" s="1"/>
  <c r="S1097" i="1"/>
  <c r="Q1097" i="1"/>
  <c r="R1097" i="1" s="1"/>
  <c r="S1096" i="1"/>
  <c r="Q1096" i="1"/>
  <c r="R1096" i="1" s="1"/>
  <c r="S1095" i="1"/>
  <c r="Q1095" i="1"/>
  <c r="R1095" i="1" s="1"/>
  <c r="S1094" i="1"/>
  <c r="Q1094" i="1"/>
  <c r="R1094" i="1" s="1"/>
  <c r="S1093" i="1"/>
  <c r="Q1093" i="1"/>
  <c r="R1093" i="1" s="1"/>
  <c r="S1092" i="1"/>
  <c r="Q1092" i="1"/>
  <c r="R1092" i="1" s="1"/>
  <c r="S1091" i="1"/>
  <c r="Q1091" i="1"/>
  <c r="R1091" i="1" s="1"/>
  <c r="S1090" i="1"/>
  <c r="Q1090" i="1"/>
  <c r="R1090" i="1" s="1"/>
  <c r="S1089" i="1"/>
  <c r="Q1089" i="1"/>
  <c r="R1089" i="1" s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R1053" i="1" s="1"/>
  <c r="S1052" i="1"/>
  <c r="Q1052" i="1"/>
  <c r="S1051" i="1"/>
  <c r="Q1051" i="1"/>
  <c r="R1051" i="1" s="1"/>
  <c r="S1050" i="1"/>
  <c r="Q1050" i="1"/>
  <c r="S1049" i="1"/>
  <c r="Q1049" i="1"/>
  <c r="R1049" i="1" s="1"/>
  <c r="S1048" i="1"/>
  <c r="Q1048" i="1"/>
  <c r="S1047" i="1"/>
  <c r="Q1047" i="1"/>
  <c r="R1047" i="1" s="1"/>
  <c r="S1046" i="1"/>
  <c r="Q1046" i="1"/>
  <c r="S1045" i="1"/>
  <c r="Q1045" i="1"/>
  <c r="R1045" i="1" s="1"/>
  <c r="S1044" i="1"/>
  <c r="Q1044" i="1"/>
  <c r="S1043" i="1"/>
  <c r="Q1043" i="1"/>
  <c r="R1043" i="1" s="1"/>
  <c r="S1042" i="1"/>
  <c r="Q1042" i="1"/>
  <c r="S1041" i="1"/>
  <c r="Q1041" i="1"/>
  <c r="R1041" i="1" s="1"/>
  <c r="S1040" i="1"/>
  <c r="Q1040" i="1"/>
  <c r="S1039" i="1"/>
  <c r="Q1039" i="1"/>
  <c r="R1039" i="1" s="1"/>
  <c r="S1038" i="1"/>
  <c r="Q1038" i="1"/>
  <c r="S1037" i="1"/>
  <c r="Q1037" i="1"/>
  <c r="R1037" i="1" s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R1052" i="1" s="1"/>
  <c r="S1016" i="1"/>
  <c r="Q1016" i="1"/>
  <c r="S1015" i="1"/>
  <c r="Q1015" i="1"/>
  <c r="R1050" i="1" s="1"/>
  <c r="S1014" i="1"/>
  <c r="Q1014" i="1"/>
  <c r="S1013" i="1"/>
  <c r="Q1013" i="1"/>
  <c r="R1048" i="1" s="1"/>
  <c r="S1012" i="1"/>
  <c r="Q1012" i="1"/>
  <c r="S1011" i="1"/>
  <c r="Q1011" i="1"/>
  <c r="R1046" i="1" s="1"/>
  <c r="S1010" i="1"/>
  <c r="Q1010" i="1"/>
  <c r="S1009" i="1"/>
  <c r="Q1009" i="1"/>
  <c r="R1044" i="1" s="1"/>
  <c r="S1008" i="1"/>
  <c r="Q1008" i="1"/>
  <c r="S1007" i="1"/>
  <c r="Q1007" i="1"/>
  <c r="R1042" i="1" s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J958" i="1"/>
  <c r="K958" i="1" s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R948" i="1" s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R940" i="1" s="1"/>
  <c r="S904" i="1"/>
  <c r="Q904" i="1"/>
  <c r="S903" i="1"/>
  <c r="Q903" i="1"/>
  <c r="R938" i="1" s="1"/>
  <c r="S902" i="1"/>
  <c r="Q902" i="1"/>
  <c r="S901" i="1"/>
  <c r="Q901" i="1"/>
  <c r="R936" i="1" s="1"/>
  <c r="S900" i="1"/>
  <c r="Q900" i="1"/>
  <c r="S899" i="1"/>
  <c r="Q899" i="1"/>
  <c r="R934" i="1" s="1"/>
  <c r="S898" i="1"/>
  <c r="Q898" i="1"/>
  <c r="S897" i="1"/>
  <c r="Q897" i="1"/>
  <c r="R932" i="1" s="1"/>
  <c r="S896" i="1"/>
  <c r="Q896" i="1"/>
  <c r="S895" i="1"/>
  <c r="Q895" i="1"/>
  <c r="R930" i="1" s="1"/>
  <c r="S894" i="1"/>
  <c r="Q894" i="1"/>
  <c r="S893" i="1"/>
  <c r="Q893" i="1"/>
  <c r="R928" i="1" s="1"/>
  <c r="S892" i="1"/>
  <c r="Q892" i="1"/>
  <c r="S891" i="1"/>
  <c r="Q891" i="1"/>
  <c r="R926" i="1" s="1"/>
  <c r="S890" i="1"/>
  <c r="Q890" i="1"/>
  <c r="S889" i="1"/>
  <c r="Q889" i="1"/>
  <c r="R924" i="1" s="1"/>
  <c r="S888" i="1"/>
  <c r="Q888" i="1"/>
  <c r="S887" i="1"/>
  <c r="Q887" i="1"/>
  <c r="R922" i="1" s="1"/>
  <c r="S886" i="1"/>
  <c r="Q886" i="1"/>
  <c r="S885" i="1"/>
  <c r="Q885" i="1"/>
  <c r="R920" i="1" s="1"/>
  <c r="S884" i="1"/>
  <c r="Q884" i="1"/>
  <c r="R919" i="1" s="1"/>
  <c r="S883" i="1"/>
  <c r="Q883" i="1"/>
  <c r="R918" i="1" s="1"/>
  <c r="S882" i="1"/>
  <c r="Q882" i="1"/>
  <c r="R917" i="1" s="1"/>
  <c r="S881" i="1"/>
  <c r="Q881" i="1"/>
  <c r="R916" i="1" s="1"/>
  <c r="S880" i="1"/>
  <c r="Q880" i="1"/>
  <c r="R915" i="1" s="1"/>
  <c r="S879" i="1"/>
  <c r="Q879" i="1"/>
  <c r="R914" i="1" s="1"/>
  <c r="J879" i="1"/>
  <c r="K879" i="1" s="1"/>
  <c r="S878" i="1"/>
  <c r="Q878" i="1"/>
  <c r="S877" i="1"/>
  <c r="Q877" i="1"/>
  <c r="R912" i="1" s="1"/>
  <c r="S876" i="1"/>
  <c r="Q876" i="1"/>
  <c r="R911" i="1" s="1"/>
  <c r="S875" i="1"/>
  <c r="Q875" i="1"/>
  <c r="R910" i="1" s="1"/>
  <c r="S874" i="1"/>
  <c r="Q874" i="1"/>
  <c r="R909" i="1" s="1"/>
  <c r="S873" i="1"/>
  <c r="Q873" i="1"/>
  <c r="R908" i="1" s="1"/>
  <c r="S872" i="1"/>
  <c r="Q872" i="1"/>
  <c r="R907" i="1" s="1"/>
  <c r="S871" i="1"/>
  <c r="Q871" i="1"/>
  <c r="R906" i="1" s="1"/>
  <c r="S870" i="1"/>
  <c r="Q870" i="1"/>
  <c r="S869" i="1"/>
  <c r="Q869" i="1"/>
  <c r="R904" i="1" s="1"/>
  <c r="S868" i="1"/>
  <c r="Q868" i="1"/>
  <c r="R903" i="1" s="1"/>
  <c r="S867" i="1"/>
  <c r="Q867" i="1"/>
  <c r="R902" i="1" s="1"/>
  <c r="S866" i="1"/>
  <c r="Q866" i="1"/>
  <c r="R901" i="1" s="1"/>
  <c r="S865" i="1"/>
  <c r="Q865" i="1"/>
  <c r="R900" i="1" s="1"/>
  <c r="S864" i="1"/>
  <c r="Q864" i="1"/>
  <c r="R899" i="1" s="1"/>
  <c r="S863" i="1"/>
  <c r="Q863" i="1"/>
  <c r="R898" i="1" s="1"/>
  <c r="S862" i="1"/>
  <c r="Q862" i="1"/>
  <c r="S861" i="1"/>
  <c r="Q861" i="1"/>
  <c r="R896" i="1" s="1"/>
  <c r="S860" i="1"/>
  <c r="Q860" i="1"/>
  <c r="R895" i="1" s="1"/>
  <c r="S859" i="1"/>
  <c r="Q859" i="1"/>
  <c r="R894" i="1" s="1"/>
  <c r="S858" i="1"/>
  <c r="Q858" i="1"/>
  <c r="R893" i="1" s="1"/>
  <c r="S857" i="1"/>
  <c r="Q857" i="1"/>
  <c r="R892" i="1" s="1"/>
  <c r="S856" i="1"/>
  <c r="Q856" i="1"/>
  <c r="R891" i="1" s="1"/>
  <c r="S855" i="1"/>
  <c r="Q855" i="1"/>
  <c r="R890" i="1" s="1"/>
  <c r="S854" i="1"/>
  <c r="Q854" i="1"/>
  <c r="S853" i="1"/>
  <c r="Q853" i="1"/>
  <c r="R888" i="1" s="1"/>
  <c r="S852" i="1"/>
  <c r="Q852" i="1"/>
  <c r="R887" i="1" s="1"/>
  <c r="S851" i="1"/>
  <c r="Q851" i="1"/>
  <c r="R886" i="1" s="1"/>
  <c r="S850" i="1"/>
  <c r="Q850" i="1"/>
  <c r="R885" i="1" s="1"/>
  <c r="S849" i="1"/>
  <c r="Q849" i="1"/>
  <c r="R884" i="1" s="1"/>
  <c r="S848" i="1"/>
  <c r="R848" i="1"/>
  <c r="Q848" i="1"/>
  <c r="R883" i="1" s="1"/>
  <c r="S847" i="1"/>
  <c r="Q847" i="1"/>
  <c r="R882" i="1" s="1"/>
  <c r="S846" i="1"/>
  <c r="R846" i="1"/>
  <c r="Q846" i="1"/>
  <c r="R881" i="1" s="1"/>
  <c r="S845" i="1"/>
  <c r="Q845" i="1"/>
  <c r="R880" i="1" s="1"/>
  <c r="S844" i="1"/>
  <c r="R844" i="1"/>
  <c r="Q844" i="1"/>
  <c r="R879" i="1" s="1"/>
  <c r="S843" i="1"/>
  <c r="Q843" i="1"/>
  <c r="R878" i="1" s="1"/>
  <c r="S842" i="1"/>
  <c r="R842" i="1"/>
  <c r="Q842" i="1"/>
  <c r="R877" i="1" s="1"/>
  <c r="S841" i="1"/>
  <c r="Q841" i="1"/>
  <c r="R876" i="1" s="1"/>
  <c r="S840" i="1"/>
  <c r="R840" i="1"/>
  <c r="Q840" i="1"/>
  <c r="R875" i="1" s="1"/>
  <c r="S839" i="1"/>
  <c r="Q839" i="1"/>
  <c r="R874" i="1" s="1"/>
  <c r="S838" i="1"/>
  <c r="R838" i="1"/>
  <c r="Q838" i="1"/>
  <c r="R873" i="1" s="1"/>
  <c r="S837" i="1"/>
  <c r="Q837" i="1"/>
  <c r="R872" i="1" s="1"/>
  <c r="S836" i="1"/>
  <c r="R836" i="1"/>
  <c r="Q836" i="1"/>
  <c r="R871" i="1" s="1"/>
  <c r="J836" i="1"/>
  <c r="K836" i="1" s="1"/>
  <c r="S835" i="1"/>
  <c r="Q835" i="1"/>
  <c r="R870" i="1" s="1"/>
  <c r="S834" i="1"/>
  <c r="R834" i="1"/>
  <c r="Q834" i="1"/>
  <c r="R869" i="1" s="1"/>
  <c r="S833" i="1"/>
  <c r="Q833" i="1"/>
  <c r="R868" i="1" s="1"/>
  <c r="S832" i="1"/>
  <c r="R832" i="1"/>
  <c r="Q832" i="1"/>
  <c r="R867" i="1" s="1"/>
  <c r="S831" i="1"/>
  <c r="Q831" i="1"/>
  <c r="R866" i="1" s="1"/>
  <c r="S830" i="1"/>
  <c r="R830" i="1"/>
  <c r="Q830" i="1"/>
  <c r="R865" i="1" s="1"/>
  <c r="S829" i="1"/>
  <c r="Q829" i="1"/>
  <c r="R864" i="1" s="1"/>
  <c r="S828" i="1"/>
  <c r="R828" i="1"/>
  <c r="Q828" i="1"/>
  <c r="R863" i="1" s="1"/>
  <c r="S827" i="1"/>
  <c r="Q827" i="1"/>
  <c r="R862" i="1" s="1"/>
  <c r="S826" i="1"/>
  <c r="R826" i="1"/>
  <c r="Q826" i="1"/>
  <c r="R861" i="1" s="1"/>
  <c r="S825" i="1"/>
  <c r="Q825" i="1"/>
  <c r="R860" i="1" s="1"/>
  <c r="S824" i="1"/>
  <c r="R824" i="1"/>
  <c r="Q824" i="1"/>
  <c r="R859" i="1" s="1"/>
  <c r="S823" i="1"/>
  <c r="Q823" i="1"/>
  <c r="R858" i="1" s="1"/>
  <c r="S822" i="1"/>
  <c r="R822" i="1"/>
  <c r="Q822" i="1"/>
  <c r="R857" i="1" s="1"/>
  <c r="S821" i="1"/>
  <c r="Q821" i="1"/>
  <c r="R856" i="1" s="1"/>
  <c r="S820" i="1"/>
  <c r="R820" i="1"/>
  <c r="Q820" i="1"/>
  <c r="R855" i="1" s="1"/>
  <c r="S819" i="1"/>
  <c r="Q819" i="1"/>
  <c r="R854" i="1" s="1"/>
  <c r="S818" i="1"/>
  <c r="R818" i="1"/>
  <c r="Q818" i="1"/>
  <c r="R853" i="1" s="1"/>
  <c r="S817" i="1"/>
  <c r="Q817" i="1"/>
  <c r="R852" i="1" s="1"/>
  <c r="S816" i="1"/>
  <c r="R816" i="1"/>
  <c r="Q816" i="1"/>
  <c r="R850" i="1" s="1"/>
  <c r="S815" i="1"/>
  <c r="Q815" i="1"/>
  <c r="S814" i="1"/>
  <c r="R814" i="1"/>
  <c r="Q814" i="1"/>
  <c r="R849" i="1" s="1"/>
  <c r="S813" i="1"/>
  <c r="Q813" i="1"/>
  <c r="J813" i="1"/>
  <c r="K813" i="1" s="1"/>
  <c r="S812" i="1"/>
  <c r="R812" i="1"/>
  <c r="Q812" i="1"/>
  <c r="R847" i="1" s="1"/>
  <c r="S811" i="1"/>
  <c r="Q811" i="1"/>
  <c r="S810" i="1"/>
  <c r="R810" i="1"/>
  <c r="Q810" i="1"/>
  <c r="R845" i="1" s="1"/>
  <c r="S809" i="1"/>
  <c r="Q809" i="1"/>
  <c r="S808" i="1"/>
  <c r="R808" i="1"/>
  <c r="U808" i="1" s="1"/>
  <c r="Q808" i="1"/>
  <c r="R843" i="1" s="1"/>
  <c r="S807" i="1"/>
  <c r="Q807" i="1"/>
  <c r="S806" i="1"/>
  <c r="R806" i="1"/>
  <c r="Q806" i="1"/>
  <c r="R841" i="1" s="1"/>
  <c r="S805" i="1"/>
  <c r="R805" i="1"/>
  <c r="Q805" i="1"/>
  <c r="S804" i="1"/>
  <c r="R804" i="1"/>
  <c r="Q804" i="1"/>
  <c r="R839" i="1" s="1"/>
  <c r="S803" i="1"/>
  <c r="R803" i="1"/>
  <c r="Q803" i="1"/>
  <c r="S802" i="1"/>
  <c r="R802" i="1"/>
  <c r="Q802" i="1"/>
  <c r="R837" i="1" s="1"/>
  <c r="S801" i="1"/>
  <c r="R801" i="1"/>
  <c r="Q801" i="1"/>
  <c r="S800" i="1"/>
  <c r="R800" i="1"/>
  <c r="U800" i="1" s="1"/>
  <c r="Q800" i="1"/>
  <c r="R835" i="1" s="1"/>
  <c r="S799" i="1"/>
  <c r="R799" i="1"/>
  <c r="Q799" i="1"/>
  <c r="S798" i="1"/>
  <c r="R798" i="1"/>
  <c r="Q798" i="1"/>
  <c r="R833" i="1" s="1"/>
  <c r="S797" i="1"/>
  <c r="R797" i="1"/>
  <c r="Q797" i="1"/>
  <c r="S796" i="1"/>
  <c r="R796" i="1"/>
  <c r="U796" i="1" s="1"/>
  <c r="Q796" i="1"/>
  <c r="R831" i="1" s="1"/>
  <c r="S795" i="1"/>
  <c r="R795" i="1"/>
  <c r="Q795" i="1"/>
  <c r="S794" i="1"/>
  <c r="R794" i="1"/>
  <c r="Q794" i="1"/>
  <c r="R829" i="1" s="1"/>
  <c r="S793" i="1"/>
  <c r="R793" i="1"/>
  <c r="Q793" i="1"/>
  <c r="S792" i="1"/>
  <c r="R792" i="1"/>
  <c r="U792" i="1" s="1"/>
  <c r="Q792" i="1"/>
  <c r="R827" i="1" s="1"/>
  <c r="S791" i="1"/>
  <c r="R791" i="1"/>
  <c r="Q791" i="1"/>
  <c r="S790" i="1"/>
  <c r="R790" i="1"/>
  <c r="Q790" i="1"/>
  <c r="R825" i="1" s="1"/>
  <c r="S789" i="1"/>
  <c r="R789" i="1"/>
  <c r="Q789" i="1"/>
  <c r="U788" i="1"/>
  <c r="S788" i="1"/>
  <c r="R788" i="1"/>
  <c r="Q788" i="1"/>
  <c r="R823" i="1" s="1"/>
  <c r="S787" i="1"/>
  <c r="R787" i="1"/>
  <c r="Q787" i="1"/>
  <c r="S786" i="1"/>
  <c r="R786" i="1"/>
  <c r="Q786" i="1"/>
  <c r="R821" i="1" s="1"/>
  <c r="S785" i="1"/>
  <c r="R785" i="1"/>
  <c r="Q785" i="1"/>
  <c r="S784" i="1"/>
  <c r="R784" i="1"/>
  <c r="Q784" i="1"/>
  <c r="R819" i="1" s="1"/>
  <c r="S783" i="1"/>
  <c r="R783" i="1"/>
  <c r="Q783" i="1"/>
  <c r="S782" i="1"/>
  <c r="R782" i="1"/>
  <c r="Q782" i="1"/>
  <c r="R817" i="1" s="1"/>
  <c r="S781" i="1"/>
  <c r="R781" i="1"/>
  <c r="Q781" i="1"/>
  <c r="U780" i="1"/>
  <c r="S780" i="1"/>
  <c r="R780" i="1"/>
  <c r="Q780" i="1"/>
  <c r="R815" i="1" s="1"/>
  <c r="S779" i="1"/>
  <c r="R779" i="1"/>
  <c r="Q779" i="1"/>
  <c r="S778" i="1"/>
  <c r="R778" i="1"/>
  <c r="Q778" i="1"/>
  <c r="R813" i="1" s="1"/>
  <c r="S777" i="1"/>
  <c r="R777" i="1"/>
  <c r="Q777" i="1"/>
  <c r="S776" i="1"/>
  <c r="R776" i="1"/>
  <c r="Q776" i="1"/>
  <c r="R811" i="1" s="1"/>
  <c r="S775" i="1"/>
  <c r="R775" i="1"/>
  <c r="Q775" i="1"/>
  <c r="S774" i="1"/>
  <c r="R774" i="1"/>
  <c r="Q774" i="1"/>
  <c r="R809" i="1" s="1"/>
  <c r="S773" i="1"/>
  <c r="R773" i="1"/>
  <c r="Q773" i="1"/>
  <c r="S772" i="1"/>
  <c r="R772" i="1"/>
  <c r="Q772" i="1"/>
  <c r="R807" i="1" s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J735" i="1"/>
  <c r="K735" i="1" s="1"/>
  <c r="S734" i="1"/>
  <c r="Q734" i="1"/>
  <c r="S733" i="1"/>
  <c r="Q733" i="1"/>
  <c r="S732" i="1"/>
  <c r="Q732" i="1"/>
  <c r="S731" i="1"/>
  <c r="Q731" i="1"/>
  <c r="S730" i="1"/>
  <c r="Q730" i="1"/>
  <c r="S729" i="1"/>
  <c r="Q729" i="1"/>
  <c r="R764" i="1" s="1"/>
  <c r="S728" i="1"/>
  <c r="Q728" i="1"/>
  <c r="R763" i="1" s="1"/>
  <c r="S727" i="1"/>
  <c r="Q727" i="1"/>
  <c r="R762" i="1" s="1"/>
  <c r="S726" i="1"/>
  <c r="Q726" i="1"/>
  <c r="R761" i="1" s="1"/>
  <c r="S725" i="1"/>
  <c r="Q725" i="1"/>
  <c r="R760" i="1" s="1"/>
  <c r="S724" i="1"/>
  <c r="Q724" i="1"/>
  <c r="R759" i="1" s="1"/>
  <c r="S723" i="1"/>
  <c r="Q723" i="1"/>
  <c r="R758" i="1" s="1"/>
  <c r="S722" i="1"/>
  <c r="Q722" i="1"/>
  <c r="R757" i="1" s="1"/>
  <c r="S721" i="1"/>
  <c r="Q721" i="1"/>
  <c r="R756" i="1" s="1"/>
  <c r="S720" i="1"/>
  <c r="Q720" i="1"/>
  <c r="R755" i="1" s="1"/>
  <c r="S719" i="1"/>
  <c r="Q719" i="1"/>
  <c r="R754" i="1" s="1"/>
  <c r="S718" i="1"/>
  <c r="Q718" i="1"/>
  <c r="R753" i="1" s="1"/>
  <c r="S717" i="1"/>
  <c r="Q717" i="1"/>
  <c r="R752" i="1" s="1"/>
  <c r="S716" i="1"/>
  <c r="Q716" i="1"/>
  <c r="R751" i="1" s="1"/>
  <c r="S715" i="1"/>
  <c r="Q715" i="1"/>
  <c r="R750" i="1" s="1"/>
  <c r="S714" i="1"/>
  <c r="Q714" i="1"/>
  <c r="R749" i="1" s="1"/>
  <c r="S713" i="1"/>
  <c r="Q713" i="1"/>
  <c r="R748" i="1" s="1"/>
  <c r="S712" i="1"/>
  <c r="Q712" i="1"/>
  <c r="R747" i="1" s="1"/>
  <c r="S711" i="1"/>
  <c r="Q711" i="1"/>
  <c r="R746" i="1" s="1"/>
  <c r="S710" i="1"/>
  <c r="Q710" i="1"/>
  <c r="R745" i="1" s="1"/>
  <c r="S709" i="1"/>
  <c r="Q709" i="1"/>
  <c r="R744" i="1" s="1"/>
  <c r="S708" i="1"/>
  <c r="Q708" i="1"/>
  <c r="R743" i="1" s="1"/>
  <c r="S707" i="1"/>
  <c r="Q707" i="1"/>
  <c r="R742" i="1" s="1"/>
  <c r="S706" i="1"/>
  <c r="Q706" i="1"/>
  <c r="R741" i="1" s="1"/>
  <c r="S705" i="1"/>
  <c r="Q705" i="1"/>
  <c r="R740" i="1" s="1"/>
  <c r="S704" i="1"/>
  <c r="Q704" i="1"/>
  <c r="R739" i="1" s="1"/>
  <c r="S703" i="1"/>
  <c r="Q703" i="1"/>
  <c r="R738" i="1" s="1"/>
  <c r="S702" i="1"/>
  <c r="Q702" i="1"/>
  <c r="R737" i="1" s="1"/>
  <c r="S701" i="1"/>
  <c r="Q701" i="1"/>
  <c r="R736" i="1" s="1"/>
  <c r="S700" i="1"/>
  <c r="Q700" i="1"/>
  <c r="R735" i="1" s="1"/>
  <c r="S699" i="1"/>
  <c r="Q699" i="1"/>
  <c r="R734" i="1" s="1"/>
  <c r="S698" i="1"/>
  <c r="Q698" i="1"/>
  <c r="R733" i="1" s="1"/>
  <c r="S697" i="1"/>
  <c r="Q697" i="1"/>
  <c r="R732" i="1" s="1"/>
  <c r="S696" i="1"/>
  <c r="Q696" i="1"/>
  <c r="R731" i="1" s="1"/>
  <c r="S695" i="1"/>
  <c r="Q695" i="1"/>
  <c r="R730" i="1" s="1"/>
  <c r="S694" i="1"/>
  <c r="Q694" i="1"/>
  <c r="S693" i="1"/>
  <c r="Q693" i="1"/>
  <c r="R728" i="1" s="1"/>
  <c r="S692" i="1"/>
  <c r="Q692" i="1"/>
  <c r="S691" i="1"/>
  <c r="Q691" i="1"/>
  <c r="R726" i="1" s="1"/>
  <c r="S690" i="1"/>
  <c r="Q690" i="1"/>
  <c r="S689" i="1"/>
  <c r="Q689" i="1"/>
  <c r="R724" i="1" s="1"/>
  <c r="S688" i="1"/>
  <c r="Q688" i="1"/>
  <c r="S687" i="1"/>
  <c r="Q687" i="1"/>
  <c r="R722" i="1" s="1"/>
  <c r="S686" i="1"/>
  <c r="Q686" i="1"/>
  <c r="S685" i="1"/>
  <c r="Q685" i="1"/>
  <c r="R720" i="1" s="1"/>
  <c r="S684" i="1"/>
  <c r="Q684" i="1"/>
  <c r="S683" i="1"/>
  <c r="Q683" i="1"/>
  <c r="R718" i="1" s="1"/>
  <c r="S682" i="1"/>
  <c r="Q682" i="1"/>
  <c r="S681" i="1"/>
  <c r="Q681" i="1"/>
  <c r="R716" i="1" s="1"/>
  <c r="S680" i="1"/>
  <c r="Q680" i="1"/>
  <c r="S679" i="1"/>
  <c r="Q679" i="1"/>
  <c r="R714" i="1" s="1"/>
  <c r="S678" i="1"/>
  <c r="Q678" i="1"/>
  <c r="S677" i="1"/>
  <c r="Q677" i="1"/>
  <c r="R712" i="1" s="1"/>
  <c r="S676" i="1"/>
  <c r="Q676" i="1"/>
  <c r="S675" i="1"/>
  <c r="Q675" i="1"/>
  <c r="R710" i="1" s="1"/>
  <c r="S674" i="1"/>
  <c r="Q674" i="1"/>
  <c r="S673" i="1"/>
  <c r="Q673" i="1"/>
  <c r="R708" i="1" s="1"/>
  <c r="S672" i="1"/>
  <c r="Q672" i="1"/>
  <c r="R707" i="1" s="1"/>
  <c r="S671" i="1"/>
  <c r="Q671" i="1"/>
  <c r="R706" i="1" s="1"/>
  <c r="S670" i="1"/>
  <c r="Q670" i="1"/>
  <c r="R705" i="1" s="1"/>
  <c r="S669" i="1"/>
  <c r="Q669" i="1"/>
  <c r="R704" i="1" s="1"/>
  <c r="S668" i="1"/>
  <c r="Q668" i="1"/>
  <c r="R703" i="1" s="1"/>
  <c r="S667" i="1"/>
  <c r="Q667" i="1"/>
  <c r="R702" i="1" s="1"/>
  <c r="S666" i="1"/>
  <c r="Q666" i="1"/>
  <c r="R701" i="1" s="1"/>
  <c r="S665" i="1"/>
  <c r="Q665" i="1"/>
  <c r="R700" i="1" s="1"/>
  <c r="S664" i="1"/>
  <c r="Q664" i="1"/>
  <c r="R699" i="1" s="1"/>
  <c r="S663" i="1"/>
  <c r="Q663" i="1"/>
  <c r="R698" i="1" s="1"/>
  <c r="S662" i="1"/>
  <c r="Q662" i="1"/>
  <c r="R697" i="1" s="1"/>
  <c r="S661" i="1"/>
  <c r="Q661" i="1"/>
  <c r="R696" i="1" s="1"/>
  <c r="S660" i="1"/>
  <c r="R660" i="1"/>
  <c r="Q660" i="1"/>
  <c r="R695" i="1" s="1"/>
  <c r="S659" i="1"/>
  <c r="Q659" i="1"/>
  <c r="R694" i="1" s="1"/>
  <c r="S658" i="1"/>
  <c r="R658" i="1"/>
  <c r="Q658" i="1"/>
  <c r="R693" i="1" s="1"/>
  <c r="S657" i="1"/>
  <c r="Q657" i="1"/>
  <c r="R692" i="1" s="1"/>
  <c r="S656" i="1"/>
  <c r="R656" i="1"/>
  <c r="Q656" i="1"/>
  <c r="R691" i="1" s="1"/>
  <c r="S655" i="1"/>
  <c r="Q655" i="1"/>
  <c r="R690" i="1" s="1"/>
  <c r="S654" i="1"/>
  <c r="R654" i="1"/>
  <c r="Q654" i="1"/>
  <c r="R689" i="1" s="1"/>
  <c r="S653" i="1"/>
  <c r="Q653" i="1"/>
  <c r="R688" i="1" s="1"/>
  <c r="S652" i="1"/>
  <c r="R652" i="1"/>
  <c r="Q652" i="1"/>
  <c r="R687" i="1" s="1"/>
  <c r="S651" i="1"/>
  <c r="Q651" i="1"/>
  <c r="R686" i="1" s="1"/>
  <c r="S650" i="1"/>
  <c r="R650" i="1"/>
  <c r="Q650" i="1"/>
  <c r="R685" i="1" s="1"/>
  <c r="S649" i="1"/>
  <c r="Q649" i="1"/>
  <c r="R684" i="1" s="1"/>
  <c r="S648" i="1"/>
  <c r="R648" i="1"/>
  <c r="Q648" i="1"/>
  <c r="R683" i="1" s="1"/>
  <c r="S647" i="1"/>
  <c r="Q647" i="1"/>
  <c r="R682" i="1" s="1"/>
  <c r="S646" i="1"/>
  <c r="R646" i="1"/>
  <c r="Q646" i="1"/>
  <c r="R681" i="1" s="1"/>
  <c r="S645" i="1"/>
  <c r="Q645" i="1"/>
  <c r="R680" i="1" s="1"/>
  <c r="S644" i="1"/>
  <c r="R644" i="1"/>
  <c r="Q644" i="1"/>
  <c r="R679" i="1" s="1"/>
  <c r="S643" i="1"/>
  <c r="Q643" i="1"/>
  <c r="R678" i="1" s="1"/>
  <c r="S642" i="1"/>
  <c r="R642" i="1"/>
  <c r="Q642" i="1"/>
  <c r="R677" i="1" s="1"/>
  <c r="S641" i="1"/>
  <c r="Q641" i="1"/>
  <c r="R676" i="1" s="1"/>
  <c r="S640" i="1"/>
  <c r="R640" i="1"/>
  <c r="Q640" i="1"/>
  <c r="R675" i="1" s="1"/>
  <c r="S639" i="1"/>
  <c r="Q639" i="1"/>
  <c r="R674" i="1" s="1"/>
  <c r="S638" i="1"/>
  <c r="R638" i="1"/>
  <c r="Q638" i="1"/>
  <c r="R673" i="1" s="1"/>
  <c r="S637" i="1"/>
  <c r="Q637" i="1"/>
  <c r="R672" i="1" s="1"/>
  <c r="S636" i="1"/>
  <c r="R636" i="1"/>
  <c r="Q636" i="1"/>
  <c r="R671" i="1" s="1"/>
  <c r="S635" i="1"/>
  <c r="Q635" i="1"/>
  <c r="R670" i="1" s="1"/>
  <c r="S634" i="1"/>
  <c r="R634" i="1"/>
  <c r="Q634" i="1"/>
  <c r="R669" i="1" s="1"/>
  <c r="S633" i="1"/>
  <c r="Q633" i="1"/>
  <c r="R668" i="1" s="1"/>
  <c r="S632" i="1"/>
  <c r="R632" i="1"/>
  <c r="Q632" i="1"/>
  <c r="R667" i="1" s="1"/>
  <c r="S631" i="1"/>
  <c r="Q631" i="1"/>
  <c r="R666" i="1" s="1"/>
  <c r="S630" i="1"/>
  <c r="R630" i="1"/>
  <c r="Q630" i="1"/>
  <c r="R665" i="1" s="1"/>
  <c r="S629" i="1"/>
  <c r="Q629" i="1"/>
  <c r="R664" i="1" s="1"/>
  <c r="S628" i="1"/>
  <c r="R628" i="1"/>
  <c r="Q628" i="1"/>
  <c r="R663" i="1" s="1"/>
  <c r="S627" i="1"/>
  <c r="Q627" i="1"/>
  <c r="R662" i="1" s="1"/>
  <c r="S626" i="1"/>
  <c r="R626" i="1"/>
  <c r="Q626" i="1"/>
  <c r="R661" i="1" s="1"/>
  <c r="J626" i="1"/>
  <c r="K626" i="1" s="1"/>
  <c r="S625" i="1"/>
  <c r="Q625" i="1"/>
  <c r="S624" i="1"/>
  <c r="R624" i="1"/>
  <c r="Q624" i="1"/>
  <c r="R659" i="1" s="1"/>
  <c r="S623" i="1"/>
  <c r="Q623" i="1"/>
  <c r="S622" i="1"/>
  <c r="R622" i="1"/>
  <c r="Q622" i="1"/>
  <c r="R657" i="1" s="1"/>
  <c r="S621" i="1"/>
  <c r="Q621" i="1"/>
  <c r="S620" i="1"/>
  <c r="R620" i="1"/>
  <c r="Q620" i="1"/>
  <c r="R655" i="1" s="1"/>
  <c r="S619" i="1"/>
  <c r="Q619" i="1"/>
  <c r="S618" i="1"/>
  <c r="R618" i="1"/>
  <c r="Q618" i="1"/>
  <c r="R653" i="1" s="1"/>
  <c r="S617" i="1"/>
  <c r="Q617" i="1"/>
  <c r="S616" i="1"/>
  <c r="R616" i="1"/>
  <c r="Q616" i="1"/>
  <c r="R651" i="1" s="1"/>
  <c r="S615" i="1"/>
  <c r="R615" i="1"/>
  <c r="Q615" i="1"/>
  <c r="S614" i="1"/>
  <c r="R614" i="1"/>
  <c r="Q614" i="1"/>
  <c r="R649" i="1" s="1"/>
  <c r="U613" i="1"/>
  <c r="S613" i="1"/>
  <c r="R613" i="1"/>
  <c r="Q613" i="1"/>
  <c r="S612" i="1"/>
  <c r="R612" i="1"/>
  <c r="Q612" i="1"/>
  <c r="R647" i="1" s="1"/>
  <c r="S611" i="1"/>
  <c r="R611" i="1"/>
  <c r="Q611" i="1"/>
  <c r="S610" i="1"/>
  <c r="R610" i="1"/>
  <c r="Q610" i="1"/>
  <c r="R645" i="1" s="1"/>
  <c r="U609" i="1"/>
  <c r="S609" i="1"/>
  <c r="R609" i="1"/>
  <c r="Q609" i="1"/>
  <c r="S608" i="1"/>
  <c r="R608" i="1"/>
  <c r="Q608" i="1"/>
  <c r="R643" i="1" s="1"/>
  <c r="S607" i="1"/>
  <c r="R607" i="1"/>
  <c r="Q607" i="1"/>
  <c r="S606" i="1"/>
  <c r="R606" i="1"/>
  <c r="Q606" i="1"/>
  <c r="R641" i="1" s="1"/>
  <c r="S605" i="1"/>
  <c r="R605" i="1"/>
  <c r="Q605" i="1"/>
  <c r="S604" i="1"/>
  <c r="R604" i="1"/>
  <c r="Q604" i="1"/>
  <c r="R639" i="1" s="1"/>
  <c r="S603" i="1"/>
  <c r="R603" i="1"/>
  <c r="Q603" i="1"/>
  <c r="S602" i="1"/>
  <c r="R602" i="1"/>
  <c r="U602" i="1" s="1"/>
  <c r="Q602" i="1"/>
  <c r="R637" i="1" s="1"/>
  <c r="S601" i="1"/>
  <c r="R601" i="1"/>
  <c r="Q601" i="1"/>
  <c r="S600" i="1"/>
  <c r="R600" i="1"/>
  <c r="U600" i="1" s="1"/>
  <c r="Q600" i="1"/>
  <c r="R635" i="1" s="1"/>
  <c r="S599" i="1"/>
  <c r="R599" i="1"/>
  <c r="Q599" i="1"/>
  <c r="S598" i="1"/>
  <c r="R598" i="1"/>
  <c r="Q598" i="1"/>
  <c r="R633" i="1" s="1"/>
  <c r="S597" i="1"/>
  <c r="R597" i="1"/>
  <c r="Q597" i="1"/>
  <c r="V596" i="1"/>
  <c r="S596" i="1"/>
  <c r="R596" i="1"/>
  <c r="Q596" i="1"/>
  <c r="R631" i="1" s="1"/>
  <c r="S595" i="1"/>
  <c r="R595" i="1"/>
  <c r="Q595" i="1"/>
  <c r="S594" i="1"/>
  <c r="R594" i="1"/>
  <c r="Q594" i="1"/>
  <c r="R629" i="1" s="1"/>
  <c r="S593" i="1"/>
  <c r="R593" i="1"/>
  <c r="Q593" i="1"/>
  <c r="S592" i="1"/>
  <c r="R592" i="1"/>
  <c r="Q592" i="1"/>
  <c r="R627" i="1" s="1"/>
  <c r="J592" i="1"/>
  <c r="K592" i="1" s="1"/>
  <c r="S591" i="1"/>
  <c r="R591" i="1"/>
  <c r="Q591" i="1"/>
  <c r="S590" i="1"/>
  <c r="R590" i="1"/>
  <c r="Q590" i="1"/>
  <c r="R625" i="1" s="1"/>
  <c r="S589" i="1"/>
  <c r="R589" i="1"/>
  <c r="Q589" i="1"/>
  <c r="S588" i="1"/>
  <c r="R588" i="1"/>
  <c r="Q588" i="1"/>
  <c r="R623" i="1" s="1"/>
  <c r="S587" i="1"/>
  <c r="R587" i="1"/>
  <c r="Q587" i="1"/>
  <c r="S586" i="1"/>
  <c r="R586" i="1"/>
  <c r="Q586" i="1"/>
  <c r="R621" i="1" s="1"/>
  <c r="S585" i="1"/>
  <c r="R585" i="1"/>
  <c r="Q585" i="1"/>
  <c r="S584" i="1"/>
  <c r="R584" i="1"/>
  <c r="Q584" i="1"/>
  <c r="R619" i="1" s="1"/>
  <c r="S583" i="1"/>
  <c r="R583" i="1"/>
  <c r="Q583" i="1"/>
  <c r="S582" i="1"/>
  <c r="R582" i="1"/>
  <c r="U582" i="1" s="1"/>
  <c r="Q582" i="1"/>
  <c r="R617" i="1" s="1"/>
  <c r="S581" i="1"/>
  <c r="R581" i="1"/>
  <c r="Q581" i="1"/>
  <c r="V580" i="1"/>
  <c r="S580" i="1"/>
  <c r="R580" i="1"/>
  <c r="Q580" i="1"/>
  <c r="S579" i="1"/>
  <c r="R579" i="1"/>
  <c r="Q579" i="1"/>
  <c r="V578" i="1"/>
  <c r="S578" i="1"/>
  <c r="R578" i="1"/>
  <c r="Q578" i="1"/>
  <c r="U577" i="1"/>
  <c r="S577" i="1"/>
  <c r="R577" i="1"/>
  <c r="Q577" i="1"/>
  <c r="S576" i="1"/>
  <c r="R576" i="1"/>
  <c r="Q576" i="1"/>
  <c r="S575" i="1"/>
  <c r="R575" i="1"/>
  <c r="Q575" i="1"/>
  <c r="U574" i="1"/>
  <c r="S574" i="1"/>
  <c r="R574" i="1"/>
  <c r="Q574" i="1"/>
  <c r="U573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U569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U565" i="1"/>
  <c r="S565" i="1"/>
  <c r="R565" i="1"/>
  <c r="Q565" i="1"/>
  <c r="S564" i="1"/>
  <c r="R564" i="1"/>
  <c r="Q564" i="1"/>
  <c r="S563" i="1"/>
  <c r="R563" i="1"/>
  <c r="Q563" i="1"/>
  <c r="V562" i="1"/>
  <c r="S562" i="1"/>
  <c r="R562" i="1"/>
  <c r="Q562" i="1"/>
  <c r="U561" i="1"/>
  <c r="S561" i="1"/>
  <c r="R561" i="1"/>
  <c r="Q561" i="1"/>
  <c r="S560" i="1"/>
  <c r="R560" i="1"/>
  <c r="Q560" i="1"/>
  <c r="S559" i="1"/>
  <c r="R559" i="1"/>
  <c r="Q559" i="1"/>
  <c r="U558" i="1"/>
  <c r="S558" i="1"/>
  <c r="R558" i="1"/>
  <c r="Q558" i="1"/>
  <c r="U557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U553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U549" i="1"/>
  <c r="S549" i="1"/>
  <c r="R549" i="1"/>
  <c r="Q549" i="1"/>
  <c r="S548" i="1"/>
  <c r="R548" i="1"/>
  <c r="Q548" i="1"/>
  <c r="S547" i="1"/>
  <c r="R547" i="1"/>
  <c r="Q547" i="1"/>
  <c r="V546" i="1"/>
  <c r="S546" i="1"/>
  <c r="R546" i="1"/>
  <c r="Q546" i="1"/>
  <c r="U545" i="1"/>
  <c r="S545" i="1"/>
  <c r="R545" i="1"/>
  <c r="Q545" i="1"/>
  <c r="S544" i="1"/>
  <c r="R544" i="1"/>
  <c r="Q544" i="1"/>
  <c r="S543" i="1"/>
  <c r="R543" i="1"/>
  <c r="Q543" i="1"/>
  <c r="U542" i="1"/>
  <c r="S542" i="1"/>
  <c r="R542" i="1"/>
  <c r="Q542" i="1"/>
  <c r="U541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U537" i="1"/>
  <c r="S537" i="1"/>
  <c r="R537" i="1"/>
  <c r="Q537" i="1"/>
  <c r="S536" i="1"/>
  <c r="R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R535" i="1" s="1"/>
  <c r="S499" i="1"/>
  <c r="Q499" i="1"/>
  <c r="R534" i="1" s="1"/>
  <c r="S498" i="1"/>
  <c r="Q498" i="1"/>
  <c r="R533" i="1" s="1"/>
  <c r="S497" i="1"/>
  <c r="Q497" i="1"/>
  <c r="R497" i="1" s="1"/>
  <c r="S496" i="1"/>
  <c r="Q496" i="1"/>
  <c r="R531" i="1" s="1"/>
  <c r="S495" i="1"/>
  <c r="Q495" i="1"/>
  <c r="R530" i="1" s="1"/>
  <c r="S494" i="1"/>
  <c r="Q494" i="1"/>
  <c r="R529" i="1" s="1"/>
  <c r="S493" i="1"/>
  <c r="Q493" i="1"/>
  <c r="R493" i="1" s="1"/>
  <c r="S492" i="1"/>
  <c r="Q492" i="1"/>
  <c r="R527" i="1" s="1"/>
  <c r="S491" i="1"/>
  <c r="Q491" i="1"/>
  <c r="R526" i="1" s="1"/>
  <c r="S490" i="1"/>
  <c r="Q490" i="1"/>
  <c r="R525" i="1" s="1"/>
  <c r="S489" i="1"/>
  <c r="Q489" i="1"/>
  <c r="R489" i="1" s="1"/>
  <c r="S488" i="1"/>
  <c r="Q488" i="1"/>
  <c r="R523" i="1" s="1"/>
  <c r="S487" i="1"/>
  <c r="Q487" i="1"/>
  <c r="R522" i="1" s="1"/>
  <c r="S486" i="1"/>
  <c r="Q486" i="1"/>
  <c r="R521" i="1" s="1"/>
  <c r="S485" i="1"/>
  <c r="Q485" i="1"/>
  <c r="R485" i="1" s="1"/>
  <c r="S484" i="1"/>
  <c r="Q484" i="1"/>
  <c r="R519" i="1" s="1"/>
  <c r="S483" i="1"/>
  <c r="Q483" i="1"/>
  <c r="R518" i="1" s="1"/>
  <c r="S482" i="1"/>
  <c r="Q482" i="1"/>
  <c r="R517" i="1" s="1"/>
  <c r="S481" i="1"/>
  <c r="Q481" i="1"/>
  <c r="R481" i="1" s="1"/>
  <c r="J481" i="1"/>
  <c r="K481" i="1" s="1"/>
  <c r="S480" i="1"/>
  <c r="Q480" i="1"/>
  <c r="R515" i="1" s="1"/>
  <c r="S479" i="1"/>
  <c r="Q479" i="1"/>
  <c r="R514" i="1" s="1"/>
  <c r="S478" i="1"/>
  <c r="Q478" i="1"/>
  <c r="R513" i="1" s="1"/>
  <c r="S477" i="1"/>
  <c r="Q477" i="1"/>
  <c r="R477" i="1" s="1"/>
  <c r="S476" i="1"/>
  <c r="Q476" i="1"/>
  <c r="R511" i="1" s="1"/>
  <c r="S475" i="1"/>
  <c r="Q475" i="1"/>
  <c r="R510" i="1" s="1"/>
  <c r="S474" i="1"/>
  <c r="Q474" i="1"/>
  <c r="R509" i="1" s="1"/>
  <c r="S473" i="1"/>
  <c r="Q473" i="1"/>
  <c r="R473" i="1" s="1"/>
  <c r="S472" i="1"/>
  <c r="Q472" i="1"/>
  <c r="R507" i="1" s="1"/>
  <c r="S471" i="1"/>
  <c r="Q471" i="1"/>
  <c r="R506" i="1" s="1"/>
  <c r="S470" i="1"/>
  <c r="Q470" i="1"/>
  <c r="R505" i="1" s="1"/>
  <c r="S469" i="1"/>
  <c r="Q469" i="1"/>
  <c r="R469" i="1" s="1"/>
  <c r="S468" i="1"/>
  <c r="Q468" i="1"/>
  <c r="R503" i="1" s="1"/>
  <c r="S467" i="1"/>
  <c r="Q467" i="1"/>
  <c r="R502" i="1" s="1"/>
  <c r="S466" i="1"/>
  <c r="Q466" i="1"/>
  <c r="R501" i="1" s="1"/>
  <c r="S465" i="1"/>
  <c r="Q465" i="1"/>
  <c r="R465" i="1" s="1"/>
  <c r="S464" i="1"/>
  <c r="Q464" i="1"/>
  <c r="S463" i="1"/>
  <c r="Q463" i="1"/>
  <c r="R463" i="1" s="1"/>
  <c r="S462" i="1"/>
  <c r="Q462" i="1"/>
  <c r="S461" i="1"/>
  <c r="Q461" i="1"/>
  <c r="R461" i="1" s="1"/>
  <c r="S460" i="1"/>
  <c r="Q460" i="1"/>
  <c r="S459" i="1"/>
  <c r="Q459" i="1"/>
  <c r="R459" i="1" s="1"/>
  <c r="S458" i="1"/>
  <c r="Q458" i="1"/>
  <c r="S457" i="1"/>
  <c r="Q457" i="1"/>
  <c r="R457" i="1" s="1"/>
  <c r="S456" i="1"/>
  <c r="Q456" i="1"/>
  <c r="S455" i="1"/>
  <c r="Q455" i="1"/>
  <c r="R455" i="1" s="1"/>
  <c r="S454" i="1"/>
  <c r="Q454" i="1"/>
  <c r="S453" i="1"/>
  <c r="Q453" i="1"/>
  <c r="R453" i="1" s="1"/>
  <c r="S452" i="1"/>
  <c r="Q452" i="1"/>
  <c r="S451" i="1"/>
  <c r="Q451" i="1"/>
  <c r="R451" i="1" s="1"/>
  <c r="S450" i="1"/>
  <c r="Q450" i="1"/>
  <c r="S449" i="1"/>
  <c r="Q449" i="1"/>
  <c r="R449" i="1" s="1"/>
  <c r="S448" i="1"/>
  <c r="Q448" i="1"/>
  <c r="S447" i="1"/>
  <c r="Q447" i="1"/>
  <c r="R447" i="1" s="1"/>
  <c r="S446" i="1"/>
  <c r="Q446" i="1"/>
  <c r="S445" i="1"/>
  <c r="Q445" i="1"/>
  <c r="R445" i="1" s="1"/>
  <c r="S444" i="1"/>
  <c r="Q444" i="1"/>
  <c r="S443" i="1"/>
  <c r="Q443" i="1"/>
  <c r="R443" i="1" s="1"/>
  <c r="S442" i="1"/>
  <c r="Q442" i="1"/>
  <c r="S441" i="1"/>
  <c r="Q441" i="1"/>
  <c r="R441" i="1" s="1"/>
  <c r="J441" i="1"/>
  <c r="K441" i="1" s="1"/>
  <c r="S440" i="1"/>
  <c r="Q440" i="1"/>
  <c r="S439" i="1"/>
  <c r="Q439" i="1"/>
  <c r="R439" i="1" s="1"/>
  <c r="S438" i="1"/>
  <c r="Q438" i="1"/>
  <c r="S437" i="1"/>
  <c r="Q437" i="1"/>
  <c r="R437" i="1" s="1"/>
  <c r="S436" i="1"/>
  <c r="Q436" i="1"/>
  <c r="S435" i="1"/>
  <c r="Q435" i="1"/>
  <c r="R435" i="1" s="1"/>
  <c r="S434" i="1"/>
  <c r="Q434" i="1"/>
  <c r="S433" i="1"/>
  <c r="Q433" i="1"/>
  <c r="R433" i="1" s="1"/>
  <c r="S432" i="1"/>
  <c r="Q432" i="1"/>
  <c r="S431" i="1"/>
  <c r="Q431" i="1"/>
  <c r="R431" i="1" s="1"/>
  <c r="S430" i="1"/>
  <c r="Q430" i="1"/>
  <c r="S429" i="1"/>
  <c r="Q429" i="1"/>
  <c r="R429" i="1" s="1"/>
  <c r="S428" i="1"/>
  <c r="Q428" i="1"/>
  <c r="S427" i="1"/>
  <c r="Q427" i="1"/>
  <c r="R462" i="1" s="1"/>
  <c r="S426" i="1"/>
  <c r="Q426" i="1"/>
  <c r="S425" i="1"/>
  <c r="Q425" i="1"/>
  <c r="R460" i="1" s="1"/>
  <c r="S424" i="1"/>
  <c r="Q424" i="1"/>
  <c r="S423" i="1"/>
  <c r="Q423" i="1"/>
  <c r="R458" i="1" s="1"/>
  <c r="S422" i="1"/>
  <c r="Q422" i="1"/>
  <c r="S421" i="1"/>
  <c r="Q421" i="1"/>
  <c r="R456" i="1" s="1"/>
  <c r="S420" i="1"/>
  <c r="Q420" i="1"/>
  <c r="S419" i="1"/>
  <c r="Q419" i="1"/>
  <c r="R454" i="1" s="1"/>
  <c r="S418" i="1"/>
  <c r="Q418" i="1"/>
  <c r="S417" i="1"/>
  <c r="Q417" i="1"/>
  <c r="R452" i="1" s="1"/>
  <c r="S416" i="1"/>
  <c r="Q416" i="1"/>
  <c r="S415" i="1"/>
  <c r="Q415" i="1"/>
  <c r="R450" i="1" s="1"/>
  <c r="S414" i="1"/>
  <c r="Q414" i="1"/>
  <c r="S413" i="1"/>
  <c r="Q413" i="1"/>
  <c r="R448" i="1" s="1"/>
  <c r="S412" i="1"/>
  <c r="Q412" i="1"/>
  <c r="S411" i="1"/>
  <c r="Q411" i="1"/>
  <c r="R446" i="1" s="1"/>
  <c r="S410" i="1"/>
  <c r="Q410" i="1"/>
  <c r="S409" i="1"/>
  <c r="Q409" i="1"/>
  <c r="R444" i="1" s="1"/>
  <c r="S408" i="1"/>
  <c r="Q408" i="1"/>
  <c r="S407" i="1"/>
  <c r="Q407" i="1"/>
  <c r="R442" i="1" s="1"/>
  <c r="S406" i="1"/>
  <c r="Q406" i="1"/>
  <c r="S405" i="1"/>
  <c r="Q405" i="1"/>
  <c r="R440" i="1" s="1"/>
  <c r="S404" i="1"/>
  <c r="Q404" i="1"/>
  <c r="S403" i="1"/>
  <c r="Q403" i="1"/>
  <c r="R438" i="1" s="1"/>
  <c r="S402" i="1"/>
  <c r="Q402" i="1"/>
  <c r="S401" i="1"/>
  <c r="Q401" i="1"/>
  <c r="R436" i="1" s="1"/>
  <c r="S400" i="1"/>
  <c r="Q400" i="1"/>
  <c r="S399" i="1"/>
  <c r="Q399" i="1"/>
  <c r="R434" i="1" s="1"/>
  <c r="S398" i="1"/>
  <c r="Q398" i="1"/>
  <c r="S397" i="1"/>
  <c r="Q397" i="1"/>
  <c r="R432" i="1" s="1"/>
  <c r="S396" i="1"/>
  <c r="Q396" i="1"/>
  <c r="S395" i="1"/>
  <c r="Q395" i="1"/>
  <c r="R430" i="1" s="1"/>
  <c r="S394" i="1"/>
  <c r="Q394" i="1"/>
  <c r="S393" i="1"/>
  <c r="Q393" i="1"/>
  <c r="R428" i="1" s="1"/>
  <c r="S392" i="1"/>
  <c r="Q392" i="1"/>
  <c r="R427" i="1" s="1"/>
  <c r="S391" i="1"/>
  <c r="Q391" i="1"/>
  <c r="R426" i="1" s="1"/>
  <c r="S390" i="1"/>
  <c r="Q390" i="1"/>
  <c r="R425" i="1" s="1"/>
  <c r="S389" i="1"/>
  <c r="Q389" i="1"/>
  <c r="R424" i="1" s="1"/>
  <c r="S388" i="1"/>
  <c r="Q388" i="1"/>
  <c r="R423" i="1" s="1"/>
  <c r="S387" i="1"/>
  <c r="Q387" i="1"/>
  <c r="R422" i="1" s="1"/>
  <c r="S386" i="1"/>
  <c r="Q386" i="1"/>
  <c r="R421" i="1" s="1"/>
  <c r="S385" i="1"/>
  <c r="Q385" i="1"/>
  <c r="R420" i="1" s="1"/>
  <c r="S384" i="1"/>
  <c r="Q384" i="1"/>
  <c r="R419" i="1" s="1"/>
  <c r="S383" i="1"/>
  <c r="Q383" i="1"/>
  <c r="R418" i="1" s="1"/>
  <c r="S382" i="1"/>
  <c r="Q382" i="1"/>
  <c r="R417" i="1" s="1"/>
  <c r="S381" i="1"/>
  <c r="Q381" i="1"/>
  <c r="R416" i="1" s="1"/>
  <c r="J381" i="1"/>
  <c r="K381" i="1" s="1"/>
  <c r="S380" i="1"/>
  <c r="Q380" i="1"/>
  <c r="R415" i="1" s="1"/>
  <c r="S379" i="1"/>
  <c r="Q379" i="1"/>
  <c r="R414" i="1" s="1"/>
  <c r="S378" i="1"/>
  <c r="Q378" i="1"/>
  <c r="R413" i="1" s="1"/>
  <c r="S377" i="1"/>
  <c r="Q377" i="1"/>
  <c r="R412" i="1" s="1"/>
  <c r="S376" i="1"/>
  <c r="Q376" i="1"/>
  <c r="R411" i="1" s="1"/>
  <c r="S375" i="1"/>
  <c r="Q375" i="1"/>
  <c r="R410" i="1" s="1"/>
  <c r="S374" i="1"/>
  <c r="Q374" i="1"/>
  <c r="R409" i="1" s="1"/>
  <c r="S373" i="1"/>
  <c r="Q373" i="1"/>
  <c r="R408" i="1" s="1"/>
  <c r="S372" i="1"/>
  <c r="Q372" i="1"/>
  <c r="R407" i="1" s="1"/>
  <c r="S371" i="1"/>
  <c r="Q371" i="1"/>
  <c r="R406" i="1" s="1"/>
  <c r="S370" i="1"/>
  <c r="Q370" i="1"/>
  <c r="R405" i="1" s="1"/>
  <c r="S369" i="1"/>
  <c r="Q369" i="1"/>
  <c r="R404" i="1" s="1"/>
  <c r="S368" i="1"/>
  <c r="Q368" i="1"/>
  <c r="R403" i="1" s="1"/>
  <c r="S367" i="1"/>
  <c r="Q367" i="1"/>
  <c r="R402" i="1" s="1"/>
  <c r="S366" i="1"/>
  <c r="Q366" i="1"/>
  <c r="R401" i="1" s="1"/>
  <c r="S365" i="1"/>
  <c r="Q365" i="1"/>
  <c r="R400" i="1" s="1"/>
  <c r="S364" i="1"/>
  <c r="Q364" i="1"/>
  <c r="R399" i="1" s="1"/>
  <c r="S363" i="1"/>
  <c r="Q363" i="1"/>
  <c r="R398" i="1" s="1"/>
  <c r="S362" i="1"/>
  <c r="Q362" i="1"/>
  <c r="R397" i="1" s="1"/>
  <c r="S361" i="1"/>
  <c r="Q361" i="1"/>
  <c r="R396" i="1" s="1"/>
  <c r="S360" i="1"/>
  <c r="Q360" i="1"/>
  <c r="R395" i="1" s="1"/>
  <c r="S359" i="1"/>
  <c r="Q359" i="1"/>
  <c r="R394" i="1" s="1"/>
  <c r="S358" i="1"/>
  <c r="Q358" i="1"/>
  <c r="R393" i="1" s="1"/>
  <c r="S357" i="1"/>
  <c r="Q357" i="1"/>
  <c r="R392" i="1" s="1"/>
  <c r="S356" i="1"/>
  <c r="Q356" i="1"/>
  <c r="R391" i="1" s="1"/>
  <c r="S355" i="1"/>
  <c r="Q355" i="1"/>
  <c r="R390" i="1" s="1"/>
  <c r="S354" i="1"/>
  <c r="Q354" i="1"/>
  <c r="R389" i="1" s="1"/>
  <c r="S353" i="1"/>
  <c r="Q353" i="1"/>
  <c r="R388" i="1" s="1"/>
  <c r="S352" i="1"/>
  <c r="R352" i="1"/>
  <c r="Q352" i="1"/>
  <c r="R387" i="1" s="1"/>
  <c r="S351" i="1"/>
  <c r="Q351" i="1"/>
  <c r="S350" i="1"/>
  <c r="R350" i="1"/>
  <c r="Q350" i="1"/>
  <c r="R385" i="1" s="1"/>
  <c r="S349" i="1"/>
  <c r="Q349" i="1"/>
  <c r="S348" i="1"/>
  <c r="R348" i="1"/>
  <c r="Q348" i="1"/>
  <c r="R383" i="1" s="1"/>
  <c r="S347" i="1"/>
  <c r="Q347" i="1"/>
  <c r="S346" i="1"/>
  <c r="R346" i="1"/>
  <c r="Q346" i="1"/>
  <c r="R381" i="1" s="1"/>
  <c r="S345" i="1"/>
  <c r="Q345" i="1"/>
  <c r="S344" i="1"/>
  <c r="R344" i="1"/>
  <c r="Q344" i="1"/>
  <c r="R379" i="1" s="1"/>
  <c r="S343" i="1"/>
  <c r="Q343" i="1"/>
  <c r="S342" i="1"/>
  <c r="R342" i="1"/>
  <c r="Q342" i="1"/>
  <c r="R377" i="1" s="1"/>
  <c r="S341" i="1"/>
  <c r="Q341" i="1"/>
  <c r="S340" i="1"/>
  <c r="R340" i="1"/>
  <c r="Q340" i="1"/>
  <c r="R375" i="1" s="1"/>
  <c r="S339" i="1"/>
  <c r="Q339" i="1"/>
  <c r="S338" i="1"/>
  <c r="R338" i="1"/>
  <c r="Q338" i="1"/>
  <c r="R373" i="1" s="1"/>
  <c r="S337" i="1"/>
  <c r="Q337" i="1"/>
  <c r="V336" i="1"/>
  <c r="S336" i="1"/>
  <c r="R336" i="1"/>
  <c r="Q336" i="1"/>
  <c r="R371" i="1" s="1"/>
  <c r="S335" i="1"/>
  <c r="Q335" i="1"/>
  <c r="S334" i="1"/>
  <c r="R334" i="1"/>
  <c r="Q334" i="1"/>
  <c r="R369" i="1" s="1"/>
  <c r="S333" i="1"/>
  <c r="Q333" i="1"/>
  <c r="V332" i="1"/>
  <c r="S332" i="1"/>
  <c r="R332" i="1"/>
  <c r="Q332" i="1"/>
  <c r="R367" i="1" s="1"/>
  <c r="S331" i="1"/>
  <c r="Q331" i="1"/>
  <c r="S330" i="1"/>
  <c r="R330" i="1"/>
  <c r="Q330" i="1"/>
  <c r="R365" i="1" s="1"/>
  <c r="S329" i="1"/>
  <c r="Q329" i="1"/>
  <c r="V328" i="1"/>
  <c r="S328" i="1"/>
  <c r="R328" i="1"/>
  <c r="Q328" i="1"/>
  <c r="R363" i="1" s="1"/>
  <c r="S327" i="1"/>
  <c r="Q327" i="1"/>
  <c r="S326" i="1"/>
  <c r="Q326" i="1"/>
  <c r="R361" i="1" s="1"/>
  <c r="S325" i="1"/>
  <c r="Q325" i="1"/>
  <c r="S324" i="1"/>
  <c r="Q324" i="1"/>
  <c r="R359" i="1" s="1"/>
  <c r="S323" i="1"/>
  <c r="Q323" i="1"/>
  <c r="S322" i="1"/>
  <c r="Q322" i="1"/>
  <c r="R357" i="1" s="1"/>
  <c r="S321" i="1"/>
  <c r="Q321" i="1"/>
  <c r="S320" i="1"/>
  <c r="Q320" i="1"/>
  <c r="R355" i="1" s="1"/>
  <c r="S319" i="1"/>
  <c r="Q319" i="1"/>
  <c r="S318" i="1"/>
  <c r="Q318" i="1"/>
  <c r="R353" i="1" s="1"/>
  <c r="S317" i="1"/>
  <c r="Q317" i="1"/>
  <c r="S316" i="1"/>
  <c r="Q316" i="1"/>
  <c r="R351" i="1" s="1"/>
  <c r="S315" i="1"/>
  <c r="Q315" i="1"/>
  <c r="S314" i="1"/>
  <c r="Q314" i="1"/>
  <c r="R349" i="1" s="1"/>
  <c r="S313" i="1"/>
  <c r="Q313" i="1"/>
  <c r="S312" i="1"/>
  <c r="Q312" i="1"/>
  <c r="R347" i="1" s="1"/>
  <c r="S311" i="1"/>
  <c r="Q311" i="1"/>
  <c r="S310" i="1"/>
  <c r="Q310" i="1"/>
  <c r="R345" i="1" s="1"/>
  <c r="S309" i="1"/>
  <c r="Q309" i="1"/>
  <c r="S308" i="1"/>
  <c r="Q308" i="1"/>
  <c r="R343" i="1" s="1"/>
  <c r="S307" i="1"/>
  <c r="Q307" i="1"/>
  <c r="S306" i="1"/>
  <c r="Q306" i="1"/>
  <c r="R341" i="1" s="1"/>
  <c r="S305" i="1"/>
  <c r="Q305" i="1"/>
  <c r="S304" i="1"/>
  <c r="Q304" i="1"/>
  <c r="R339" i="1" s="1"/>
  <c r="S303" i="1"/>
  <c r="Q303" i="1"/>
  <c r="S302" i="1"/>
  <c r="Q302" i="1"/>
  <c r="R337" i="1" s="1"/>
  <c r="S301" i="1"/>
  <c r="Q301" i="1"/>
  <c r="S300" i="1"/>
  <c r="Q300" i="1"/>
  <c r="R335" i="1" s="1"/>
  <c r="S299" i="1"/>
  <c r="Q299" i="1"/>
  <c r="S298" i="1"/>
  <c r="Q298" i="1"/>
  <c r="R333" i="1" s="1"/>
  <c r="S297" i="1"/>
  <c r="Q297" i="1"/>
  <c r="S296" i="1"/>
  <c r="Q296" i="1"/>
  <c r="R331" i="1" s="1"/>
  <c r="S295" i="1"/>
  <c r="Q295" i="1"/>
  <c r="S294" i="1"/>
  <c r="Q294" i="1"/>
  <c r="R329" i="1" s="1"/>
  <c r="S293" i="1"/>
  <c r="Q293" i="1"/>
  <c r="S292" i="1"/>
  <c r="Q292" i="1"/>
  <c r="R327" i="1" s="1"/>
  <c r="S291" i="1"/>
  <c r="Q291" i="1"/>
  <c r="S290" i="1"/>
  <c r="Q290" i="1"/>
  <c r="R325" i="1" s="1"/>
  <c r="S289" i="1"/>
  <c r="Q289" i="1"/>
  <c r="S288" i="1"/>
  <c r="Q288" i="1"/>
  <c r="S287" i="1"/>
  <c r="Q287" i="1"/>
  <c r="S286" i="1"/>
  <c r="Q286" i="1"/>
  <c r="R318" i="1" s="1"/>
  <c r="S285" i="1"/>
  <c r="Q285" i="1"/>
  <c r="S284" i="1"/>
  <c r="Q284" i="1"/>
  <c r="R319" i="1" s="1"/>
  <c r="S283" i="1"/>
  <c r="R283" i="1"/>
  <c r="Q283" i="1"/>
  <c r="S282" i="1"/>
  <c r="Q282" i="1"/>
  <c r="R317" i="1" s="1"/>
  <c r="S281" i="1"/>
  <c r="Q281" i="1"/>
  <c r="S280" i="1"/>
  <c r="Q280" i="1"/>
  <c r="S279" i="1"/>
  <c r="Q279" i="1"/>
  <c r="R314" i="1" s="1"/>
  <c r="V278" i="1"/>
  <c r="S278" i="1"/>
  <c r="R278" i="1"/>
  <c r="Q278" i="1"/>
  <c r="R313" i="1" s="1"/>
  <c r="S277" i="1"/>
  <c r="Q277" i="1"/>
  <c r="R312" i="1" s="1"/>
  <c r="S276" i="1"/>
  <c r="R276" i="1"/>
  <c r="Q276" i="1"/>
  <c r="R311" i="1" s="1"/>
  <c r="S275" i="1"/>
  <c r="Q275" i="1"/>
  <c r="S274" i="1"/>
  <c r="R274" i="1"/>
  <c r="Q274" i="1"/>
  <c r="S273" i="1"/>
  <c r="Q273" i="1"/>
  <c r="R308" i="1" s="1"/>
  <c r="S272" i="1"/>
  <c r="R272" i="1"/>
  <c r="Q272" i="1"/>
  <c r="R307" i="1" s="1"/>
  <c r="S271" i="1"/>
  <c r="Q271" i="1"/>
  <c r="R271" i="1" s="1"/>
  <c r="S270" i="1"/>
  <c r="R270" i="1"/>
  <c r="Q270" i="1"/>
  <c r="R305" i="1" s="1"/>
  <c r="S269" i="1"/>
  <c r="Q269" i="1"/>
  <c r="R304" i="1" s="1"/>
  <c r="S268" i="1"/>
  <c r="R268" i="1"/>
  <c r="Q268" i="1"/>
  <c r="R303" i="1" s="1"/>
  <c r="S267" i="1"/>
  <c r="Q267" i="1"/>
  <c r="R267" i="1" s="1"/>
  <c r="S266" i="1"/>
  <c r="R266" i="1"/>
  <c r="Q266" i="1"/>
  <c r="R301" i="1" s="1"/>
  <c r="S265" i="1"/>
  <c r="Q265" i="1"/>
  <c r="R300" i="1" s="1"/>
  <c r="V264" i="1"/>
  <c r="S264" i="1"/>
  <c r="R264" i="1"/>
  <c r="Q264" i="1"/>
  <c r="R299" i="1" s="1"/>
  <c r="S263" i="1"/>
  <c r="Q263" i="1"/>
  <c r="R263" i="1" s="1"/>
  <c r="S262" i="1"/>
  <c r="R262" i="1"/>
  <c r="Q262" i="1"/>
  <c r="R297" i="1" s="1"/>
  <c r="J262" i="1"/>
  <c r="K262" i="1" s="1"/>
  <c r="S261" i="1"/>
  <c r="Q261" i="1"/>
  <c r="R296" i="1" s="1"/>
  <c r="S260" i="1"/>
  <c r="R260" i="1"/>
  <c r="Q260" i="1"/>
  <c r="R295" i="1" s="1"/>
  <c r="S259" i="1"/>
  <c r="Q259" i="1"/>
  <c r="R259" i="1" s="1"/>
  <c r="S258" i="1"/>
  <c r="R258" i="1"/>
  <c r="Q258" i="1"/>
  <c r="R293" i="1" s="1"/>
  <c r="S257" i="1"/>
  <c r="Q257" i="1"/>
  <c r="R292" i="1" s="1"/>
  <c r="S256" i="1"/>
  <c r="R256" i="1"/>
  <c r="U256" i="1" s="1"/>
  <c r="Q256" i="1"/>
  <c r="S255" i="1"/>
  <c r="Q255" i="1"/>
  <c r="R255" i="1" s="1"/>
  <c r="S254" i="1"/>
  <c r="R254" i="1"/>
  <c r="Q254" i="1"/>
  <c r="R289" i="1" s="1"/>
  <c r="U289" i="1" s="1"/>
  <c r="S253" i="1"/>
  <c r="Q253" i="1"/>
  <c r="R253" i="1" s="1"/>
  <c r="S252" i="1"/>
  <c r="R252" i="1"/>
  <c r="Q252" i="1"/>
  <c r="R287" i="1" s="1"/>
  <c r="S251" i="1"/>
  <c r="Q251" i="1"/>
  <c r="R251" i="1" s="1"/>
  <c r="S250" i="1"/>
  <c r="R250" i="1"/>
  <c r="Q250" i="1"/>
  <c r="R285" i="1" s="1"/>
  <c r="S249" i="1"/>
  <c r="Q249" i="1"/>
  <c r="R284" i="1" s="1"/>
  <c r="S248" i="1"/>
  <c r="R248" i="1"/>
  <c r="U248" i="1" s="1"/>
  <c r="Q248" i="1"/>
  <c r="S247" i="1"/>
  <c r="Q247" i="1"/>
  <c r="R247" i="1" s="1"/>
  <c r="V246" i="1"/>
  <c r="S246" i="1"/>
  <c r="R246" i="1"/>
  <c r="Q246" i="1"/>
  <c r="R281" i="1" s="1"/>
  <c r="S245" i="1"/>
  <c r="Q245" i="1"/>
  <c r="R245" i="1" s="1"/>
  <c r="S244" i="1"/>
  <c r="R244" i="1"/>
  <c r="Q244" i="1"/>
  <c r="S243" i="1"/>
  <c r="Q243" i="1"/>
  <c r="R243" i="1" s="1"/>
  <c r="S242" i="1"/>
  <c r="R242" i="1"/>
  <c r="Q242" i="1"/>
  <c r="S241" i="1"/>
  <c r="Q241" i="1"/>
  <c r="R241" i="1" s="1"/>
  <c r="S240" i="1"/>
  <c r="R240" i="1"/>
  <c r="Q240" i="1"/>
  <c r="S239" i="1"/>
  <c r="Q239" i="1"/>
  <c r="R239" i="1" s="1"/>
  <c r="S238" i="1"/>
  <c r="R238" i="1"/>
  <c r="Q238" i="1"/>
  <c r="S237" i="1"/>
  <c r="Q237" i="1"/>
  <c r="R237" i="1" s="1"/>
  <c r="S236" i="1"/>
  <c r="R236" i="1"/>
  <c r="Q236" i="1"/>
  <c r="S235" i="1"/>
  <c r="Q235" i="1"/>
  <c r="R235" i="1" s="1"/>
  <c r="S234" i="1"/>
  <c r="R234" i="1"/>
  <c r="U234" i="1" s="1"/>
  <c r="Q234" i="1"/>
  <c r="S233" i="1"/>
  <c r="Q233" i="1"/>
  <c r="R233" i="1" s="1"/>
  <c r="S232" i="1"/>
  <c r="R232" i="1"/>
  <c r="Q232" i="1"/>
  <c r="S231" i="1"/>
  <c r="Q231" i="1"/>
  <c r="R231" i="1" s="1"/>
  <c r="S230" i="1"/>
  <c r="R230" i="1"/>
  <c r="Q230" i="1"/>
  <c r="S229" i="1"/>
  <c r="Q229" i="1"/>
  <c r="R229" i="1" s="1"/>
  <c r="S228" i="1"/>
  <c r="R228" i="1"/>
  <c r="U228" i="1" s="1"/>
  <c r="Q228" i="1"/>
  <c r="S227" i="1"/>
  <c r="Q227" i="1"/>
  <c r="R227" i="1" s="1"/>
  <c r="S226" i="1"/>
  <c r="R226" i="1"/>
  <c r="Q226" i="1"/>
  <c r="S225" i="1"/>
  <c r="Q225" i="1"/>
  <c r="R225" i="1" s="1"/>
  <c r="S224" i="1"/>
  <c r="R224" i="1"/>
  <c r="U224" i="1" s="1"/>
  <c r="Q224" i="1"/>
  <c r="S223" i="1"/>
  <c r="Q223" i="1"/>
  <c r="R223" i="1" s="1"/>
  <c r="S222" i="1"/>
  <c r="R222" i="1"/>
  <c r="Q222" i="1"/>
  <c r="S221" i="1"/>
  <c r="Q221" i="1"/>
  <c r="R221" i="1" s="1"/>
  <c r="S220" i="1"/>
  <c r="R220" i="1"/>
  <c r="Q220" i="1"/>
  <c r="S219" i="1"/>
  <c r="Q219" i="1"/>
  <c r="R219" i="1" s="1"/>
  <c r="S218" i="1"/>
  <c r="R218" i="1"/>
  <c r="Q218" i="1"/>
  <c r="S217" i="1"/>
  <c r="Q217" i="1"/>
  <c r="R217" i="1" s="1"/>
  <c r="V216" i="1"/>
  <c r="S216" i="1"/>
  <c r="R216" i="1"/>
  <c r="Q216" i="1"/>
  <c r="S215" i="1"/>
  <c r="Q215" i="1"/>
  <c r="R215" i="1" s="1"/>
  <c r="V214" i="1"/>
  <c r="S214" i="1"/>
  <c r="R214" i="1"/>
  <c r="Q214" i="1"/>
  <c r="S213" i="1"/>
  <c r="Q213" i="1"/>
  <c r="R213" i="1" s="1"/>
  <c r="S212" i="1"/>
  <c r="R212" i="1"/>
  <c r="U212" i="1" s="1"/>
  <c r="Q212" i="1"/>
  <c r="S211" i="1"/>
  <c r="Q211" i="1"/>
  <c r="R211" i="1" s="1"/>
  <c r="S210" i="1"/>
  <c r="R210" i="1"/>
  <c r="U210" i="1" s="1"/>
  <c r="Q210" i="1"/>
  <c r="S209" i="1"/>
  <c r="Q209" i="1"/>
  <c r="R209" i="1" s="1"/>
  <c r="S208" i="1"/>
  <c r="R208" i="1"/>
  <c r="U208" i="1" s="1"/>
  <c r="Q208" i="1"/>
  <c r="S207" i="1"/>
  <c r="Q207" i="1"/>
  <c r="R207" i="1" s="1"/>
  <c r="S206" i="1"/>
  <c r="R206" i="1"/>
  <c r="Q206" i="1"/>
  <c r="S205" i="1"/>
  <c r="Q205" i="1"/>
  <c r="R205" i="1" s="1"/>
  <c r="S204" i="1"/>
  <c r="R204" i="1"/>
  <c r="Q204" i="1"/>
  <c r="S203" i="1"/>
  <c r="Q203" i="1"/>
  <c r="R203" i="1" s="1"/>
  <c r="S202" i="1"/>
  <c r="R202" i="1"/>
  <c r="Q202" i="1"/>
  <c r="S201" i="1"/>
  <c r="Q201" i="1"/>
  <c r="R201" i="1" s="1"/>
  <c r="V200" i="1"/>
  <c r="S200" i="1"/>
  <c r="R200" i="1"/>
  <c r="Q200" i="1"/>
  <c r="S199" i="1"/>
  <c r="Q199" i="1"/>
  <c r="R199" i="1" s="1"/>
  <c r="S198" i="1"/>
  <c r="R198" i="1"/>
  <c r="Q198" i="1"/>
  <c r="S197" i="1"/>
  <c r="Q197" i="1"/>
  <c r="S196" i="1"/>
  <c r="R196" i="1"/>
  <c r="U196" i="1" s="1"/>
  <c r="Q196" i="1"/>
  <c r="S195" i="1"/>
  <c r="Q195" i="1"/>
  <c r="S194" i="1"/>
  <c r="R194" i="1"/>
  <c r="Q194" i="1"/>
  <c r="S193" i="1"/>
  <c r="Q193" i="1"/>
  <c r="S192" i="1"/>
  <c r="R192" i="1"/>
  <c r="U192" i="1" s="1"/>
  <c r="Q192" i="1"/>
  <c r="S191" i="1"/>
  <c r="Q191" i="1"/>
  <c r="V190" i="1"/>
  <c r="S190" i="1"/>
  <c r="R190" i="1"/>
  <c r="Q190" i="1"/>
  <c r="S189" i="1"/>
  <c r="Q189" i="1"/>
  <c r="J189" i="1"/>
  <c r="K189" i="1" s="1"/>
  <c r="S188" i="1"/>
  <c r="R188" i="1"/>
  <c r="U188" i="1" s="1"/>
  <c r="Q188" i="1"/>
  <c r="S187" i="1"/>
  <c r="Q187" i="1"/>
  <c r="S186" i="1"/>
  <c r="R186" i="1"/>
  <c r="Q186" i="1"/>
  <c r="S185" i="1"/>
  <c r="Q185" i="1"/>
  <c r="S184" i="1"/>
  <c r="R184" i="1"/>
  <c r="Q184" i="1"/>
  <c r="S183" i="1"/>
  <c r="Q183" i="1"/>
  <c r="S182" i="1"/>
  <c r="R182" i="1"/>
  <c r="U182" i="1" s="1"/>
  <c r="Q182" i="1"/>
  <c r="S181" i="1"/>
  <c r="Q181" i="1"/>
  <c r="S180" i="1"/>
  <c r="R180" i="1"/>
  <c r="U180" i="1" s="1"/>
  <c r="Q180" i="1"/>
  <c r="S179" i="1"/>
  <c r="Q179" i="1"/>
  <c r="S178" i="1"/>
  <c r="R178" i="1"/>
  <c r="Q178" i="1"/>
  <c r="S177" i="1"/>
  <c r="Q177" i="1"/>
  <c r="S176" i="1"/>
  <c r="R176" i="1"/>
  <c r="Q176" i="1"/>
  <c r="S175" i="1"/>
  <c r="Q175" i="1"/>
  <c r="V174" i="1"/>
  <c r="S174" i="1"/>
  <c r="R174" i="1"/>
  <c r="Q174" i="1"/>
  <c r="S173" i="1"/>
  <c r="Q173" i="1"/>
  <c r="V172" i="1"/>
  <c r="S172" i="1"/>
  <c r="R172" i="1"/>
  <c r="Q172" i="1"/>
  <c r="S171" i="1"/>
  <c r="Q171" i="1"/>
  <c r="V170" i="1"/>
  <c r="S170" i="1"/>
  <c r="R170" i="1"/>
  <c r="Q170" i="1"/>
  <c r="S169" i="1"/>
  <c r="Q169" i="1"/>
  <c r="V168" i="1"/>
  <c r="S168" i="1"/>
  <c r="R168" i="1"/>
  <c r="Q168" i="1"/>
  <c r="S167" i="1"/>
  <c r="Q167" i="1"/>
  <c r="S166" i="1"/>
  <c r="R166" i="1"/>
  <c r="Q166" i="1"/>
  <c r="S165" i="1"/>
  <c r="Q165" i="1"/>
  <c r="V164" i="1"/>
  <c r="S164" i="1"/>
  <c r="R164" i="1"/>
  <c r="Q164" i="1"/>
  <c r="J164" i="1"/>
  <c r="K164" i="1" s="1"/>
  <c r="S163" i="1"/>
  <c r="Q163" i="1"/>
  <c r="S162" i="1"/>
  <c r="R162" i="1"/>
  <c r="Q162" i="1"/>
  <c r="R197" i="1" s="1"/>
  <c r="S161" i="1"/>
  <c r="Q161" i="1"/>
  <c r="S160" i="1"/>
  <c r="R160" i="1"/>
  <c r="Q160" i="1"/>
  <c r="R195" i="1" s="1"/>
  <c r="S159" i="1"/>
  <c r="Q159" i="1"/>
  <c r="S158" i="1"/>
  <c r="R158" i="1"/>
  <c r="Q158" i="1"/>
  <c r="R193" i="1" s="1"/>
  <c r="S157" i="1"/>
  <c r="Q157" i="1"/>
  <c r="S156" i="1"/>
  <c r="R156" i="1"/>
  <c r="U156" i="1" s="1"/>
  <c r="Q156" i="1"/>
  <c r="R191" i="1" s="1"/>
  <c r="S155" i="1"/>
  <c r="Q155" i="1"/>
  <c r="S154" i="1"/>
  <c r="R154" i="1"/>
  <c r="Q154" i="1"/>
  <c r="R189" i="1" s="1"/>
  <c r="S153" i="1"/>
  <c r="Q153" i="1"/>
  <c r="S152" i="1"/>
  <c r="R152" i="1"/>
  <c r="Q152" i="1"/>
  <c r="R187" i="1" s="1"/>
  <c r="S151" i="1"/>
  <c r="Q151" i="1"/>
  <c r="S150" i="1"/>
  <c r="R150" i="1"/>
  <c r="Q150" i="1"/>
  <c r="R185" i="1" s="1"/>
  <c r="S149" i="1"/>
  <c r="Q149" i="1"/>
  <c r="S148" i="1"/>
  <c r="R148" i="1"/>
  <c r="U148" i="1" s="1"/>
  <c r="Q148" i="1"/>
  <c r="R183" i="1" s="1"/>
  <c r="S147" i="1"/>
  <c r="Q147" i="1"/>
  <c r="V146" i="1"/>
  <c r="S146" i="1"/>
  <c r="R146" i="1"/>
  <c r="Q146" i="1"/>
  <c r="R181" i="1" s="1"/>
  <c r="S145" i="1"/>
  <c r="Q145" i="1"/>
  <c r="S144" i="1"/>
  <c r="R144" i="1"/>
  <c r="U144" i="1" s="1"/>
  <c r="Q144" i="1"/>
  <c r="R179" i="1" s="1"/>
  <c r="S143" i="1"/>
  <c r="Q143" i="1"/>
  <c r="S142" i="1"/>
  <c r="R142" i="1"/>
  <c r="Q142" i="1"/>
  <c r="R177" i="1" s="1"/>
  <c r="S141" i="1"/>
  <c r="Q141" i="1"/>
  <c r="S140" i="1"/>
  <c r="R140" i="1"/>
  <c r="U140" i="1" s="1"/>
  <c r="Q140" i="1"/>
  <c r="R175" i="1" s="1"/>
  <c r="S139" i="1"/>
  <c r="Q139" i="1"/>
  <c r="S138" i="1"/>
  <c r="R138" i="1"/>
  <c r="U138" i="1" s="1"/>
  <c r="Q138" i="1"/>
  <c r="R173" i="1" s="1"/>
  <c r="S137" i="1"/>
  <c r="Q137" i="1"/>
  <c r="S136" i="1"/>
  <c r="R136" i="1"/>
  <c r="U136" i="1" s="1"/>
  <c r="Q136" i="1"/>
  <c r="R171" i="1" s="1"/>
  <c r="S135" i="1"/>
  <c r="Q135" i="1"/>
  <c r="S134" i="1"/>
  <c r="R134" i="1"/>
  <c r="Q134" i="1"/>
  <c r="R169" i="1" s="1"/>
  <c r="S133" i="1"/>
  <c r="Q133" i="1"/>
  <c r="S132" i="1"/>
  <c r="R132" i="1"/>
  <c r="U132" i="1" s="1"/>
  <c r="Q132" i="1"/>
  <c r="R167" i="1" s="1"/>
  <c r="S131" i="1"/>
  <c r="Q131" i="1"/>
  <c r="V130" i="1"/>
  <c r="S130" i="1"/>
  <c r="R130" i="1"/>
  <c r="Q130" i="1"/>
  <c r="R165" i="1" s="1"/>
  <c r="S129" i="1"/>
  <c r="Q129" i="1"/>
  <c r="S128" i="1"/>
  <c r="R128" i="1"/>
  <c r="U128" i="1" s="1"/>
  <c r="Q128" i="1"/>
  <c r="R163" i="1" s="1"/>
  <c r="S127" i="1"/>
  <c r="Q127" i="1"/>
  <c r="S126" i="1"/>
  <c r="R126" i="1"/>
  <c r="Q126" i="1"/>
  <c r="R161" i="1" s="1"/>
  <c r="S125" i="1"/>
  <c r="Q125" i="1"/>
  <c r="S124" i="1"/>
  <c r="R124" i="1"/>
  <c r="U124" i="1" s="1"/>
  <c r="Q124" i="1"/>
  <c r="R159" i="1" s="1"/>
  <c r="S123" i="1"/>
  <c r="Q123" i="1"/>
  <c r="S122" i="1"/>
  <c r="R122" i="1"/>
  <c r="U122" i="1" s="1"/>
  <c r="Q122" i="1"/>
  <c r="R157" i="1" s="1"/>
  <c r="S121" i="1"/>
  <c r="Q121" i="1"/>
  <c r="S120" i="1"/>
  <c r="R120" i="1"/>
  <c r="U120" i="1" s="1"/>
  <c r="Q120" i="1"/>
  <c r="R155" i="1" s="1"/>
  <c r="S119" i="1"/>
  <c r="Q119" i="1"/>
  <c r="S118" i="1"/>
  <c r="R118" i="1"/>
  <c r="Q118" i="1"/>
  <c r="R153" i="1" s="1"/>
  <c r="S117" i="1"/>
  <c r="Q117" i="1"/>
  <c r="S116" i="1"/>
  <c r="R116" i="1"/>
  <c r="U116" i="1" s="1"/>
  <c r="Q116" i="1"/>
  <c r="R151" i="1" s="1"/>
  <c r="S115" i="1"/>
  <c r="Q115" i="1"/>
  <c r="V114" i="1"/>
  <c r="S114" i="1"/>
  <c r="R114" i="1"/>
  <c r="Q114" i="1"/>
  <c r="R149" i="1" s="1"/>
  <c r="S113" i="1"/>
  <c r="R113" i="1"/>
  <c r="Q113" i="1"/>
  <c r="V112" i="1"/>
  <c r="S112" i="1"/>
  <c r="R112" i="1"/>
  <c r="Q112" i="1"/>
  <c r="R147" i="1" s="1"/>
  <c r="S111" i="1"/>
  <c r="R111" i="1"/>
  <c r="Q111" i="1"/>
  <c r="S110" i="1"/>
  <c r="R110" i="1"/>
  <c r="Q110" i="1"/>
  <c r="R145" i="1" s="1"/>
  <c r="S109" i="1"/>
  <c r="R109" i="1"/>
  <c r="Q109" i="1"/>
  <c r="S108" i="1"/>
  <c r="R108" i="1"/>
  <c r="Q108" i="1"/>
  <c r="R143" i="1" s="1"/>
  <c r="S107" i="1"/>
  <c r="R107" i="1"/>
  <c r="Q107" i="1"/>
  <c r="S106" i="1"/>
  <c r="R106" i="1"/>
  <c r="U106" i="1" s="1"/>
  <c r="Q106" i="1"/>
  <c r="R141" i="1" s="1"/>
  <c r="S105" i="1"/>
  <c r="R105" i="1"/>
  <c r="Q105" i="1"/>
  <c r="S104" i="1"/>
  <c r="R104" i="1"/>
  <c r="U104" i="1" s="1"/>
  <c r="Q104" i="1"/>
  <c r="R139" i="1" s="1"/>
  <c r="S103" i="1"/>
  <c r="R103" i="1"/>
  <c r="Q103" i="1"/>
  <c r="S102" i="1"/>
  <c r="R102" i="1"/>
  <c r="U102" i="1" s="1"/>
  <c r="Q102" i="1"/>
  <c r="R137" i="1" s="1"/>
  <c r="S101" i="1"/>
  <c r="R101" i="1"/>
  <c r="Q101" i="1"/>
  <c r="S100" i="1"/>
  <c r="R100" i="1"/>
  <c r="U100" i="1" s="1"/>
  <c r="Q100" i="1"/>
  <c r="R135" i="1" s="1"/>
  <c r="S99" i="1"/>
  <c r="R99" i="1"/>
  <c r="Q99" i="1"/>
  <c r="S98" i="1"/>
  <c r="R98" i="1"/>
  <c r="Q98" i="1"/>
  <c r="R133" i="1" s="1"/>
  <c r="S97" i="1"/>
  <c r="R97" i="1"/>
  <c r="Q97" i="1"/>
  <c r="S96" i="1"/>
  <c r="R96" i="1"/>
  <c r="Q96" i="1"/>
  <c r="R131" i="1" s="1"/>
  <c r="S95" i="1"/>
  <c r="R95" i="1"/>
  <c r="Q95" i="1"/>
  <c r="S94" i="1"/>
  <c r="R94" i="1"/>
  <c r="Q94" i="1"/>
  <c r="R129" i="1" s="1"/>
  <c r="S93" i="1"/>
  <c r="R93" i="1"/>
  <c r="Q93" i="1"/>
  <c r="S92" i="1"/>
  <c r="R92" i="1"/>
  <c r="Q92" i="1"/>
  <c r="R127" i="1" s="1"/>
  <c r="S91" i="1"/>
  <c r="R91" i="1"/>
  <c r="Q91" i="1"/>
  <c r="V90" i="1"/>
  <c r="S90" i="1"/>
  <c r="R90" i="1"/>
  <c r="Q90" i="1"/>
  <c r="R125" i="1" s="1"/>
  <c r="S89" i="1"/>
  <c r="R89" i="1"/>
  <c r="Q89" i="1"/>
  <c r="R123" i="1" s="1"/>
  <c r="S88" i="1"/>
  <c r="R88" i="1"/>
  <c r="U88" i="1" s="1"/>
  <c r="Q88" i="1"/>
  <c r="S87" i="1"/>
  <c r="R87" i="1"/>
  <c r="Q87" i="1"/>
  <c r="R121" i="1" s="1"/>
  <c r="S86" i="1"/>
  <c r="R86" i="1"/>
  <c r="Q86" i="1"/>
  <c r="S85" i="1"/>
  <c r="R85" i="1"/>
  <c r="Q85" i="1"/>
  <c r="R119" i="1" s="1"/>
  <c r="S84" i="1"/>
  <c r="R84" i="1"/>
  <c r="Q84" i="1"/>
  <c r="S83" i="1"/>
  <c r="R83" i="1"/>
  <c r="Q83" i="1"/>
  <c r="R117" i="1" s="1"/>
  <c r="S82" i="1"/>
  <c r="R82" i="1"/>
  <c r="Q82" i="1"/>
  <c r="S81" i="1"/>
  <c r="R81" i="1"/>
  <c r="Q81" i="1"/>
  <c r="R115" i="1" s="1"/>
  <c r="V80" i="1"/>
  <c r="S80" i="1"/>
  <c r="R80" i="1"/>
  <c r="Q80" i="1"/>
  <c r="S79" i="1"/>
  <c r="R79" i="1"/>
  <c r="Q79" i="1"/>
  <c r="S78" i="1"/>
  <c r="R78" i="1"/>
  <c r="U78" i="1" s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Q72" i="1"/>
  <c r="S71" i="1"/>
  <c r="Q71" i="1"/>
  <c r="S70" i="1"/>
  <c r="Q70" i="1"/>
  <c r="S69" i="1"/>
  <c r="Q69" i="1"/>
  <c r="J69" i="1"/>
  <c r="K69" i="1" s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Q37" i="1"/>
  <c r="R72" i="1" s="1"/>
  <c r="Q36" i="1"/>
  <c r="R71" i="1" s="1"/>
  <c r="Q35" i="1"/>
  <c r="Q34" i="1"/>
  <c r="R69" i="1" s="1"/>
  <c r="Q33" i="1"/>
  <c r="R68" i="1" s="1"/>
  <c r="Q32" i="1"/>
  <c r="R67" i="1" s="1"/>
  <c r="Q31" i="1"/>
  <c r="Q30" i="1"/>
  <c r="R65" i="1" s="1"/>
  <c r="Q29" i="1"/>
  <c r="R64" i="1" s="1"/>
  <c r="Q28" i="1"/>
  <c r="R63" i="1" s="1"/>
  <c r="Q27" i="1"/>
  <c r="Q26" i="1"/>
  <c r="R61" i="1" s="1"/>
  <c r="Q25" i="1"/>
  <c r="R60" i="1" s="1"/>
  <c r="Q24" i="1"/>
  <c r="R59" i="1" s="1"/>
  <c r="Q23" i="1"/>
  <c r="Q22" i="1"/>
  <c r="R57" i="1" s="1"/>
  <c r="Q21" i="1"/>
  <c r="R56" i="1" s="1"/>
  <c r="Q20" i="1"/>
  <c r="R55" i="1" s="1"/>
  <c r="Q19" i="1"/>
  <c r="Q18" i="1"/>
  <c r="R53" i="1" s="1"/>
  <c r="Q17" i="1"/>
  <c r="R52" i="1" s="1"/>
  <c r="Q16" i="1"/>
  <c r="R51" i="1" s="1"/>
  <c r="J16" i="1"/>
  <c r="K16" i="1" s="1"/>
  <c r="Q15" i="1"/>
  <c r="Q14" i="1"/>
  <c r="R49" i="1" s="1"/>
  <c r="Q13" i="1"/>
  <c r="R48" i="1" s="1"/>
  <c r="Q12" i="1"/>
  <c r="R47" i="1" s="1"/>
  <c r="Q11" i="1"/>
  <c r="Q10" i="1"/>
  <c r="R45" i="1" s="1"/>
  <c r="Q9" i="1"/>
  <c r="R44" i="1" s="1"/>
  <c r="Q8" i="1"/>
  <c r="R43" i="1" s="1"/>
  <c r="Q7" i="1"/>
  <c r="Q6" i="1"/>
  <c r="R41" i="1" s="1"/>
  <c r="Q5" i="1"/>
  <c r="R40" i="1" s="1"/>
  <c r="Q4" i="1"/>
  <c r="R39" i="1" s="1"/>
  <c r="Q3" i="1"/>
  <c r="L3" i="1"/>
  <c r="L4" i="1" s="1"/>
  <c r="I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J1715" i="1" s="1"/>
  <c r="K1715" i="1" s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J1709" i="1" s="1"/>
  <c r="K1709" i="1" s="1"/>
  <c r="H1769" i="1"/>
  <c r="I1768" i="1"/>
  <c r="H1768" i="1"/>
  <c r="I1767" i="1"/>
  <c r="J1707" i="1" s="1"/>
  <c r="K1707" i="1" s="1"/>
  <c r="H1767" i="1"/>
  <c r="I1766" i="1"/>
  <c r="H1766" i="1"/>
  <c r="I1765" i="1"/>
  <c r="H1765" i="1"/>
  <c r="I1764" i="1"/>
  <c r="H1764" i="1"/>
  <c r="I1763" i="1"/>
  <c r="J1703" i="1" s="1"/>
  <c r="K1703" i="1" s="1"/>
  <c r="H1763" i="1"/>
  <c r="I1762" i="1"/>
  <c r="H1762" i="1"/>
  <c r="I1761" i="1"/>
  <c r="J1701" i="1" s="1"/>
  <c r="K1701" i="1" s="1"/>
  <c r="H1761" i="1"/>
  <c r="I1760" i="1"/>
  <c r="H1760" i="1"/>
  <c r="I1759" i="1"/>
  <c r="H1759" i="1"/>
  <c r="I1758" i="1"/>
  <c r="H1758" i="1"/>
  <c r="I1757" i="1"/>
  <c r="J1697" i="1" s="1"/>
  <c r="K1697" i="1" s="1"/>
  <c r="H1757" i="1"/>
  <c r="I1756" i="1"/>
  <c r="H1756" i="1"/>
  <c r="I1755" i="1"/>
  <c r="J1695" i="1" s="1"/>
  <c r="K1695" i="1" s="1"/>
  <c r="H1755" i="1"/>
  <c r="I1754" i="1"/>
  <c r="H1754" i="1"/>
  <c r="I1753" i="1"/>
  <c r="H1753" i="1"/>
  <c r="I1752" i="1"/>
  <c r="H1752" i="1"/>
  <c r="I1751" i="1"/>
  <c r="J1691" i="1" s="1"/>
  <c r="K1691" i="1" s="1"/>
  <c r="H1751" i="1"/>
  <c r="I1750" i="1"/>
  <c r="H1750" i="1"/>
  <c r="I1749" i="1"/>
  <c r="J1689" i="1" s="1"/>
  <c r="K1689" i="1" s="1"/>
  <c r="H1749" i="1"/>
  <c r="I1748" i="1"/>
  <c r="H1748" i="1"/>
  <c r="I1747" i="1"/>
  <c r="H1747" i="1"/>
  <c r="I1746" i="1"/>
  <c r="H1746" i="1"/>
  <c r="I1745" i="1"/>
  <c r="J1685" i="1" s="1"/>
  <c r="K1685" i="1" s="1"/>
  <c r="H1745" i="1"/>
  <c r="I1744" i="1"/>
  <c r="H1744" i="1"/>
  <c r="I1743" i="1"/>
  <c r="J1683" i="1" s="1"/>
  <c r="K1683" i="1" s="1"/>
  <c r="H1743" i="1"/>
  <c r="I1742" i="1"/>
  <c r="H1742" i="1"/>
  <c r="I1741" i="1"/>
  <c r="H1741" i="1"/>
  <c r="I1740" i="1"/>
  <c r="H1740" i="1"/>
  <c r="I1739" i="1"/>
  <c r="J1679" i="1" s="1"/>
  <c r="K1679" i="1" s="1"/>
  <c r="H1739" i="1"/>
  <c r="I1738" i="1"/>
  <c r="H1738" i="1"/>
  <c r="I1737" i="1"/>
  <c r="J1677" i="1" s="1"/>
  <c r="K1677" i="1" s="1"/>
  <c r="H1737" i="1"/>
  <c r="I1736" i="1"/>
  <c r="H1736" i="1"/>
  <c r="I1735" i="1"/>
  <c r="H1735" i="1"/>
  <c r="I1734" i="1"/>
  <c r="H1734" i="1"/>
  <c r="I1733" i="1"/>
  <c r="J1673" i="1" s="1"/>
  <c r="K1673" i="1" s="1"/>
  <c r="H1733" i="1"/>
  <c r="I1732" i="1"/>
  <c r="H1732" i="1"/>
  <c r="I1731" i="1"/>
  <c r="J1671" i="1" s="1"/>
  <c r="K1671" i="1" s="1"/>
  <c r="H1731" i="1"/>
  <c r="I1730" i="1"/>
  <c r="H1730" i="1"/>
  <c r="I1729" i="1"/>
  <c r="H1729" i="1"/>
  <c r="I1728" i="1"/>
  <c r="H1728" i="1"/>
  <c r="I1727" i="1"/>
  <c r="J1667" i="1" s="1"/>
  <c r="K1667" i="1" s="1"/>
  <c r="H1727" i="1"/>
  <c r="I1726" i="1"/>
  <c r="H1726" i="1"/>
  <c r="I1725" i="1"/>
  <c r="J1665" i="1" s="1"/>
  <c r="K1665" i="1" s="1"/>
  <c r="H1725" i="1"/>
  <c r="I1724" i="1"/>
  <c r="H1724" i="1"/>
  <c r="I1723" i="1"/>
  <c r="H1723" i="1"/>
  <c r="I1722" i="1"/>
  <c r="H1722" i="1"/>
  <c r="I1721" i="1"/>
  <c r="J1661" i="1" s="1"/>
  <c r="K1661" i="1" s="1"/>
  <c r="H1721" i="1"/>
  <c r="I1720" i="1"/>
  <c r="H1720" i="1"/>
  <c r="I1719" i="1"/>
  <c r="J1659" i="1" s="1"/>
  <c r="K1659" i="1" s="1"/>
  <c r="H1719" i="1"/>
  <c r="I1718" i="1"/>
  <c r="H1718" i="1"/>
  <c r="I1717" i="1"/>
  <c r="H1717" i="1"/>
  <c r="I1716" i="1"/>
  <c r="H1716" i="1"/>
  <c r="I1715" i="1"/>
  <c r="J1655" i="1" s="1"/>
  <c r="K1655" i="1" s="1"/>
  <c r="H1715" i="1"/>
  <c r="I1714" i="1"/>
  <c r="H1714" i="1"/>
  <c r="I1713" i="1"/>
  <c r="J1653" i="1" s="1"/>
  <c r="K1653" i="1" s="1"/>
  <c r="H1713" i="1"/>
  <c r="I1712" i="1"/>
  <c r="H1712" i="1"/>
  <c r="I1711" i="1"/>
  <c r="H1711" i="1"/>
  <c r="I1710" i="1"/>
  <c r="H1710" i="1"/>
  <c r="I1709" i="1"/>
  <c r="J1649" i="1" s="1"/>
  <c r="K1649" i="1" s="1"/>
  <c r="H1709" i="1"/>
  <c r="I1708" i="1"/>
  <c r="H1708" i="1"/>
  <c r="I1707" i="1"/>
  <c r="J1647" i="1" s="1"/>
  <c r="K1647" i="1" s="1"/>
  <c r="H1707" i="1"/>
  <c r="I1706" i="1"/>
  <c r="H1706" i="1"/>
  <c r="I1705" i="1"/>
  <c r="H1705" i="1"/>
  <c r="I1704" i="1"/>
  <c r="H1704" i="1"/>
  <c r="I1703" i="1"/>
  <c r="J1643" i="1" s="1"/>
  <c r="K1643" i="1" s="1"/>
  <c r="H1703" i="1"/>
  <c r="I1702" i="1"/>
  <c r="H1702" i="1"/>
  <c r="I1701" i="1"/>
  <c r="J1641" i="1" s="1"/>
  <c r="K1641" i="1" s="1"/>
  <c r="H1701" i="1"/>
  <c r="I1700" i="1"/>
  <c r="H1700" i="1"/>
  <c r="I1699" i="1"/>
  <c r="H1699" i="1"/>
  <c r="I1698" i="1"/>
  <c r="H1698" i="1"/>
  <c r="I1697" i="1"/>
  <c r="J1637" i="1" s="1"/>
  <c r="K1637" i="1" s="1"/>
  <c r="H1697" i="1"/>
  <c r="I1696" i="1"/>
  <c r="H1696" i="1"/>
  <c r="I1695" i="1"/>
  <c r="J1635" i="1" s="1"/>
  <c r="K1635" i="1" s="1"/>
  <c r="H1695" i="1"/>
  <c r="I1694" i="1"/>
  <c r="H1694" i="1"/>
  <c r="I1693" i="1"/>
  <c r="H1693" i="1"/>
  <c r="I1692" i="1"/>
  <c r="H1692" i="1"/>
  <c r="I1691" i="1"/>
  <c r="J1631" i="1" s="1"/>
  <c r="K1631" i="1" s="1"/>
  <c r="H1691" i="1"/>
  <c r="I1690" i="1"/>
  <c r="H1690" i="1"/>
  <c r="I1689" i="1"/>
  <c r="J1629" i="1" s="1"/>
  <c r="K1629" i="1" s="1"/>
  <c r="H1689" i="1"/>
  <c r="I1688" i="1"/>
  <c r="H1688" i="1"/>
  <c r="I1687" i="1"/>
  <c r="H1687" i="1"/>
  <c r="I1686" i="1"/>
  <c r="H1686" i="1"/>
  <c r="I1685" i="1"/>
  <c r="J1625" i="1" s="1"/>
  <c r="K1625" i="1" s="1"/>
  <c r="H1685" i="1"/>
  <c r="I1684" i="1"/>
  <c r="H1684" i="1"/>
  <c r="I1683" i="1"/>
  <c r="J1623" i="1" s="1"/>
  <c r="K1623" i="1" s="1"/>
  <c r="H1683" i="1"/>
  <c r="I1682" i="1"/>
  <c r="J1622" i="1" s="1"/>
  <c r="K1622" i="1" s="1"/>
  <c r="H1682" i="1"/>
  <c r="I1681" i="1"/>
  <c r="J1621" i="1" s="1"/>
  <c r="K1621" i="1" s="1"/>
  <c r="H1681" i="1"/>
  <c r="I1680" i="1"/>
  <c r="H1680" i="1"/>
  <c r="I1679" i="1"/>
  <c r="J1619" i="1" s="1"/>
  <c r="K1619" i="1" s="1"/>
  <c r="H1679" i="1"/>
  <c r="I1678" i="1"/>
  <c r="H1678" i="1"/>
  <c r="I1677" i="1"/>
  <c r="J1617" i="1" s="1"/>
  <c r="K1617" i="1" s="1"/>
  <c r="H1677" i="1"/>
  <c r="I1676" i="1"/>
  <c r="H1676" i="1"/>
  <c r="I1675" i="1"/>
  <c r="J1615" i="1" s="1"/>
  <c r="K1615" i="1" s="1"/>
  <c r="H1675" i="1"/>
  <c r="I1674" i="1"/>
  <c r="H1674" i="1"/>
  <c r="I1673" i="1"/>
  <c r="J1613" i="1" s="1"/>
  <c r="K1613" i="1" s="1"/>
  <c r="H1673" i="1"/>
  <c r="I1672" i="1"/>
  <c r="H1672" i="1"/>
  <c r="I1671" i="1"/>
  <c r="J1611" i="1" s="1"/>
  <c r="K1611" i="1" s="1"/>
  <c r="H1671" i="1"/>
  <c r="I1670" i="1"/>
  <c r="H1670" i="1"/>
  <c r="I1669" i="1"/>
  <c r="J1609" i="1" s="1"/>
  <c r="K1609" i="1" s="1"/>
  <c r="H1669" i="1"/>
  <c r="I1668" i="1"/>
  <c r="H1668" i="1"/>
  <c r="I1667" i="1"/>
  <c r="J1607" i="1" s="1"/>
  <c r="K1607" i="1" s="1"/>
  <c r="H1667" i="1"/>
  <c r="I1666" i="1"/>
  <c r="H1666" i="1"/>
  <c r="I1665" i="1"/>
  <c r="H1665" i="1"/>
  <c r="I1664" i="1"/>
  <c r="H1664" i="1"/>
  <c r="I1663" i="1"/>
  <c r="J1603" i="1" s="1"/>
  <c r="K1603" i="1" s="1"/>
  <c r="H1663" i="1"/>
  <c r="I1662" i="1"/>
  <c r="H1662" i="1"/>
  <c r="I1661" i="1"/>
  <c r="J1601" i="1" s="1"/>
  <c r="K1601" i="1" s="1"/>
  <c r="H1661" i="1"/>
  <c r="I1660" i="1"/>
  <c r="H1660" i="1"/>
  <c r="I1659" i="1"/>
  <c r="H1659" i="1"/>
  <c r="I1658" i="1"/>
  <c r="J1598" i="1" s="1"/>
  <c r="K1598" i="1" s="1"/>
  <c r="H1658" i="1"/>
  <c r="I1657" i="1"/>
  <c r="J1597" i="1" s="1"/>
  <c r="K1597" i="1" s="1"/>
  <c r="H1657" i="1"/>
  <c r="I1656" i="1"/>
  <c r="H1656" i="1"/>
  <c r="I1655" i="1"/>
  <c r="J1595" i="1" s="1"/>
  <c r="K1595" i="1" s="1"/>
  <c r="H1655" i="1"/>
  <c r="I1654" i="1"/>
  <c r="H1654" i="1"/>
  <c r="I1653" i="1"/>
  <c r="H1653" i="1"/>
  <c r="I1652" i="1"/>
  <c r="H1652" i="1"/>
  <c r="I1651" i="1"/>
  <c r="J1591" i="1" s="1"/>
  <c r="K1591" i="1" s="1"/>
  <c r="H1651" i="1"/>
  <c r="I1650" i="1"/>
  <c r="H1650" i="1"/>
  <c r="I1649" i="1"/>
  <c r="J1589" i="1" s="1"/>
  <c r="K1589" i="1" s="1"/>
  <c r="H1649" i="1"/>
  <c r="I1648" i="1"/>
  <c r="H1648" i="1"/>
  <c r="I1647" i="1"/>
  <c r="H1647" i="1"/>
  <c r="I1646" i="1"/>
  <c r="J1586" i="1" s="1"/>
  <c r="K1586" i="1" s="1"/>
  <c r="H1646" i="1"/>
  <c r="I1645" i="1"/>
  <c r="J1585" i="1" s="1"/>
  <c r="K1585" i="1" s="1"/>
  <c r="H1645" i="1"/>
  <c r="I1644" i="1"/>
  <c r="H1644" i="1"/>
  <c r="I1643" i="1"/>
  <c r="J1583" i="1" s="1"/>
  <c r="K1583" i="1" s="1"/>
  <c r="H1643" i="1"/>
  <c r="I1642" i="1"/>
  <c r="H1642" i="1"/>
  <c r="I1641" i="1"/>
  <c r="H1641" i="1"/>
  <c r="I1640" i="1"/>
  <c r="J1580" i="1" s="1"/>
  <c r="K1580" i="1" s="1"/>
  <c r="H1640" i="1"/>
  <c r="I1639" i="1"/>
  <c r="J1579" i="1" s="1"/>
  <c r="K1579" i="1" s="1"/>
  <c r="H1639" i="1"/>
  <c r="I1638" i="1"/>
  <c r="H1638" i="1"/>
  <c r="I1637" i="1"/>
  <c r="J1577" i="1" s="1"/>
  <c r="K1577" i="1" s="1"/>
  <c r="H1637" i="1"/>
  <c r="I1636" i="1"/>
  <c r="H1636" i="1"/>
  <c r="I1635" i="1"/>
  <c r="H1635" i="1"/>
  <c r="I1634" i="1"/>
  <c r="J1574" i="1" s="1"/>
  <c r="K1574" i="1" s="1"/>
  <c r="H1634" i="1"/>
  <c r="I1633" i="1"/>
  <c r="J1573" i="1" s="1"/>
  <c r="K1573" i="1" s="1"/>
  <c r="H1633" i="1"/>
  <c r="I1632" i="1"/>
  <c r="H1632" i="1"/>
  <c r="I1631" i="1"/>
  <c r="J1571" i="1" s="1"/>
  <c r="K1571" i="1" s="1"/>
  <c r="H1631" i="1"/>
  <c r="I1630" i="1"/>
  <c r="J1570" i="1" s="1"/>
  <c r="K1570" i="1" s="1"/>
  <c r="H1630" i="1"/>
  <c r="I1629" i="1"/>
  <c r="H1629" i="1"/>
  <c r="I1628" i="1"/>
  <c r="J1568" i="1" s="1"/>
  <c r="K1568" i="1" s="1"/>
  <c r="H1628" i="1"/>
  <c r="I1627" i="1"/>
  <c r="J1567" i="1" s="1"/>
  <c r="K1567" i="1" s="1"/>
  <c r="H1627" i="1"/>
  <c r="I1626" i="1"/>
  <c r="H1626" i="1"/>
  <c r="I1625" i="1"/>
  <c r="J1565" i="1" s="1"/>
  <c r="K1565" i="1" s="1"/>
  <c r="H1625" i="1"/>
  <c r="I1624" i="1"/>
  <c r="H1624" i="1"/>
  <c r="I1623" i="1"/>
  <c r="H1623" i="1"/>
  <c r="I1622" i="1"/>
  <c r="J1562" i="1" s="1"/>
  <c r="K1562" i="1" s="1"/>
  <c r="H1622" i="1"/>
  <c r="I1621" i="1"/>
  <c r="J1561" i="1" s="1"/>
  <c r="K1561" i="1" s="1"/>
  <c r="H1621" i="1"/>
  <c r="I1620" i="1"/>
  <c r="H1620" i="1"/>
  <c r="I1619" i="1"/>
  <c r="J1559" i="1" s="1"/>
  <c r="K1559" i="1" s="1"/>
  <c r="H1619" i="1"/>
  <c r="I1618" i="1"/>
  <c r="H1618" i="1"/>
  <c r="I1617" i="1"/>
  <c r="H1617" i="1"/>
  <c r="I1616" i="1"/>
  <c r="J1556" i="1" s="1"/>
  <c r="K1556" i="1" s="1"/>
  <c r="H1616" i="1"/>
  <c r="I1615" i="1"/>
  <c r="J1555" i="1" s="1"/>
  <c r="K1555" i="1" s="1"/>
  <c r="H1615" i="1"/>
  <c r="I1614" i="1"/>
  <c r="H1614" i="1"/>
  <c r="I1613" i="1"/>
  <c r="J1553" i="1" s="1"/>
  <c r="K1553" i="1" s="1"/>
  <c r="H1613" i="1"/>
  <c r="I1612" i="1"/>
  <c r="H1612" i="1"/>
  <c r="I1611" i="1"/>
  <c r="H1611" i="1"/>
  <c r="I1610" i="1"/>
  <c r="J1550" i="1" s="1"/>
  <c r="K1550" i="1" s="1"/>
  <c r="H1610" i="1"/>
  <c r="I1609" i="1"/>
  <c r="J1549" i="1" s="1"/>
  <c r="K1549" i="1" s="1"/>
  <c r="H1609" i="1"/>
  <c r="I1608" i="1"/>
  <c r="H1608" i="1"/>
  <c r="I1607" i="1"/>
  <c r="J1547" i="1" s="1"/>
  <c r="K1547" i="1" s="1"/>
  <c r="H1607" i="1"/>
  <c r="I1606" i="1"/>
  <c r="H1606" i="1"/>
  <c r="I1605" i="1"/>
  <c r="H1605" i="1"/>
  <c r="I1604" i="1"/>
  <c r="J1544" i="1" s="1"/>
  <c r="K1544" i="1" s="1"/>
  <c r="H1604" i="1"/>
  <c r="I1603" i="1"/>
  <c r="J1543" i="1" s="1"/>
  <c r="K1543" i="1" s="1"/>
  <c r="H1603" i="1"/>
  <c r="I1602" i="1"/>
  <c r="H1602" i="1"/>
  <c r="I1601" i="1"/>
  <c r="J1541" i="1" s="1"/>
  <c r="K1541" i="1" s="1"/>
  <c r="H1601" i="1"/>
  <c r="I1600" i="1"/>
  <c r="H1600" i="1"/>
  <c r="I1599" i="1"/>
  <c r="H1599" i="1"/>
  <c r="I1598" i="1"/>
  <c r="J1538" i="1" s="1"/>
  <c r="K1538" i="1" s="1"/>
  <c r="H1598" i="1"/>
  <c r="I1597" i="1"/>
  <c r="J1537" i="1" s="1"/>
  <c r="K1537" i="1" s="1"/>
  <c r="H1597" i="1"/>
  <c r="I1596" i="1"/>
  <c r="H1596" i="1"/>
  <c r="I1595" i="1"/>
  <c r="J1535" i="1" s="1"/>
  <c r="K1535" i="1" s="1"/>
  <c r="H1595" i="1"/>
  <c r="I1594" i="1"/>
  <c r="H1594" i="1"/>
  <c r="I1593" i="1"/>
  <c r="J1533" i="1" s="1"/>
  <c r="K1533" i="1" s="1"/>
  <c r="H1593" i="1"/>
  <c r="I1592" i="1"/>
  <c r="J1532" i="1" s="1"/>
  <c r="K1532" i="1" s="1"/>
  <c r="H1592" i="1"/>
  <c r="I1591" i="1"/>
  <c r="H1591" i="1"/>
  <c r="I1590" i="1"/>
  <c r="H1590" i="1"/>
  <c r="I1589" i="1"/>
  <c r="J1529" i="1" s="1"/>
  <c r="K1529" i="1" s="1"/>
  <c r="H1589" i="1"/>
  <c r="I1588" i="1"/>
  <c r="H1588" i="1"/>
  <c r="I1587" i="1"/>
  <c r="J1527" i="1" s="1"/>
  <c r="K1527" i="1" s="1"/>
  <c r="H1587" i="1"/>
  <c r="I1586" i="1"/>
  <c r="J1526" i="1" s="1"/>
  <c r="K1526" i="1" s="1"/>
  <c r="H1586" i="1"/>
  <c r="I1585" i="1"/>
  <c r="H1585" i="1"/>
  <c r="I1584" i="1"/>
  <c r="H1584" i="1"/>
  <c r="I1583" i="1"/>
  <c r="J1523" i="1" s="1"/>
  <c r="K1523" i="1" s="1"/>
  <c r="H1583" i="1"/>
  <c r="I1582" i="1"/>
  <c r="H1582" i="1"/>
  <c r="I1581" i="1"/>
  <c r="J1521" i="1" s="1"/>
  <c r="K1521" i="1" s="1"/>
  <c r="H1581" i="1"/>
  <c r="I1580" i="1"/>
  <c r="J1520" i="1" s="1"/>
  <c r="K1520" i="1" s="1"/>
  <c r="H1580" i="1"/>
  <c r="I1579" i="1"/>
  <c r="H1579" i="1"/>
  <c r="I1578" i="1"/>
  <c r="H1578" i="1"/>
  <c r="I1577" i="1"/>
  <c r="J1517" i="1" s="1"/>
  <c r="K1517" i="1" s="1"/>
  <c r="H1577" i="1"/>
  <c r="I1576" i="1"/>
  <c r="H1576" i="1"/>
  <c r="I1575" i="1"/>
  <c r="J1515" i="1" s="1"/>
  <c r="K1515" i="1" s="1"/>
  <c r="H1575" i="1"/>
  <c r="I1574" i="1"/>
  <c r="J1514" i="1" s="1"/>
  <c r="K1514" i="1" s="1"/>
  <c r="H1574" i="1"/>
  <c r="I1573" i="1"/>
  <c r="H1573" i="1"/>
  <c r="I1572" i="1"/>
  <c r="H1572" i="1"/>
  <c r="I1571" i="1"/>
  <c r="J1511" i="1" s="1"/>
  <c r="K1511" i="1" s="1"/>
  <c r="H1571" i="1"/>
  <c r="I1570" i="1"/>
  <c r="H1570" i="1"/>
  <c r="I1569" i="1"/>
  <c r="J1509" i="1" s="1"/>
  <c r="K1509" i="1" s="1"/>
  <c r="H1569" i="1"/>
  <c r="I1568" i="1"/>
  <c r="J1508" i="1" s="1"/>
  <c r="K1508" i="1" s="1"/>
  <c r="H1568" i="1"/>
  <c r="I1567" i="1"/>
  <c r="H1567" i="1"/>
  <c r="I1566" i="1"/>
  <c r="H1566" i="1"/>
  <c r="I1565" i="1"/>
  <c r="J1505" i="1" s="1"/>
  <c r="K1505" i="1" s="1"/>
  <c r="H1565" i="1"/>
  <c r="I1564" i="1"/>
  <c r="H1564" i="1"/>
  <c r="I1563" i="1"/>
  <c r="J1503" i="1" s="1"/>
  <c r="K1503" i="1" s="1"/>
  <c r="H1563" i="1"/>
  <c r="I1562" i="1"/>
  <c r="J1502" i="1" s="1"/>
  <c r="K1502" i="1" s="1"/>
  <c r="H1562" i="1"/>
  <c r="I1561" i="1"/>
  <c r="H1561" i="1"/>
  <c r="I1560" i="1"/>
  <c r="H1560" i="1"/>
  <c r="I1559" i="1"/>
  <c r="J1499" i="1" s="1"/>
  <c r="K1499" i="1" s="1"/>
  <c r="H1559" i="1"/>
  <c r="I1558" i="1"/>
  <c r="H1558" i="1"/>
  <c r="I1557" i="1"/>
  <c r="J1497" i="1" s="1"/>
  <c r="K1497" i="1" s="1"/>
  <c r="H1557" i="1"/>
  <c r="I1556" i="1"/>
  <c r="J1496" i="1" s="1"/>
  <c r="K1496" i="1" s="1"/>
  <c r="H1556" i="1"/>
  <c r="I1555" i="1"/>
  <c r="H1555" i="1"/>
  <c r="I1554" i="1"/>
  <c r="H1554" i="1"/>
  <c r="I1553" i="1"/>
  <c r="J1493" i="1" s="1"/>
  <c r="K1493" i="1" s="1"/>
  <c r="H1553" i="1"/>
  <c r="I1552" i="1"/>
  <c r="H1552" i="1"/>
  <c r="I1551" i="1"/>
  <c r="J1491" i="1" s="1"/>
  <c r="K1491" i="1" s="1"/>
  <c r="H1551" i="1"/>
  <c r="I1550" i="1"/>
  <c r="J1490" i="1" s="1"/>
  <c r="K1490" i="1" s="1"/>
  <c r="H1550" i="1"/>
  <c r="I1549" i="1"/>
  <c r="H1549" i="1"/>
  <c r="I1548" i="1"/>
  <c r="H1548" i="1"/>
  <c r="I1547" i="1"/>
  <c r="H1547" i="1"/>
  <c r="I1546" i="1"/>
  <c r="H1546" i="1"/>
  <c r="I1545" i="1"/>
  <c r="J1485" i="1" s="1"/>
  <c r="K1485" i="1" s="1"/>
  <c r="H1545" i="1"/>
  <c r="I1544" i="1"/>
  <c r="J1484" i="1" s="1"/>
  <c r="K1484" i="1" s="1"/>
  <c r="H1544" i="1"/>
  <c r="I1543" i="1"/>
  <c r="H1543" i="1"/>
  <c r="I1542" i="1"/>
  <c r="H1542" i="1"/>
  <c r="I1541" i="1"/>
  <c r="H1541" i="1"/>
  <c r="I1540" i="1"/>
  <c r="H1540" i="1"/>
  <c r="I1539" i="1"/>
  <c r="J1479" i="1" s="1"/>
  <c r="K1479" i="1" s="1"/>
  <c r="H1539" i="1"/>
  <c r="I1538" i="1"/>
  <c r="J1478" i="1" s="1"/>
  <c r="K1478" i="1" s="1"/>
  <c r="H1538" i="1"/>
  <c r="I1537" i="1"/>
  <c r="H1537" i="1"/>
  <c r="I1536" i="1"/>
  <c r="H1536" i="1"/>
  <c r="I1535" i="1"/>
  <c r="H1535" i="1"/>
  <c r="I1534" i="1"/>
  <c r="H1534" i="1"/>
  <c r="I1533" i="1"/>
  <c r="J1473" i="1" s="1"/>
  <c r="K1473" i="1" s="1"/>
  <c r="H1533" i="1"/>
  <c r="I1532" i="1"/>
  <c r="J1472" i="1" s="1"/>
  <c r="K1472" i="1" s="1"/>
  <c r="H1532" i="1"/>
  <c r="I1531" i="1"/>
  <c r="H1531" i="1"/>
  <c r="I1530" i="1"/>
  <c r="H1530" i="1"/>
  <c r="I1529" i="1"/>
  <c r="H1529" i="1"/>
  <c r="I1528" i="1"/>
  <c r="H1528" i="1"/>
  <c r="I1527" i="1"/>
  <c r="J1467" i="1" s="1"/>
  <c r="K1467" i="1" s="1"/>
  <c r="H1527" i="1"/>
  <c r="I1526" i="1"/>
  <c r="J1466" i="1" s="1"/>
  <c r="K1466" i="1" s="1"/>
  <c r="H1526" i="1"/>
  <c r="I1525" i="1"/>
  <c r="H1525" i="1"/>
  <c r="I1524" i="1"/>
  <c r="H1524" i="1"/>
  <c r="I1523" i="1"/>
  <c r="H1523" i="1"/>
  <c r="I1522" i="1"/>
  <c r="H1522" i="1"/>
  <c r="I1521" i="1"/>
  <c r="J1461" i="1" s="1"/>
  <c r="K1461" i="1" s="1"/>
  <c r="H1521" i="1"/>
  <c r="I1520" i="1"/>
  <c r="J1460" i="1" s="1"/>
  <c r="K1460" i="1" s="1"/>
  <c r="H1520" i="1"/>
  <c r="I1519" i="1"/>
  <c r="H1519" i="1"/>
  <c r="I1518" i="1"/>
  <c r="H1518" i="1"/>
  <c r="I1517" i="1"/>
  <c r="H1517" i="1"/>
  <c r="I1516" i="1"/>
  <c r="H1516" i="1"/>
  <c r="I1515" i="1"/>
  <c r="J1455" i="1" s="1"/>
  <c r="K1455" i="1" s="1"/>
  <c r="H1515" i="1"/>
  <c r="I1514" i="1"/>
  <c r="J1454" i="1" s="1"/>
  <c r="K1454" i="1" s="1"/>
  <c r="H1514" i="1"/>
  <c r="I1513" i="1"/>
  <c r="H1513" i="1"/>
  <c r="I1512" i="1"/>
  <c r="H1512" i="1"/>
  <c r="I1511" i="1"/>
  <c r="H1511" i="1"/>
  <c r="I1510" i="1"/>
  <c r="J1450" i="1" s="1"/>
  <c r="K1450" i="1" s="1"/>
  <c r="H1510" i="1"/>
  <c r="I1509" i="1"/>
  <c r="J1449" i="1" s="1"/>
  <c r="K1449" i="1" s="1"/>
  <c r="H1509" i="1"/>
  <c r="I1508" i="1"/>
  <c r="J1448" i="1" s="1"/>
  <c r="K1448" i="1" s="1"/>
  <c r="H1508" i="1"/>
  <c r="I1507" i="1"/>
  <c r="H1507" i="1"/>
  <c r="I1506" i="1"/>
  <c r="H1506" i="1"/>
  <c r="I1505" i="1"/>
  <c r="H1505" i="1"/>
  <c r="I1504" i="1"/>
  <c r="H1504" i="1"/>
  <c r="I1503" i="1"/>
  <c r="J1443" i="1" s="1"/>
  <c r="K1443" i="1" s="1"/>
  <c r="H1503" i="1"/>
  <c r="I1502" i="1"/>
  <c r="J1442" i="1" s="1"/>
  <c r="K1442" i="1" s="1"/>
  <c r="H1502" i="1"/>
  <c r="I1501" i="1"/>
  <c r="H1501" i="1"/>
  <c r="I1500" i="1"/>
  <c r="H1500" i="1"/>
  <c r="I1499" i="1"/>
  <c r="H1499" i="1"/>
  <c r="I1498" i="1"/>
  <c r="H1498" i="1"/>
  <c r="I1497" i="1"/>
  <c r="J1437" i="1" s="1"/>
  <c r="K1437" i="1" s="1"/>
  <c r="H1497" i="1"/>
  <c r="I1496" i="1"/>
  <c r="J1436" i="1" s="1"/>
  <c r="K1436" i="1" s="1"/>
  <c r="H1496" i="1"/>
  <c r="I1495" i="1"/>
  <c r="H1495" i="1"/>
  <c r="I1494" i="1"/>
  <c r="J1434" i="1" s="1"/>
  <c r="K1434" i="1" s="1"/>
  <c r="H1494" i="1"/>
  <c r="I1493" i="1"/>
  <c r="H1493" i="1"/>
  <c r="I1492" i="1"/>
  <c r="H1492" i="1"/>
  <c r="I1491" i="1"/>
  <c r="J1431" i="1" s="1"/>
  <c r="K1431" i="1" s="1"/>
  <c r="H1491" i="1"/>
  <c r="I1490" i="1"/>
  <c r="J1430" i="1" s="1"/>
  <c r="K1430" i="1" s="1"/>
  <c r="H1490" i="1"/>
  <c r="I1489" i="1"/>
  <c r="H1489" i="1"/>
  <c r="I1488" i="1"/>
  <c r="H1488" i="1"/>
  <c r="I1487" i="1"/>
  <c r="H1487" i="1"/>
  <c r="I1486" i="1"/>
  <c r="J1426" i="1" s="1"/>
  <c r="K1426" i="1" s="1"/>
  <c r="H1486" i="1"/>
  <c r="I1485" i="1"/>
  <c r="J1425" i="1" s="1"/>
  <c r="K1425" i="1" s="1"/>
  <c r="H1485" i="1"/>
  <c r="I1484" i="1"/>
  <c r="J1424" i="1" s="1"/>
  <c r="K1424" i="1" s="1"/>
  <c r="H1484" i="1"/>
  <c r="I1483" i="1"/>
  <c r="H1483" i="1"/>
  <c r="I1482" i="1"/>
  <c r="H1482" i="1"/>
  <c r="I1481" i="1"/>
  <c r="H1481" i="1"/>
  <c r="I1480" i="1"/>
  <c r="H1480" i="1"/>
  <c r="I1479" i="1"/>
  <c r="J1419" i="1" s="1"/>
  <c r="K1419" i="1" s="1"/>
  <c r="H1479" i="1"/>
  <c r="I1478" i="1"/>
  <c r="J1418" i="1" s="1"/>
  <c r="K1418" i="1" s="1"/>
  <c r="H1478" i="1"/>
  <c r="I1477" i="1"/>
  <c r="H1477" i="1"/>
  <c r="I1476" i="1"/>
  <c r="H1476" i="1"/>
  <c r="I1475" i="1"/>
  <c r="H1475" i="1"/>
  <c r="I1474" i="1"/>
  <c r="H1474" i="1"/>
  <c r="I1473" i="1"/>
  <c r="J1413" i="1" s="1"/>
  <c r="K1413" i="1" s="1"/>
  <c r="H1473" i="1"/>
  <c r="I1472" i="1"/>
  <c r="J1412" i="1" s="1"/>
  <c r="K1412" i="1" s="1"/>
  <c r="H1472" i="1"/>
  <c r="I1471" i="1"/>
  <c r="H1471" i="1"/>
  <c r="I1470" i="1"/>
  <c r="H1470" i="1"/>
  <c r="I1469" i="1"/>
  <c r="H1469" i="1"/>
  <c r="I1468" i="1"/>
  <c r="H1468" i="1"/>
  <c r="I1467" i="1"/>
  <c r="J1407" i="1" s="1"/>
  <c r="K1407" i="1" s="1"/>
  <c r="H1467" i="1"/>
  <c r="I1466" i="1"/>
  <c r="J1406" i="1" s="1"/>
  <c r="K1406" i="1" s="1"/>
  <c r="H1466" i="1"/>
  <c r="I1465" i="1"/>
  <c r="H1465" i="1"/>
  <c r="I1464" i="1"/>
  <c r="H1464" i="1"/>
  <c r="I1463" i="1"/>
  <c r="H1463" i="1"/>
  <c r="I1462" i="1"/>
  <c r="H1462" i="1"/>
  <c r="I1461" i="1"/>
  <c r="J1401" i="1" s="1"/>
  <c r="K1401" i="1" s="1"/>
  <c r="H1461" i="1"/>
  <c r="I1460" i="1"/>
  <c r="J1400" i="1" s="1"/>
  <c r="K1400" i="1" s="1"/>
  <c r="H1460" i="1"/>
  <c r="I1459" i="1"/>
  <c r="H1459" i="1"/>
  <c r="I1458" i="1"/>
  <c r="H1458" i="1"/>
  <c r="I1457" i="1"/>
  <c r="H1457" i="1"/>
  <c r="I1456" i="1"/>
  <c r="H1456" i="1"/>
  <c r="I1455" i="1"/>
  <c r="J1395" i="1" s="1"/>
  <c r="K1395" i="1" s="1"/>
  <c r="H1455" i="1"/>
  <c r="I1454" i="1"/>
  <c r="J1394" i="1" s="1"/>
  <c r="K1394" i="1" s="1"/>
  <c r="H1454" i="1"/>
  <c r="I1453" i="1"/>
  <c r="H1453" i="1"/>
  <c r="I1452" i="1"/>
  <c r="H1452" i="1"/>
  <c r="I1451" i="1"/>
  <c r="H1451" i="1"/>
  <c r="I1450" i="1"/>
  <c r="H1450" i="1"/>
  <c r="I1449" i="1"/>
  <c r="J1389" i="1" s="1"/>
  <c r="K1389" i="1" s="1"/>
  <c r="H1449" i="1"/>
  <c r="I1448" i="1"/>
  <c r="J1388" i="1" s="1"/>
  <c r="K1388" i="1" s="1"/>
  <c r="H1448" i="1"/>
  <c r="I1447" i="1"/>
  <c r="H1447" i="1"/>
  <c r="I1446" i="1"/>
  <c r="H1446" i="1"/>
  <c r="I1445" i="1"/>
  <c r="H1445" i="1"/>
  <c r="I1444" i="1"/>
  <c r="H1444" i="1"/>
  <c r="I1443" i="1"/>
  <c r="J1383" i="1" s="1"/>
  <c r="K1383" i="1" s="1"/>
  <c r="H1443" i="1"/>
  <c r="I1442" i="1"/>
  <c r="J1382" i="1" s="1"/>
  <c r="K1382" i="1" s="1"/>
  <c r="H1442" i="1"/>
  <c r="I1441" i="1"/>
  <c r="H1441" i="1"/>
  <c r="I1440" i="1"/>
  <c r="H1440" i="1"/>
  <c r="I1439" i="1"/>
  <c r="H1439" i="1"/>
  <c r="I1438" i="1"/>
  <c r="H1438" i="1"/>
  <c r="I1437" i="1"/>
  <c r="J1377" i="1" s="1"/>
  <c r="K1377" i="1" s="1"/>
  <c r="H1437" i="1"/>
  <c r="I1436" i="1"/>
  <c r="J1376" i="1" s="1"/>
  <c r="K1376" i="1" s="1"/>
  <c r="H1436" i="1"/>
  <c r="I1435" i="1"/>
  <c r="H1435" i="1"/>
  <c r="I1434" i="1"/>
  <c r="H1434" i="1"/>
  <c r="I1433" i="1"/>
  <c r="H1433" i="1"/>
  <c r="I1432" i="1"/>
  <c r="H1432" i="1"/>
  <c r="I1431" i="1"/>
  <c r="J1371" i="1" s="1"/>
  <c r="K1371" i="1" s="1"/>
  <c r="H1431" i="1"/>
  <c r="I1430" i="1"/>
  <c r="J1370" i="1" s="1"/>
  <c r="K1370" i="1" s="1"/>
  <c r="H1430" i="1"/>
  <c r="I1429" i="1"/>
  <c r="H1429" i="1"/>
  <c r="I1428" i="1"/>
  <c r="H1428" i="1"/>
  <c r="I1427" i="1"/>
  <c r="H1427" i="1"/>
  <c r="I1426" i="1"/>
  <c r="H1426" i="1"/>
  <c r="I1425" i="1"/>
  <c r="J1365" i="1" s="1"/>
  <c r="K1365" i="1" s="1"/>
  <c r="H1425" i="1"/>
  <c r="I1424" i="1"/>
  <c r="J1364" i="1" s="1"/>
  <c r="K1364" i="1" s="1"/>
  <c r="H1424" i="1"/>
  <c r="I1423" i="1"/>
  <c r="H1423" i="1"/>
  <c r="I1422" i="1"/>
  <c r="H1422" i="1"/>
  <c r="I1421" i="1"/>
  <c r="H1421" i="1"/>
  <c r="I1420" i="1"/>
  <c r="H1420" i="1"/>
  <c r="I1419" i="1"/>
  <c r="J1359" i="1" s="1"/>
  <c r="K1359" i="1" s="1"/>
  <c r="H1419" i="1"/>
  <c r="I1418" i="1"/>
  <c r="J1358" i="1" s="1"/>
  <c r="K1358" i="1" s="1"/>
  <c r="H1418" i="1"/>
  <c r="I1417" i="1"/>
  <c r="H1417" i="1"/>
  <c r="I1416" i="1"/>
  <c r="H1416" i="1"/>
  <c r="I1415" i="1"/>
  <c r="H1415" i="1"/>
  <c r="I1414" i="1"/>
  <c r="H1414" i="1"/>
  <c r="I1413" i="1"/>
  <c r="J1353" i="1" s="1"/>
  <c r="K1353" i="1" s="1"/>
  <c r="H1413" i="1"/>
  <c r="I1412" i="1"/>
  <c r="J1352" i="1" s="1"/>
  <c r="K1352" i="1" s="1"/>
  <c r="H1412" i="1"/>
  <c r="I1411" i="1"/>
  <c r="H1411" i="1"/>
  <c r="I1410" i="1"/>
  <c r="H1410" i="1"/>
  <c r="I1409" i="1"/>
  <c r="H1409" i="1"/>
  <c r="I1408" i="1"/>
  <c r="J1348" i="1" s="1"/>
  <c r="K1348" i="1" s="1"/>
  <c r="H1408" i="1"/>
  <c r="I1407" i="1"/>
  <c r="J1347" i="1" s="1"/>
  <c r="K1347" i="1" s="1"/>
  <c r="H1407" i="1"/>
  <c r="I1406" i="1"/>
  <c r="J1346" i="1" s="1"/>
  <c r="K1346" i="1" s="1"/>
  <c r="H1406" i="1"/>
  <c r="I1405" i="1"/>
  <c r="H1405" i="1"/>
  <c r="I1404" i="1"/>
  <c r="H1404" i="1"/>
  <c r="I1403" i="1"/>
  <c r="H1403" i="1"/>
  <c r="I1402" i="1"/>
  <c r="H1402" i="1"/>
  <c r="I1401" i="1"/>
  <c r="J1341" i="1" s="1"/>
  <c r="K1341" i="1" s="1"/>
  <c r="H1401" i="1"/>
  <c r="I1400" i="1"/>
  <c r="J1340" i="1" s="1"/>
  <c r="K1340" i="1" s="1"/>
  <c r="H1400" i="1"/>
  <c r="I1399" i="1"/>
  <c r="H1399" i="1"/>
  <c r="I1398" i="1"/>
  <c r="H1398" i="1"/>
  <c r="I1397" i="1"/>
  <c r="H1397" i="1"/>
  <c r="I1396" i="1"/>
  <c r="H1396" i="1"/>
  <c r="I1395" i="1"/>
  <c r="J1335" i="1" s="1"/>
  <c r="K1335" i="1" s="1"/>
  <c r="H1395" i="1"/>
  <c r="I1394" i="1"/>
  <c r="J1334" i="1" s="1"/>
  <c r="K1334" i="1" s="1"/>
  <c r="H1394" i="1"/>
  <c r="I1393" i="1"/>
  <c r="H1393" i="1"/>
  <c r="I1392" i="1"/>
  <c r="J1332" i="1" s="1"/>
  <c r="K1332" i="1" s="1"/>
  <c r="H1392" i="1"/>
  <c r="I1391" i="1"/>
  <c r="H1391" i="1"/>
  <c r="I1390" i="1"/>
  <c r="H1390" i="1"/>
  <c r="I1389" i="1"/>
  <c r="J1329" i="1" s="1"/>
  <c r="K1329" i="1" s="1"/>
  <c r="H1389" i="1"/>
  <c r="I1388" i="1"/>
  <c r="J1328" i="1" s="1"/>
  <c r="K1328" i="1" s="1"/>
  <c r="H1388" i="1"/>
  <c r="I1387" i="1"/>
  <c r="H1387" i="1"/>
  <c r="I1386" i="1"/>
  <c r="J1326" i="1" s="1"/>
  <c r="K1326" i="1" s="1"/>
  <c r="H1386" i="1"/>
  <c r="I1385" i="1"/>
  <c r="H1385" i="1"/>
  <c r="I1384" i="1"/>
  <c r="H1384" i="1"/>
  <c r="I1383" i="1"/>
  <c r="J1323" i="1" s="1"/>
  <c r="K1323" i="1" s="1"/>
  <c r="H1383" i="1"/>
  <c r="I1382" i="1"/>
  <c r="J1322" i="1" s="1"/>
  <c r="K1322" i="1" s="1"/>
  <c r="H1382" i="1"/>
  <c r="I1381" i="1"/>
  <c r="J1321" i="1" s="1"/>
  <c r="K1321" i="1" s="1"/>
  <c r="H1381" i="1"/>
  <c r="I1380" i="1"/>
  <c r="J1320" i="1" s="1"/>
  <c r="K1320" i="1" s="1"/>
  <c r="H1380" i="1"/>
  <c r="I1379" i="1"/>
  <c r="H1379" i="1"/>
  <c r="I1378" i="1"/>
  <c r="H1378" i="1"/>
  <c r="I1377" i="1"/>
  <c r="J1317" i="1" s="1"/>
  <c r="K1317" i="1" s="1"/>
  <c r="H1377" i="1"/>
  <c r="I1376" i="1"/>
  <c r="J1316" i="1" s="1"/>
  <c r="K1316" i="1" s="1"/>
  <c r="H1376" i="1"/>
  <c r="I1375" i="1"/>
  <c r="H1375" i="1"/>
  <c r="I1374" i="1"/>
  <c r="J1314" i="1" s="1"/>
  <c r="K1314" i="1" s="1"/>
  <c r="H1374" i="1"/>
  <c r="I1373" i="1"/>
  <c r="H1373" i="1"/>
  <c r="I1372" i="1"/>
  <c r="H1372" i="1"/>
  <c r="I1371" i="1"/>
  <c r="J1311" i="1" s="1"/>
  <c r="K1311" i="1" s="1"/>
  <c r="H1371" i="1"/>
  <c r="I1370" i="1"/>
  <c r="J1310" i="1" s="1"/>
  <c r="K1310" i="1" s="1"/>
  <c r="H1370" i="1"/>
  <c r="I1369" i="1"/>
  <c r="J1309" i="1" s="1"/>
  <c r="K1309" i="1" s="1"/>
  <c r="H1369" i="1"/>
  <c r="I1368" i="1"/>
  <c r="J1308" i="1" s="1"/>
  <c r="K1308" i="1" s="1"/>
  <c r="H1368" i="1"/>
  <c r="I1367" i="1"/>
  <c r="H1367" i="1"/>
  <c r="I1366" i="1"/>
  <c r="H1366" i="1"/>
  <c r="I1365" i="1"/>
  <c r="J1305" i="1" s="1"/>
  <c r="K1305" i="1" s="1"/>
  <c r="H1365" i="1"/>
  <c r="I1364" i="1"/>
  <c r="J1304" i="1" s="1"/>
  <c r="K1304" i="1" s="1"/>
  <c r="H1364" i="1"/>
  <c r="I1363" i="1"/>
  <c r="J1303" i="1" s="1"/>
  <c r="K1303" i="1" s="1"/>
  <c r="H1363" i="1"/>
  <c r="I1362" i="1"/>
  <c r="J1302" i="1" s="1"/>
  <c r="K1302" i="1" s="1"/>
  <c r="H1362" i="1"/>
  <c r="I1361" i="1"/>
  <c r="H1361" i="1"/>
  <c r="I1360" i="1"/>
  <c r="J1300" i="1" s="1"/>
  <c r="K1300" i="1" s="1"/>
  <c r="H1360" i="1"/>
  <c r="I1359" i="1"/>
  <c r="J1299" i="1" s="1"/>
  <c r="K1299" i="1" s="1"/>
  <c r="H1359" i="1"/>
  <c r="I1358" i="1"/>
  <c r="J1298" i="1" s="1"/>
  <c r="K1298" i="1" s="1"/>
  <c r="H1358" i="1"/>
  <c r="I1357" i="1"/>
  <c r="J1297" i="1" s="1"/>
  <c r="K1297" i="1" s="1"/>
  <c r="H1357" i="1"/>
  <c r="I1356" i="1"/>
  <c r="J1296" i="1" s="1"/>
  <c r="K1296" i="1" s="1"/>
  <c r="H1356" i="1"/>
  <c r="I1355" i="1"/>
  <c r="H1355" i="1"/>
  <c r="I1354" i="1"/>
  <c r="H1354" i="1"/>
  <c r="I1353" i="1"/>
  <c r="J1293" i="1" s="1"/>
  <c r="K1293" i="1" s="1"/>
  <c r="H1353" i="1"/>
  <c r="I1352" i="1"/>
  <c r="J1292" i="1" s="1"/>
  <c r="K1292" i="1" s="1"/>
  <c r="H1352" i="1"/>
  <c r="I1351" i="1"/>
  <c r="J1291" i="1" s="1"/>
  <c r="K1291" i="1" s="1"/>
  <c r="H1351" i="1"/>
  <c r="I1350" i="1"/>
  <c r="J1290" i="1" s="1"/>
  <c r="K1290" i="1" s="1"/>
  <c r="H1350" i="1"/>
  <c r="I1349" i="1"/>
  <c r="H1349" i="1"/>
  <c r="I1348" i="1"/>
  <c r="H1348" i="1"/>
  <c r="I1347" i="1"/>
  <c r="J1287" i="1" s="1"/>
  <c r="K1287" i="1" s="1"/>
  <c r="H1347" i="1"/>
  <c r="I1346" i="1"/>
  <c r="J1286" i="1" s="1"/>
  <c r="K1286" i="1" s="1"/>
  <c r="H1346" i="1"/>
  <c r="I1345" i="1"/>
  <c r="J1285" i="1" s="1"/>
  <c r="K1285" i="1" s="1"/>
  <c r="H1345" i="1"/>
  <c r="I1344" i="1"/>
  <c r="J1284" i="1" s="1"/>
  <c r="K1284" i="1" s="1"/>
  <c r="H1344" i="1"/>
  <c r="I1343" i="1"/>
  <c r="H1343" i="1"/>
  <c r="I1342" i="1"/>
  <c r="H1342" i="1"/>
  <c r="I1341" i="1"/>
  <c r="J1281" i="1" s="1"/>
  <c r="K1281" i="1" s="1"/>
  <c r="H1341" i="1"/>
  <c r="I1340" i="1"/>
  <c r="J1280" i="1" s="1"/>
  <c r="K1280" i="1" s="1"/>
  <c r="H1340" i="1"/>
  <c r="I1339" i="1"/>
  <c r="J1279" i="1" s="1"/>
  <c r="K1279" i="1" s="1"/>
  <c r="H1339" i="1"/>
  <c r="I1338" i="1"/>
  <c r="J1278" i="1" s="1"/>
  <c r="K1278" i="1" s="1"/>
  <c r="H1338" i="1"/>
  <c r="I1337" i="1"/>
  <c r="H1337" i="1"/>
  <c r="I1336" i="1"/>
  <c r="J1276" i="1" s="1"/>
  <c r="K1276" i="1" s="1"/>
  <c r="H1336" i="1"/>
  <c r="I1335" i="1"/>
  <c r="J1275" i="1" s="1"/>
  <c r="K1275" i="1" s="1"/>
  <c r="H1335" i="1"/>
  <c r="I1334" i="1"/>
  <c r="J1274" i="1" s="1"/>
  <c r="K1274" i="1" s="1"/>
  <c r="H1334" i="1"/>
  <c r="I1333" i="1"/>
  <c r="J1273" i="1" s="1"/>
  <c r="K1273" i="1" s="1"/>
  <c r="H1333" i="1"/>
  <c r="I1332" i="1"/>
  <c r="J1272" i="1" s="1"/>
  <c r="K1272" i="1" s="1"/>
  <c r="H1332" i="1"/>
  <c r="I1331" i="1"/>
  <c r="H1331" i="1"/>
  <c r="I1330" i="1"/>
  <c r="H1330" i="1"/>
  <c r="I1329" i="1"/>
  <c r="J1269" i="1" s="1"/>
  <c r="K1269" i="1" s="1"/>
  <c r="H1329" i="1"/>
  <c r="I1328" i="1"/>
  <c r="J1268" i="1" s="1"/>
  <c r="K1268" i="1" s="1"/>
  <c r="H1328" i="1"/>
  <c r="I1327" i="1"/>
  <c r="J1267" i="1" s="1"/>
  <c r="K1267" i="1" s="1"/>
  <c r="H1327" i="1"/>
  <c r="I1326" i="1"/>
  <c r="J1266" i="1" s="1"/>
  <c r="K1266" i="1" s="1"/>
  <c r="H1326" i="1"/>
  <c r="I1325" i="1"/>
  <c r="H1325" i="1"/>
  <c r="I1324" i="1"/>
  <c r="H1324" i="1"/>
  <c r="I1323" i="1"/>
  <c r="J1263" i="1" s="1"/>
  <c r="K1263" i="1" s="1"/>
  <c r="H1323" i="1"/>
  <c r="I1322" i="1"/>
  <c r="J1262" i="1" s="1"/>
  <c r="K1262" i="1" s="1"/>
  <c r="H1322" i="1"/>
  <c r="I1321" i="1"/>
  <c r="J1261" i="1" s="1"/>
  <c r="K1261" i="1" s="1"/>
  <c r="H1321" i="1"/>
  <c r="I1320" i="1"/>
  <c r="J1260" i="1" s="1"/>
  <c r="K1260" i="1" s="1"/>
  <c r="H1320" i="1"/>
  <c r="I1319" i="1"/>
  <c r="H1319" i="1"/>
  <c r="I1318" i="1"/>
  <c r="H1318" i="1"/>
  <c r="I1317" i="1"/>
  <c r="J1257" i="1" s="1"/>
  <c r="K1257" i="1" s="1"/>
  <c r="H1317" i="1"/>
  <c r="I1316" i="1"/>
  <c r="J1256" i="1" s="1"/>
  <c r="K1256" i="1" s="1"/>
  <c r="H1316" i="1"/>
  <c r="I1315" i="1"/>
  <c r="J1255" i="1" s="1"/>
  <c r="K1255" i="1" s="1"/>
  <c r="H1315" i="1"/>
  <c r="I1314" i="1"/>
  <c r="J1254" i="1" s="1"/>
  <c r="K1254" i="1" s="1"/>
  <c r="H1314" i="1"/>
  <c r="I1313" i="1"/>
  <c r="H1313" i="1"/>
  <c r="I1312" i="1"/>
  <c r="J1252" i="1" s="1"/>
  <c r="K1252" i="1" s="1"/>
  <c r="H1312" i="1"/>
  <c r="I1311" i="1"/>
  <c r="J1251" i="1" s="1"/>
  <c r="K1251" i="1" s="1"/>
  <c r="H1311" i="1"/>
  <c r="I1310" i="1"/>
  <c r="J1250" i="1" s="1"/>
  <c r="K1250" i="1" s="1"/>
  <c r="H1310" i="1"/>
  <c r="I1309" i="1"/>
  <c r="J1249" i="1" s="1"/>
  <c r="K1249" i="1" s="1"/>
  <c r="H1309" i="1"/>
  <c r="I1308" i="1"/>
  <c r="J1248" i="1" s="1"/>
  <c r="K1248" i="1" s="1"/>
  <c r="H1308" i="1"/>
  <c r="I1307" i="1"/>
  <c r="H1307" i="1"/>
  <c r="I1306" i="1"/>
  <c r="H1306" i="1"/>
  <c r="I1305" i="1"/>
  <c r="J1245" i="1" s="1"/>
  <c r="K1245" i="1" s="1"/>
  <c r="H1305" i="1"/>
  <c r="I1304" i="1"/>
  <c r="J1244" i="1" s="1"/>
  <c r="K1244" i="1" s="1"/>
  <c r="H1304" i="1"/>
  <c r="I1303" i="1"/>
  <c r="J1243" i="1" s="1"/>
  <c r="K1243" i="1" s="1"/>
  <c r="H1303" i="1"/>
  <c r="I1302" i="1"/>
  <c r="J1242" i="1" s="1"/>
  <c r="K1242" i="1" s="1"/>
  <c r="H1302" i="1"/>
  <c r="I1301" i="1"/>
  <c r="H1301" i="1"/>
  <c r="I1300" i="1"/>
  <c r="H1300" i="1"/>
  <c r="I1299" i="1"/>
  <c r="J1239" i="1" s="1"/>
  <c r="K1239" i="1" s="1"/>
  <c r="H1299" i="1"/>
  <c r="I1298" i="1"/>
  <c r="H1298" i="1"/>
  <c r="I1297" i="1"/>
  <c r="J1237" i="1" s="1"/>
  <c r="K1237" i="1" s="1"/>
  <c r="H1297" i="1"/>
  <c r="I1296" i="1"/>
  <c r="J1236" i="1" s="1"/>
  <c r="K1236" i="1" s="1"/>
  <c r="H1296" i="1"/>
  <c r="I1295" i="1"/>
  <c r="H1295" i="1"/>
  <c r="I1294" i="1"/>
  <c r="H1294" i="1"/>
  <c r="I1293" i="1"/>
  <c r="H1293" i="1"/>
  <c r="I1292" i="1"/>
  <c r="H1292" i="1"/>
  <c r="I1291" i="1"/>
  <c r="J1231" i="1" s="1"/>
  <c r="K1231" i="1" s="1"/>
  <c r="H1291" i="1"/>
  <c r="I1290" i="1"/>
  <c r="J1230" i="1" s="1"/>
  <c r="K1230" i="1" s="1"/>
  <c r="H1290" i="1"/>
  <c r="I1289" i="1"/>
  <c r="H1289" i="1"/>
  <c r="I1288" i="1"/>
  <c r="H1288" i="1"/>
  <c r="I1287" i="1"/>
  <c r="J1227" i="1" s="1"/>
  <c r="K1227" i="1" s="1"/>
  <c r="H1287" i="1"/>
  <c r="I1286" i="1"/>
  <c r="H1286" i="1"/>
  <c r="I1285" i="1"/>
  <c r="J1225" i="1" s="1"/>
  <c r="K1225" i="1" s="1"/>
  <c r="H1285" i="1"/>
  <c r="I1284" i="1"/>
  <c r="J1224" i="1" s="1"/>
  <c r="K1224" i="1" s="1"/>
  <c r="H1284" i="1"/>
  <c r="I1283" i="1"/>
  <c r="H1283" i="1"/>
  <c r="I1282" i="1"/>
  <c r="H1282" i="1"/>
  <c r="I1281" i="1"/>
  <c r="J1221" i="1" s="1"/>
  <c r="K1221" i="1" s="1"/>
  <c r="H1281" i="1"/>
  <c r="I1280" i="1"/>
  <c r="H1280" i="1"/>
  <c r="I1279" i="1"/>
  <c r="J1219" i="1" s="1"/>
  <c r="K1219" i="1" s="1"/>
  <c r="H1279" i="1"/>
  <c r="I1278" i="1"/>
  <c r="J1218" i="1" s="1"/>
  <c r="K1218" i="1" s="1"/>
  <c r="H1278" i="1"/>
  <c r="I1277" i="1"/>
  <c r="H1277" i="1"/>
  <c r="I1276" i="1"/>
  <c r="H1276" i="1"/>
  <c r="I1275" i="1"/>
  <c r="J1215" i="1" s="1"/>
  <c r="K1215" i="1" s="1"/>
  <c r="H1275" i="1"/>
  <c r="I1274" i="1"/>
  <c r="H1274" i="1"/>
  <c r="I1273" i="1"/>
  <c r="J1213" i="1" s="1"/>
  <c r="K1213" i="1" s="1"/>
  <c r="H1273" i="1"/>
  <c r="I1272" i="1"/>
  <c r="J1212" i="1" s="1"/>
  <c r="K1212" i="1" s="1"/>
  <c r="H1272" i="1"/>
  <c r="I1271" i="1"/>
  <c r="H1271" i="1"/>
  <c r="I1270" i="1"/>
  <c r="H1270" i="1"/>
  <c r="I1269" i="1"/>
  <c r="J1209" i="1" s="1"/>
  <c r="K1209" i="1" s="1"/>
  <c r="H1269" i="1"/>
  <c r="I1268" i="1"/>
  <c r="H1268" i="1"/>
  <c r="I1267" i="1"/>
  <c r="H1267" i="1"/>
  <c r="I1266" i="1"/>
  <c r="J1206" i="1" s="1"/>
  <c r="K1206" i="1" s="1"/>
  <c r="H1266" i="1"/>
  <c r="I1265" i="1"/>
  <c r="H1265" i="1"/>
  <c r="I1264" i="1"/>
  <c r="H1264" i="1"/>
  <c r="I1263" i="1"/>
  <c r="J1203" i="1" s="1"/>
  <c r="K1203" i="1" s="1"/>
  <c r="H1263" i="1"/>
  <c r="I1262" i="1"/>
  <c r="H1262" i="1"/>
  <c r="I1261" i="1"/>
  <c r="H1261" i="1"/>
  <c r="I1260" i="1"/>
  <c r="J1200" i="1" s="1"/>
  <c r="K1200" i="1" s="1"/>
  <c r="H1260" i="1"/>
  <c r="I1259" i="1"/>
  <c r="H1259" i="1"/>
  <c r="I1258" i="1"/>
  <c r="H1258" i="1"/>
  <c r="I1257" i="1"/>
  <c r="J1197" i="1" s="1"/>
  <c r="K1197" i="1" s="1"/>
  <c r="H1257" i="1"/>
  <c r="I1256" i="1"/>
  <c r="H1256" i="1"/>
  <c r="I1255" i="1"/>
  <c r="H1255" i="1"/>
  <c r="I1254" i="1"/>
  <c r="J1194" i="1" s="1"/>
  <c r="K1194" i="1" s="1"/>
  <c r="H1254" i="1"/>
  <c r="I1253" i="1"/>
  <c r="H1253" i="1"/>
  <c r="I1252" i="1"/>
  <c r="H1252" i="1"/>
  <c r="I1251" i="1"/>
  <c r="J1191" i="1" s="1"/>
  <c r="K1191" i="1" s="1"/>
  <c r="H1251" i="1"/>
  <c r="I1250" i="1"/>
  <c r="H1250" i="1"/>
  <c r="I1249" i="1"/>
  <c r="H1249" i="1"/>
  <c r="I1248" i="1"/>
  <c r="J1188" i="1" s="1"/>
  <c r="K1188" i="1" s="1"/>
  <c r="H1248" i="1"/>
  <c r="I1247" i="1"/>
  <c r="H1247" i="1"/>
  <c r="I1246" i="1"/>
  <c r="H1246" i="1"/>
  <c r="I1245" i="1"/>
  <c r="J1185" i="1" s="1"/>
  <c r="K1185" i="1" s="1"/>
  <c r="H1245" i="1"/>
  <c r="I1244" i="1"/>
  <c r="H1244" i="1"/>
  <c r="I1243" i="1"/>
  <c r="H1243" i="1"/>
  <c r="I1242" i="1"/>
  <c r="J1182" i="1" s="1"/>
  <c r="K1182" i="1" s="1"/>
  <c r="H1242" i="1"/>
  <c r="I1241" i="1"/>
  <c r="H1241" i="1"/>
  <c r="I1240" i="1"/>
  <c r="H1240" i="1"/>
  <c r="I1239" i="1"/>
  <c r="J1179" i="1" s="1"/>
  <c r="K1179" i="1" s="1"/>
  <c r="H1239" i="1"/>
  <c r="I1238" i="1"/>
  <c r="H1238" i="1"/>
  <c r="I1237" i="1"/>
  <c r="H1237" i="1"/>
  <c r="I1236" i="1"/>
  <c r="J1176" i="1" s="1"/>
  <c r="K1176" i="1" s="1"/>
  <c r="H1236" i="1"/>
  <c r="I1235" i="1"/>
  <c r="H1235" i="1"/>
  <c r="I1234" i="1"/>
  <c r="H1234" i="1"/>
  <c r="I1233" i="1"/>
  <c r="J1173" i="1" s="1"/>
  <c r="K1173" i="1" s="1"/>
  <c r="H1233" i="1"/>
  <c r="I1232" i="1"/>
  <c r="H1232" i="1"/>
  <c r="I1231" i="1"/>
  <c r="H1231" i="1"/>
  <c r="I1230" i="1"/>
  <c r="J1170" i="1" s="1"/>
  <c r="K1170" i="1" s="1"/>
  <c r="H1230" i="1"/>
  <c r="I1229" i="1"/>
  <c r="H1229" i="1"/>
  <c r="I1228" i="1"/>
  <c r="H1228" i="1"/>
  <c r="I1227" i="1"/>
  <c r="J1167" i="1" s="1"/>
  <c r="K1167" i="1" s="1"/>
  <c r="H1227" i="1"/>
  <c r="I1226" i="1"/>
  <c r="H1226" i="1"/>
  <c r="I1225" i="1"/>
  <c r="H1225" i="1"/>
  <c r="I1224" i="1"/>
  <c r="J1164" i="1" s="1"/>
  <c r="K1164" i="1" s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J1158" i="1" s="1"/>
  <c r="K1158" i="1" s="1"/>
  <c r="H1218" i="1"/>
  <c r="I1217" i="1"/>
  <c r="H1217" i="1"/>
  <c r="I1216" i="1"/>
  <c r="H1216" i="1"/>
  <c r="I1215" i="1"/>
  <c r="J1155" i="1" s="1"/>
  <c r="K1155" i="1" s="1"/>
  <c r="H1215" i="1"/>
  <c r="I1214" i="1"/>
  <c r="H1214" i="1"/>
  <c r="I1213" i="1"/>
  <c r="H1213" i="1"/>
  <c r="I1212" i="1"/>
  <c r="J1152" i="1" s="1"/>
  <c r="K1152" i="1" s="1"/>
  <c r="H1212" i="1"/>
  <c r="I1211" i="1"/>
  <c r="H1211" i="1"/>
  <c r="I1210" i="1"/>
  <c r="H1210" i="1"/>
  <c r="I1209" i="1"/>
  <c r="J1149" i="1" s="1"/>
  <c r="K1149" i="1" s="1"/>
  <c r="H1209" i="1"/>
  <c r="I1208" i="1"/>
  <c r="H1208" i="1"/>
  <c r="I1207" i="1"/>
  <c r="H1207" i="1"/>
  <c r="I1206" i="1"/>
  <c r="J1146" i="1" s="1"/>
  <c r="K1146" i="1" s="1"/>
  <c r="H1206" i="1"/>
  <c r="I1205" i="1"/>
  <c r="H1205" i="1"/>
  <c r="I1204" i="1"/>
  <c r="H1204" i="1"/>
  <c r="I1203" i="1"/>
  <c r="J1143" i="1" s="1"/>
  <c r="K1143" i="1" s="1"/>
  <c r="H1203" i="1"/>
  <c r="I1202" i="1"/>
  <c r="H1202" i="1"/>
  <c r="I1201" i="1"/>
  <c r="H1201" i="1"/>
  <c r="I1200" i="1"/>
  <c r="J1140" i="1" s="1"/>
  <c r="K1140" i="1" s="1"/>
  <c r="H1200" i="1"/>
  <c r="I1199" i="1"/>
  <c r="H1199" i="1"/>
  <c r="I1198" i="1"/>
  <c r="H1198" i="1"/>
  <c r="I1197" i="1"/>
  <c r="J1137" i="1" s="1"/>
  <c r="K1137" i="1" s="1"/>
  <c r="H1197" i="1"/>
  <c r="I1196" i="1"/>
  <c r="H1196" i="1"/>
  <c r="I1195" i="1"/>
  <c r="H1195" i="1"/>
  <c r="I1194" i="1"/>
  <c r="J1134" i="1" s="1"/>
  <c r="K1134" i="1" s="1"/>
  <c r="H1194" i="1"/>
  <c r="I1193" i="1"/>
  <c r="H1193" i="1"/>
  <c r="I1192" i="1"/>
  <c r="H1192" i="1"/>
  <c r="I1191" i="1"/>
  <c r="J1131" i="1" s="1"/>
  <c r="K1131" i="1" s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J1125" i="1" s="1"/>
  <c r="K1125" i="1" s="1"/>
  <c r="H1185" i="1"/>
  <c r="I1184" i="1"/>
  <c r="H1184" i="1"/>
  <c r="I1183" i="1"/>
  <c r="H1183" i="1"/>
  <c r="I1182" i="1"/>
  <c r="J1122" i="1" s="1"/>
  <c r="K1122" i="1" s="1"/>
  <c r="H1182" i="1"/>
  <c r="I1181" i="1"/>
  <c r="H1181" i="1"/>
  <c r="I1180" i="1"/>
  <c r="H1180" i="1"/>
  <c r="I1179" i="1"/>
  <c r="J1119" i="1" s="1"/>
  <c r="K1119" i="1" s="1"/>
  <c r="H1179" i="1"/>
  <c r="I1178" i="1"/>
  <c r="H1178" i="1"/>
  <c r="I1177" i="1"/>
  <c r="J1117" i="1" s="1"/>
  <c r="K1117" i="1" s="1"/>
  <c r="H1177" i="1"/>
  <c r="I1176" i="1"/>
  <c r="J1116" i="1" s="1"/>
  <c r="K1116" i="1" s="1"/>
  <c r="H1176" i="1"/>
  <c r="I1175" i="1"/>
  <c r="H1175" i="1"/>
  <c r="I1174" i="1"/>
  <c r="H1174" i="1"/>
  <c r="I1173" i="1"/>
  <c r="J1113" i="1" s="1"/>
  <c r="K1113" i="1" s="1"/>
  <c r="H1173" i="1"/>
  <c r="I1172" i="1"/>
  <c r="H1172" i="1"/>
  <c r="I1171" i="1"/>
  <c r="H1171" i="1"/>
  <c r="I1170" i="1"/>
  <c r="J1110" i="1" s="1"/>
  <c r="K1110" i="1" s="1"/>
  <c r="H1170" i="1"/>
  <c r="I1169" i="1"/>
  <c r="H1169" i="1"/>
  <c r="I1168" i="1"/>
  <c r="H1168" i="1"/>
  <c r="I1167" i="1"/>
  <c r="J1107" i="1" s="1"/>
  <c r="K1107" i="1" s="1"/>
  <c r="H1167" i="1"/>
  <c r="I1166" i="1"/>
  <c r="H1166" i="1"/>
  <c r="I1165" i="1"/>
  <c r="H1165" i="1"/>
  <c r="I1164" i="1"/>
  <c r="J1104" i="1" s="1"/>
  <c r="K1104" i="1" s="1"/>
  <c r="H1164" i="1"/>
  <c r="I1163" i="1"/>
  <c r="H1163" i="1"/>
  <c r="I1162" i="1"/>
  <c r="H1162" i="1"/>
  <c r="I1161" i="1"/>
  <c r="J1101" i="1" s="1"/>
  <c r="K1101" i="1" s="1"/>
  <c r="H1161" i="1"/>
  <c r="I1160" i="1"/>
  <c r="H1160" i="1"/>
  <c r="I1159" i="1"/>
  <c r="H1159" i="1"/>
  <c r="I1158" i="1"/>
  <c r="J1098" i="1" s="1"/>
  <c r="K1098" i="1" s="1"/>
  <c r="H1158" i="1"/>
  <c r="I1157" i="1"/>
  <c r="H1157" i="1"/>
  <c r="I1156" i="1"/>
  <c r="H1156" i="1"/>
  <c r="I1155" i="1"/>
  <c r="J1095" i="1" s="1"/>
  <c r="K1095" i="1" s="1"/>
  <c r="H1155" i="1"/>
  <c r="I1154" i="1"/>
  <c r="H1154" i="1"/>
  <c r="I1153" i="1"/>
  <c r="H1153" i="1"/>
  <c r="I1152" i="1"/>
  <c r="J1092" i="1" s="1"/>
  <c r="K1092" i="1" s="1"/>
  <c r="H1152" i="1"/>
  <c r="I1151" i="1"/>
  <c r="H1151" i="1"/>
  <c r="I1150" i="1"/>
  <c r="H1150" i="1"/>
  <c r="I1149" i="1"/>
  <c r="J1089" i="1" s="1"/>
  <c r="K1089" i="1" s="1"/>
  <c r="H1149" i="1"/>
  <c r="I1148" i="1"/>
  <c r="H1148" i="1"/>
  <c r="I1147" i="1"/>
  <c r="H1147" i="1"/>
  <c r="I1146" i="1"/>
  <c r="J1086" i="1" s="1"/>
  <c r="K1086" i="1" s="1"/>
  <c r="H1146" i="1"/>
  <c r="I1145" i="1"/>
  <c r="H1145" i="1"/>
  <c r="I1144" i="1"/>
  <c r="H1144" i="1"/>
  <c r="I1143" i="1"/>
  <c r="J1083" i="1" s="1"/>
  <c r="K1083" i="1" s="1"/>
  <c r="H1143" i="1"/>
  <c r="I1142" i="1"/>
  <c r="H1142" i="1"/>
  <c r="I1141" i="1"/>
  <c r="H1141" i="1"/>
  <c r="I1140" i="1"/>
  <c r="J1080" i="1" s="1"/>
  <c r="K1080" i="1" s="1"/>
  <c r="H1140" i="1"/>
  <c r="I1139" i="1"/>
  <c r="H1139" i="1"/>
  <c r="I1138" i="1"/>
  <c r="H1138" i="1"/>
  <c r="I1137" i="1"/>
  <c r="J1077" i="1" s="1"/>
  <c r="K1077" i="1" s="1"/>
  <c r="H1137" i="1"/>
  <c r="I1136" i="1"/>
  <c r="H1136" i="1"/>
  <c r="I1135" i="1"/>
  <c r="H1135" i="1"/>
  <c r="I1134" i="1"/>
  <c r="J1074" i="1" s="1"/>
  <c r="K1074" i="1" s="1"/>
  <c r="H1134" i="1"/>
  <c r="I1133" i="1"/>
  <c r="H1133" i="1"/>
  <c r="I1132" i="1"/>
  <c r="H1132" i="1"/>
  <c r="I1131" i="1"/>
  <c r="J1071" i="1" s="1"/>
  <c r="K1071" i="1" s="1"/>
  <c r="H1131" i="1"/>
  <c r="I1130" i="1"/>
  <c r="H1130" i="1"/>
  <c r="I1129" i="1"/>
  <c r="H1129" i="1"/>
  <c r="I1128" i="1"/>
  <c r="J1068" i="1" s="1"/>
  <c r="K1068" i="1" s="1"/>
  <c r="H1128" i="1"/>
  <c r="I1127" i="1"/>
  <c r="H1127" i="1"/>
  <c r="I1126" i="1"/>
  <c r="H1126" i="1"/>
  <c r="I1125" i="1"/>
  <c r="J1065" i="1" s="1"/>
  <c r="K1065" i="1" s="1"/>
  <c r="H1125" i="1"/>
  <c r="I1124" i="1"/>
  <c r="H1124" i="1"/>
  <c r="I1123" i="1"/>
  <c r="H1123" i="1"/>
  <c r="I1122" i="1"/>
  <c r="J1062" i="1" s="1"/>
  <c r="K1062" i="1" s="1"/>
  <c r="H1122" i="1"/>
  <c r="I1121" i="1"/>
  <c r="H1121" i="1"/>
  <c r="I1120" i="1"/>
  <c r="H1120" i="1"/>
  <c r="I1119" i="1"/>
  <c r="J1059" i="1" s="1"/>
  <c r="K1059" i="1" s="1"/>
  <c r="H1119" i="1"/>
  <c r="I1118" i="1"/>
  <c r="H1118" i="1"/>
  <c r="I1117" i="1"/>
  <c r="H1117" i="1"/>
  <c r="I1116" i="1"/>
  <c r="J1056" i="1" s="1"/>
  <c r="K1056" i="1" s="1"/>
  <c r="H1116" i="1"/>
  <c r="I1115" i="1"/>
  <c r="H1115" i="1"/>
  <c r="I1114" i="1"/>
  <c r="H1114" i="1"/>
  <c r="I1113" i="1"/>
  <c r="J1053" i="1" s="1"/>
  <c r="K1053" i="1" s="1"/>
  <c r="H1113" i="1"/>
  <c r="I1112" i="1"/>
  <c r="H1112" i="1"/>
  <c r="I1111" i="1"/>
  <c r="H1111" i="1"/>
  <c r="I1110" i="1"/>
  <c r="J1050" i="1" s="1"/>
  <c r="K1050" i="1" s="1"/>
  <c r="H1110" i="1"/>
  <c r="I1109" i="1"/>
  <c r="H1109" i="1"/>
  <c r="I1108" i="1"/>
  <c r="H1108" i="1"/>
  <c r="I1107" i="1"/>
  <c r="J1047" i="1" s="1"/>
  <c r="K1047" i="1" s="1"/>
  <c r="H1107" i="1"/>
  <c r="I1106" i="1"/>
  <c r="H1106" i="1"/>
  <c r="I1105" i="1"/>
  <c r="H1105" i="1"/>
  <c r="I1104" i="1"/>
  <c r="J1044" i="1" s="1"/>
  <c r="K1044" i="1" s="1"/>
  <c r="H1104" i="1"/>
  <c r="I1103" i="1"/>
  <c r="H1103" i="1"/>
  <c r="I1102" i="1"/>
  <c r="H1102" i="1"/>
  <c r="I1101" i="1"/>
  <c r="J1041" i="1" s="1"/>
  <c r="K1041" i="1" s="1"/>
  <c r="H1101" i="1"/>
  <c r="I1100" i="1"/>
  <c r="H1100" i="1"/>
  <c r="I1099" i="1"/>
  <c r="H1099" i="1"/>
  <c r="I1098" i="1"/>
  <c r="J1038" i="1" s="1"/>
  <c r="K1038" i="1" s="1"/>
  <c r="H1098" i="1"/>
  <c r="I1097" i="1"/>
  <c r="H1097" i="1"/>
  <c r="I1096" i="1"/>
  <c r="H1096" i="1"/>
  <c r="I1095" i="1"/>
  <c r="J1035" i="1" s="1"/>
  <c r="K1035" i="1" s="1"/>
  <c r="H1095" i="1"/>
  <c r="I1094" i="1"/>
  <c r="H1094" i="1"/>
  <c r="I1093" i="1"/>
  <c r="H1093" i="1"/>
  <c r="I1092" i="1"/>
  <c r="J1032" i="1" s="1"/>
  <c r="K1032" i="1" s="1"/>
  <c r="H1092" i="1"/>
  <c r="I1091" i="1"/>
  <c r="H1091" i="1"/>
  <c r="I1090" i="1"/>
  <c r="H1090" i="1"/>
  <c r="I1089" i="1"/>
  <c r="J1029" i="1" s="1"/>
  <c r="K1029" i="1" s="1"/>
  <c r="H1089" i="1"/>
  <c r="I1088" i="1"/>
  <c r="H1088" i="1"/>
  <c r="I1087" i="1"/>
  <c r="H1087" i="1"/>
  <c r="I1086" i="1"/>
  <c r="J1026" i="1" s="1"/>
  <c r="K1026" i="1" s="1"/>
  <c r="H1086" i="1"/>
  <c r="I1085" i="1"/>
  <c r="H1085" i="1"/>
  <c r="I1084" i="1"/>
  <c r="H1084" i="1"/>
  <c r="I1083" i="1"/>
  <c r="J1023" i="1" s="1"/>
  <c r="K1023" i="1" s="1"/>
  <c r="H1083" i="1"/>
  <c r="I1082" i="1"/>
  <c r="H1082" i="1"/>
  <c r="I1081" i="1"/>
  <c r="H1081" i="1"/>
  <c r="I1080" i="1"/>
  <c r="J1020" i="1" s="1"/>
  <c r="K1020" i="1" s="1"/>
  <c r="H1080" i="1"/>
  <c r="I1079" i="1"/>
  <c r="H1079" i="1"/>
  <c r="I1078" i="1"/>
  <c r="H1078" i="1"/>
  <c r="I1077" i="1"/>
  <c r="J1017" i="1" s="1"/>
  <c r="K1017" i="1" s="1"/>
  <c r="H1077" i="1"/>
  <c r="I1076" i="1"/>
  <c r="H1076" i="1"/>
  <c r="I1075" i="1"/>
  <c r="H1075" i="1"/>
  <c r="I1074" i="1"/>
  <c r="J1014" i="1" s="1"/>
  <c r="K1014" i="1" s="1"/>
  <c r="H1074" i="1"/>
  <c r="I1073" i="1"/>
  <c r="H1073" i="1"/>
  <c r="I1072" i="1"/>
  <c r="H1072" i="1"/>
  <c r="I1071" i="1"/>
  <c r="J1011" i="1" s="1"/>
  <c r="K1011" i="1" s="1"/>
  <c r="H1071" i="1"/>
  <c r="I1070" i="1"/>
  <c r="H1070" i="1"/>
  <c r="I1069" i="1"/>
  <c r="H1069" i="1"/>
  <c r="I1068" i="1"/>
  <c r="J1008" i="1" s="1"/>
  <c r="K1008" i="1" s="1"/>
  <c r="H1068" i="1"/>
  <c r="I1067" i="1"/>
  <c r="H1067" i="1"/>
  <c r="I1066" i="1"/>
  <c r="H1066" i="1"/>
  <c r="I1065" i="1"/>
  <c r="J1005" i="1" s="1"/>
  <c r="K1005" i="1" s="1"/>
  <c r="H1065" i="1"/>
  <c r="I1064" i="1"/>
  <c r="H1064" i="1"/>
  <c r="I1063" i="1"/>
  <c r="H1063" i="1"/>
  <c r="I1062" i="1"/>
  <c r="J1002" i="1" s="1"/>
  <c r="K1002" i="1" s="1"/>
  <c r="H1062" i="1"/>
  <c r="I1061" i="1"/>
  <c r="H1061" i="1"/>
  <c r="I1060" i="1"/>
  <c r="H1060" i="1"/>
  <c r="I1059" i="1"/>
  <c r="J999" i="1" s="1"/>
  <c r="K999" i="1" s="1"/>
  <c r="H1059" i="1"/>
  <c r="I1058" i="1"/>
  <c r="H1058" i="1"/>
  <c r="I1057" i="1"/>
  <c r="H1057" i="1"/>
  <c r="I1056" i="1"/>
  <c r="J996" i="1" s="1"/>
  <c r="K996" i="1" s="1"/>
  <c r="H1056" i="1"/>
  <c r="I1055" i="1"/>
  <c r="H1055" i="1"/>
  <c r="I1054" i="1"/>
  <c r="H1054" i="1"/>
  <c r="I1053" i="1"/>
  <c r="J993" i="1" s="1"/>
  <c r="K993" i="1" s="1"/>
  <c r="H1053" i="1"/>
  <c r="I1052" i="1"/>
  <c r="H1052" i="1"/>
  <c r="I1051" i="1"/>
  <c r="H1051" i="1"/>
  <c r="I1050" i="1"/>
  <c r="J990" i="1" s="1"/>
  <c r="K990" i="1" s="1"/>
  <c r="H1050" i="1"/>
  <c r="I1049" i="1"/>
  <c r="H1049" i="1"/>
  <c r="I1048" i="1"/>
  <c r="H1048" i="1"/>
  <c r="I1047" i="1"/>
  <c r="J987" i="1" s="1"/>
  <c r="K987" i="1" s="1"/>
  <c r="H1047" i="1"/>
  <c r="I1046" i="1"/>
  <c r="H1046" i="1"/>
  <c r="I1045" i="1"/>
  <c r="H1045" i="1"/>
  <c r="I1044" i="1"/>
  <c r="J984" i="1" s="1"/>
  <c r="K984" i="1" s="1"/>
  <c r="H1044" i="1"/>
  <c r="I1043" i="1"/>
  <c r="H1043" i="1"/>
  <c r="I1042" i="1"/>
  <c r="H1042" i="1"/>
  <c r="I1041" i="1"/>
  <c r="J981" i="1" s="1"/>
  <c r="K981" i="1" s="1"/>
  <c r="H1041" i="1"/>
  <c r="I1040" i="1"/>
  <c r="H1040" i="1"/>
  <c r="I1039" i="1"/>
  <c r="H1039" i="1"/>
  <c r="I1038" i="1"/>
  <c r="J978" i="1" s="1"/>
  <c r="K978" i="1" s="1"/>
  <c r="H1038" i="1"/>
  <c r="I1037" i="1"/>
  <c r="H1037" i="1"/>
  <c r="I1036" i="1"/>
  <c r="H1036" i="1"/>
  <c r="I1035" i="1"/>
  <c r="J975" i="1" s="1"/>
  <c r="K975" i="1" s="1"/>
  <c r="H1035" i="1"/>
  <c r="I1034" i="1"/>
  <c r="H1034" i="1"/>
  <c r="I1033" i="1"/>
  <c r="H1033" i="1"/>
  <c r="I1032" i="1"/>
  <c r="J972" i="1" s="1"/>
  <c r="K972" i="1" s="1"/>
  <c r="H1032" i="1"/>
  <c r="I1031" i="1"/>
  <c r="H1031" i="1"/>
  <c r="I1030" i="1"/>
  <c r="H1030" i="1"/>
  <c r="I1029" i="1"/>
  <c r="J969" i="1" s="1"/>
  <c r="K969" i="1" s="1"/>
  <c r="H1029" i="1"/>
  <c r="I1028" i="1"/>
  <c r="H1028" i="1"/>
  <c r="I1027" i="1"/>
  <c r="H1027" i="1"/>
  <c r="I1026" i="1"/>
  <c r="J966" i="1" s="1"/>
  <c r="K966" i="1" s="1"/>
  <c r="H1026" i="1"/>
  <c r="I1025" i="1"/>
  <c r="H1025" i="1"/>
  <c r="I1024" i="1"/>
  <c r="H1024" i="1"/>
  <c r="I1023" i="1"/>
  <c r="J963" i="1" s="1"/>
  <c r="K963" i="1" s="1"/>
  <c r="H1023" i="1"/>
  <c r="I1022" i="1"/>
  <c r="H1022" i="1"/>
  <c r="I1021" i="1"/>
  <c r="H1021" i="1"/>
  <c r="I1020" i="1"/>
  <c r="J960" i="1" s="1"/>
  <c r="K960" i="1" s="1"/>
  <c r="H1020" i="1"/>
  <c r="I1019" i="1"/>
  <c r="H1019" i="1"/>
  <c r="I1018" i="1"/>
  <c r="H1018" i="1"/>
  <c r="I1017" i="1"/>
  <c r="J957" i="1" s="1"/>
  <c r="K957" i="1" s="1"/>
  <c r="H1017" i="1"/>
  <c r="I1016" i="1"/>
  <c r="H1016" i="1"/>
  <c r="I1015" i="1"/>
  <c r="H1015" i="1"/>
  <c r="I1014" i="1"/>
  <c r="J954" i="1" s="1"/>
  <c r="K954" i="1" s="1"/>
  <c r="H1014" i="1"/>
  <c r="I1013" i="1"/>
  <c r="H1013" i="1"/>
  <c r="I1012" i="1"/>
  <c r="H1012" i="1"/>
  <c r="I1011" i="1"/>
  <c r="J951" i="1" s="1"/>
  <c r="K951" i="1" s="1"/>
  <c r="H1011" i="1"/>
  <c r="I1010" i="1"/>
  <c r="H1010" i="1"/>
  <c r="I1009" i="1"/>
  <c r="H1009" i="1"/>
  <c r="I1008" i="1"/>
  <c r="J948" i="1" s="1"/>
  <c r="K948" i="1" s="1"/>
  <c r="H1008" i="1"/>
  <c r="I1007" i="1"/>
  <c r="H1007" i="1"/>
  <c r="I1006" i="1"/>
  <c r="H1006" i="1"/>
  <c r="I1005" i="1"/>
  <c r="J945" i="1" s="1"/>
  <c r="K945" i="1" s="1"/>
  <c r="H1005" i="1"/>
  <c r="I1004" i="1"/>
  <c r="H1004" i="1"/>
  <c r="I1003" i="1"/>
  <c r="H1003" i="1"/>
  <c r="I1002" i="1"/>
  <c r="J942" i="1" s="1"/>
  <c r="K942" i="1" s="1"/>
  <c r="H1002" i="1"/>
  <c r="I1001" i="1"/>
  <c r="H1001" i="1"/>
  <c r="I1000" i="1"/>
  <c r="H1000" i="1"/>
  <c r="I999" i="1"/>
  <c r="J939" i="1" s="1"/>
  <c r="K939" i="1" s="1"/>
  <c r="H999" i="1"/>
  <c r="I998" i="1"/>
  <c r="H998" i="1"/>
  <c r="I997" i="1"/>
  <c r="H997" i="1"/>
  <c r="I996" i="1"/>
  <c r="J936" i="1" s="1"/>
  <c r="K936" i="1" s="1"/>
  <c r="H996" i="1"/>
  <c r="I995" i="1"/>
  <c r="H995" i="1"/>
  <c r="I994" i="1"/>
  <c r="H994" i="1"/>
  <c r="I993" i="1"/>
  <c r="J933" i="1" s="1"/>
  <c r="K933" i="1" s="1"/>
  <c r="H993" i="1"/>
  <c r="I992" i="1"/>
  <c r="H992" i="1"/>
  <c r="I991" i="1"/>
  <c r="H991" i="1"/>
  <c r="I990" i="1"/>
  <c r="J930" i="1" s="1"/>
  <c r="K930" i="1" s="1"/>
  <c r="H990" i="1"/>
  <c r="I989" i="1"/>
  <c r="H989" i="1"/>
  <c r="I988" i="1"/>
  <c r="H988" i="1"/>
  <c r="I987" i="1"/>
  <c r="J927" i="1" s="1"/>
  <c r="K927" i="1" s="1"/>
  <c r="H987" i="1"/>
  <c r="I986" i="1"/>
  <c r="H986" i="1"/>
  <c r="I985" i="1"/>
  <c r="H985" i="1"/>
  <c r="I984" i="1"/>
  <c r="J924" i="1" s="1"/>
  <c r="K924" i="1" s="1"/>
  <c r="H984" i="1"/>
  <c r="I983" i="1"/>
  <c r="H983" i="1"/>
  <c r="I982" i="1"/>
  <c r="H982" i="1"/>
  <c r="I981" i="1"/>
  <c r="J921" i="1" s="1"/>
  <c r="K921" i="1" s="1"/>
  <c r="H981" i="1"/>
  <c r="I980" i="1"/>
  <c r="H980" i="1"/>
  <c r="I979" i="1"/>
  <c r="H979" i="1"/>
  <c r="I978" i="1"/>
  <c r="J918" i="1" s="1"/>
  <c r="K918" i="1" s="1"/>
  <c r="H978" i="1"/>
  <c r="I977" i="1"/>
  <c r="H977" i="1"/>
  <c r="I976" i="1"/>
  <c r="H976" i="1"/>
  <c r="I975" i="1"/>
  <c r="J915" i="1" s="1"/>
  <c r="K915" i="1" s="1"/>
  <c r="H975" i="1"/>
  <c r="I974" i="1"/>
  <c r="H974" i="1"/>
  <c r="I973" i="1"/>
  <c r="H973" i="1"/>
  <c r="I972" i="1"/>
  <c r="J912" i="1" s="1"/>
  <c r="K912" i="1" s="1"/>
  <c r="H972" i="1"/>
  <c r="I971" i="1"/>
  <c r="H971" i="1"/>
  <c r="I970" i="1"/>
  <c r="H970" i="1"/>
  <c r="I969" i="1"/>
  <c r="J909" i="1" s="1"/>
  <c r="K909" i="1" s="1"/>
  <c r="H969" i="1"/>
  <c r="I968" i="1"/>
  <c r="H968" i="1"/>
  <c r="I967" i="1"/>
  <c r="H967" i="1"/>
  <c r="I966" i="1"/>
  <c r="J906" i="1" s="1"/>
  <c r="K906" i="1" s="1"/>
  <c r="H966" i="1"/>
  <c r="I965" i="1"/>
  <c r="H965" i="1"/>
  <c r="I964" i="1"/>
  <c r="H964" i="1"/>
  <c r="I963" i="1"/>
  <c r="J903" i="1" s="1"/>
  <c r="K903" i="1" s="1"/>
  <c r="H963" i="1"/>
  <c r="I962" i="1"/>
  <c r="H962" i="1"/>
  <c r="I961" i="1"/>
  <c r="H961" i="1"/>
  <c r="I960" i="1"/>
  <c r="J900" i="1" s="1"/>
  <c r="K900" i="1" s="1"/>
  <c r="H960" i="1"/>
  <c r="I959" i="1"/>
  <c r="H959" i="1"/>
  <c r="I958" i="1"/>
  <c r="H958" i="1"/>
  <c r="I957" i="1"/>
  <c r="J897" i="1" s="1"/>
  <c r="K897" i="1" s="1"/>
  <c r="H957" i="1"/>
  <c r="I956" i="1"/>
  <c r="H956" i="1"/>
  <c r="I955" i="1"/>
  <c r="H955" i="1"/>
  <c r="I954" i="1"/>
  <c r="J894" i="1" s="1"/>
  <c r="K894" i="1" s="1"/>
  <c r="H954" i="1"/>
  <c r="I953" i="1"/>
  <c r="H953" i="1"/>
  <c r="I952" i="1"/>
  <c r="H952" i="1"/>
  <c r="I951" i="1"/>
  <c r="J891" i="1" s="1"/>
  <c r="K891" i="1" s="1"/>
  <c r="H951" i="1"/>
  <c r="I950" i="1"/>
  <c r="J890" i="1" s="1"/>
  <c r="K890" i="1" s="1"/>
  <c r="H950" i="1"/>
  <c r="I949" i="1"/>
  <c r="H949" i="1"/>
  <c r="I948" i="1"/>
  <c r="J888" i="1" s="1"/>
  <c r="K888" i="1" s="1"/>
  <c r="H948" i="1"/>
  <c r="I947" i="1"/>
  <c r="H947" i="1"/>
  <c r="I946" i="1"/>
  <c r="H946" i="1"/>
  <c r="I945" i="1"/>
  <c r="J885" i="1" s="1"/>
  <c r="K885" i="1" s="1"/>
  <c r="H945" i="1"/>
  <c r="I944" i="1"/>
  <c r="H944" i="1"/>
  <c r="I943" i="1"/>
  <c r="H943" i="1"/>
  <c r="I942" i="1"/>
  <c r="J882" i="1" s="1"/>
  <c r="K882" i="1" s="1"/>
  <c r="H942" i="1"/>
  <c r="I941" i="1"/>
  <c r="H941" i="1"/>
  <c r="I940" i="1"/>
  <c r="H940" i="1"/>
  <c r="I939" i="1"/>
  <c r="H939" i="1"/>
  <c r="I938" i="1"/>
  <c r="H938" i="1"/>
  <c r="I937" i="1"/>
  <c r="H937" i="1"/>
  <c r="I936" i="1"/>
  <c r="J876" i="1" s="1"/>
  <c r="K876" i="1" s="1"/>
  <c r="H936" i="1"/>
  <c r="I935" i="1"/>
  <c r="H935" i="1"/>
  <c r="I934" i="1"/>
  <c r="H934" i="1"/>
  <c r="I933" i="1"/>
  <c r="J873" i="1" s="1"/>
  <c r="K873" i="1" s="1"/>
  <c r="H933" i="1"/>
  <c r="I932" i="1"/>
  <c r="H932" i="1"/>
  <c r="I931" i="1"/>
  <c r="H931" i="1"/>
  <c r="I930" i="1"/>
  <c r="J870" i="1" s="1"/>
  <c r="K870" i="1" s="1"/>
  <c r="H930" i="1"/>
  <c r="I929" i="1"/>
  <c r="H929" i="1"/>
  <c r="I928" i="1"/>
  <c r="H928" i="1"/>
  <c r="I927" i="1"/>
  <c r="J867" i="1" s="1"/>
  <c r="K867" i="1" s="1"/>
  <c r="H927" i="1"/>
  <c r="I926" i="1"/>
  <c r="H926" i="1"/>
  <c r="I925" i="1"/>
  <c r="H925" i="1"/>
  <c r="I924" i="1"/>
  <c r="J864" i="1" s="1"/>
  <c r="K864" i="1" s="1"/>
  <c r="H924" i="1"/>
  <c r="I923" i="1"/>
  <c r="H923" i="1"/>
  <c r="I922" i="1"/>
  <c r="H922" i="1"/>
  <c r="I921" i="1"/>
  <c r="J861" i="1" s="1"/>
  <c r="K861" i="1" s="1"/>
  <c r="H921" i="1"/>
  <c r="I920" i="1"/>
  <c r="H920" i="1"/>
  <c r="I919" i="1"/>
  <c r="H919" i="1"/>
  <c r="I918" i="1"/>
  <c r="J858" i="1" s="1"/>
  <c r="K858" i="1" s="1"/>
  <c r="H918" i="1"/>
  <c r="I917" i="1"/>
  <c r="H917" i="1"/>
  <c r="I916" i="1"/>
  <c r="H916" i="1"/>
  <c r="I915" i="1"/>
  <c r="J855" i="1" s="1"/>
  <c r="K855" i="1" s="1"/>
  <c r="H915" i="1"/>
  <c r="I914" i="1"/>
  <c r="H914" i="1"/>
  <c r="I913" i="1"/>
  <c r="H913" i="1"/>
  <c r="I912" i="1"/>
  <c r="J852" i="1" s="1"/>
  <c r="K852" i="1" s="1"/>
  <c r="H912" i="1"/>
  <c r="I911" i="1"/>
  <c r="H911" i="1"/>
  <c r="I910" i="1"/>
  <c r="H910" i="1"/>
  <c r="I909" i="1"/>
  <c r="J849" i="1" s="1"/>
  <c r="K849" i="1" s="1"/>
  <c r="H909" i="1"/>
  <c r="I908" i="1"/>
  <c r="H908" i="1"/>
  <c r="I907" i="1"/>
  <c r="H907" i="1"/>
  <c r="I906" i="1"/>
  <c r="J846" i="1" s="1"/>
  <c r="K846" i="1" s="1"/>
  <c r="H906" i="1"/>
  <c r="I905" i="1"/>
  <c r="H905" i="1"/>
  <c r="I904" i="1"/>
  <c r="H904" i="1"/>
  <c r="I903" i="1"/>
  <c r="J843" i="1" s="1"/>
  <c r="K843" i="1" s="1"/>
  <c r="H903" i="1"/>
  <c r="I902" i="1"/>
  <c r="H902" i="1"/>
  <c r="I901" i="1"/>
  <c r="H901" i="1"/>
  <c r="I900" i="1"/>
  <c r="J840" i="1" s="1"/>
  <c r="K840" i="1" s="1"/>
  <c r="H900" i="1"/>
  <c r="I899" i="1"/>
  <c r="H899" i="1"/>
  <c r="I898" i="1"/>
  <c r="H898" i="1"/>
  <c r="I897" i="1"/>
  <c r="J837" i="1" s="1"/>
  <c r="K837" i="1" s="1"/>
  <c r="H897" i="1"/>
  <c r="I896" i="1"/>
  <c r="H896" i="1"/>
  <c r="I895" i="1"/>
  <c r="H895" i="1"/>
  <c r="I894" i="1"/>
  <c r="J834" i="1" s="1"/>
  <c r="K834" i="1" s="1"/>
  <c r="H894" i="1"/>
  <c r="I893" i="1"/>
  <c r="H893" i="1"/>
  <c r="I892" i="1"/>
  <c r="H892" i="1"/>
  <c r="I891" i="1"/>
  <c r="J831" i="1" s="1"/>
  <c r="K831" i="1" s="1"/>
  <c r="H891" i="1"/>
  <c r="I890" i="1"/>
  <c r="H890" i="1"/>
  <c r="I889" i="1"/>
  <c r="H889" i="1"/>
  <c r="I888" i="1"/>
  <c r="J828" i="1" s="1"/>
  <c r="K828" i="1" s="1"/>
  <c r="H888" i="1"/>
  <c r="I887" i="1"/>
  <c r="H887" i="1"/>
  <c r="I886" i="1"/>
  <c r="H886" i="1"/>
  <c r="I885" i="1"/>
  <c r="J825" i="1" s="1"/>
  <c r="K825" i="1" s="1"/>
  <c r="H885" i="1"/>
  <c r="I884" i="1"/>
  <c r="H884" i="1"/>
  <c r="I883" i="1"/>
  <c r="H883" i="1"/>
  <c r="I882" i="1"/>
  <c r="J822" i="1" s="1"/>
  <c r="K822" i="1" s="1"/>
  <c r="H882" i="1"/>
  <c r="I881" i="1"/>
  <c r="H881" i="1"/>
  <c r="I880" i="1"/>
  <c r="H880" i="1"/>
  <c r="I879" i="1"/>
  <c r="J819" i="1" s="1"/>
  <c r="K819" i="1" s="1"/>
  <c r="H879" i="1"/>
  <c r="I878" i="1"/>
  <c r="H878" i="1"/>
  <c r="I877" i="1"/>
  <c r="H877" i="1"/>
  <c r="I876" i="1"/>
  <c r="J816" i="1" s="1"/>
  <c r="K816" i="1" s="1"/>
  <c r="H876" i="1"/>
  <c r="I875" i="1"/>
  <c r="H875" i="1"/>
  <c r="I874" i="1"/>
  <c r="H874" i="1"/>
  <c r="I873" i="1"/>
  <c r="H873" i="1"/>
  <c r="I872" i="1"/>
  <c r="H872" i="1"/>
  <c r="I871" i="1"/>
  <c r="H871" i="1"/>
  <c r="I870" i="1"/>
  <c r="J810" i="1" s="1"/>
  <c r="K810" i="1" s="1"/>
  <c r="H870" i="1"/>
  <c r="I869" i="1"/>
  <c r="H869" i="1"/>
  <c r="I868" i="1"/>
  <c r="H868" i="1"/>
  <c r="I867" i="1"/>
  <c r="J807" i="1" s="1"/>
  <c r="K807" i="1" s="1"/>
  <c r="H867" i="1"/>
  <c r="I866" i="1"/>
  <c r="H866" i="1"/>
  <c r="I865" i="1"/>
  <c r="H865" i="1"/>
  <c r="I864" i="1"/>
  <c r="J804" i="1" s="1"/>
  <c r="K804" i="1" s="1"/>
  <c r="H864" i="1"/>
  <c r="I863" i="1"/>
  <c r="H863" i="1"/>
  <c r="I862" i="1"/>
  <c r="H862" i="1"/>
  <c r="I861" i="1"/>
  <c r="J801" i="1" s="1"/>
  <c r="K801" i="1" s="1"/>
  <c r="H861" i="1"/>
  <c r="I860" i="1"/>
  <c r="H860" i="1"/>
  <c r="I859" i="1"/>
  <c r="H859" i="1"/>
  <c r="I858" i="1"/>
  <c r="J798" i="1" s="1"/>
  <c r="K798" i="1" s="1"/>
  <c r="H858" i="1"/>
  <c r="I857" i="1"/>
  <c r="H857" i="1"/>
  <c r="I856" i="1"/>
  <c r="H856" i="1"/>
  <c r="I855" i="1"/>
  <c r="J795" i="1" s="1"/>
  <c r="K795" i="1" s="1"/>
  <c r="H855" i="1"/>
  <c r="I854" i="1"/>
  <c r="H854" i="1"/>
  <c r="I853" i="1"/>
  <c r="H853" i="1"/>
  <c r="I852" i="1"/>
  <c r="J792" i="1" s="1"/>
  <c r="K792" i="1" s="1"/>
  <c r="H852" i="1"/>
  <c r="I851" i="1"/>
  <c r="H851" i="1"/>
  <c r="I850" i="1"/>
  <c r="H850" i="1"/>
  <c r="I849" i="1"/>
  <c r="J789" i="1" s="1"/>
  <c r="K789" i="1" s="1"/>
  <c r="H849" i="1"/>
  <c r="I848" i="1"/>
  <c r="H848" i="1"/>
  <c r="I847" i="1"/>
  <c r="H847" i="1"/>
  <c r="I846" i="1"/>
  <c r="J786" i="1" s="1"/>
  <c r="K786" i="1" s="1"/>
  <c r="H846" i="1"/>
  <c r="I845" i="1"/>
  <c r="H845" i="1"/>
  <c r="I844" i="1"/>
  <c r="H844" i="1"/>
  <c r="J844" i="1" s="1"/>
  <c r="K844" i="1" s="1"/>
  <c r="I843" i="1"/>
  <c r="J783" i="1" s="1"/>
  <c r="K783" i="1" s="1"/>
  <c r="H843" i="1"/>
  <c r="I842" i="1"/>
  <c r="H842" i="1"/>
  <c r="I841" i="1"/>
  <c r="J781" i="1" s="1"/>
  <c r="K781" i="1" s="1"/>
  <c r="H841" i="1"/>
  <c r="I840" i="1"/>
  <c r="J780" i="1" s="1"/>
  <c r="K780" i="1" s="1"/>
  <c r="H840" i="1"/>
  <c r="I839" i="1"/>
  <c r="H839" i="1"/>
  <c r="I838" i="1"/>
  <c r="H838" i="1"/>
  <c r="I837" i="1"/>
  <c r="J777" i="1" s="1"/>
  <c r="K777" i="1" s="1"/>
  <c r="H837" i="1"/>
  <c r="I836" i="1"/>
  <c r="H836" i="1"/>
  <c r="I835" i="1"/>
  <c r="H835" i="1"/>
  <c r="I834" i="1"/>
  <c r="J774" i="1" s="1"/>
  <c r="K774" i="1" s="1"/>
  <c r="H834" i="1"/>
  <c r="I833" i="1"/>
  <c r="H833" i="1"/>
  <c r="I832" i="1"/>
  <c r="H832" i="1"/>
  <c r="I831" i="1"/>
  <c r="J771" i="1" s="1"/>
  <c r="K771" i="1" s="1"/>
  <c r="H831" i="1"/>
  <c r="I830" i="1"/>
  <c r="H830" i="1"/>
  <c r="I829" i="1"/>
  <c r="H829" i="1"/>
  <c r="I828" i="1"/>
  <c r="J768" i="1" s="1"/>
  <c r="K768" i="1" s="1"/>
  <c r="H828" i="1"/>
  <c r="I827" i="1"/>
  <c r="H827" i="1"/>
  <c r="I826" i="1"/>
  <c r="H826" i="1"/>
  <c r="I825" i="1"/>
  <c r="J765" i="1" s="1"/>
  <c r="K765" i="1" s="1"/>
  <c r="H825" i="1"/>
  <c r="I824" i="1"/>
  <c r="H824" i="1"/>
  <c r="I823" i="1"/>
  <c r="H823" i="1"/>
  <c r="I822" i="1"/>
  <c r="J762" i="1" s="1"/>
  <c r="K762" i="1" s="1"/>
  <c r="H822" i="1"/>
  <c r="I821" i="1"/>
  <c r="H821" i="1"/>
  <c r="I820" i="1"/>
  <c r="H820" i="1"/>
  <c r="I819" i="1"/>
  <c r="J759" i="1" s="1"/>
  <c r="K759" i="1" s="1"/>
  <c r="H819" i="1"/>
  <c r="I818" i="1"/>
  <c r="H818" i="1"/>
  <c r="I817" i="1"/>
  <c r="H817" i="1"/>
  <c r="I816" i="1"/>
  <c r="J756" i="1" s="1"/>
  <c r="K756" i="1" s="1"/>
  <c r="H816" i="1"/>
  <c r="I815" i="1"/>
  <c r="H815" i="1"/>
  <c r="I814" i="1"/>
  <c r="H814" i="1"/>
  <c r="I813" i="1"/>
  <c r="J753" i="1" s="1"/>
  <c r="K753" i="1" s="1"/>
  <c r="H813" i="1"/>
  <c r="I812" i="1"/>
  <c r="H812" i="1"/>
  <c r="I811" i="1"/>
  <c r="H811" i="1"/>
  <c r="I810" i="1"/>
  <c r="J750" i="1" s="1"/>
  <c r="K750" i="1" s="1"/>
  <c r="H810" i="1"/>
  <c r="I809" i="1"/>
  <c r="H809" i="1"/>
  <c r="I808" i="1"/>
  <c r="H808" i="1"/>
  <c r="I807" i="1"/>
  <c r="J747" i="1" s="1"/>
  <c r="K747" i="1" s="1"/>
  <c r="H807" i="1"/>
  <c r="I806" i="1"/>
  <c r="H806" i="1"/>
  <c r="I805" i="1"/>
  <c r="H805" i="1"/>
  <c r="I804" i="1"/>
  <c r="J744" i="1" s="1"/>
  <c r="K744" i="1" s="1"/>
  <c r="H804" i="1"/>
  <c r="I803" i="1"/>
  <c r="H803" i="1"/>
  <c r="I802" i="1"/>
  <c r="H802" i="1"/>
  <c r="I801" i="1"/>
  <c r="J741" i="1" s="1"/>
  <c r="K741" i="1" s="1"/>
  <c r="H801" i="1"/>
  <c r="I800" i="1"/>
  <c r="H800" i="1"/>
  <c r="I799" i="1"/>
  <c r="J739" i="1" s="1"/>
  <c r="K739" i="1" s="1"/>
  <c r="H799" i="1"/>
  <c r="I798" i="1"/>
  <c r="J738" i="1" s="1"/>
  <c r="K738" i="1" s="1"/>
  <c r="H798" i="1"/>
  <c r="I797" i="1"/>
  <c r="H797" i="1"/>
  <c r="I796" i="1"/>
  <c r="H796" i="1"/>
  <c r="I795" i="1"/>
  <c r="H795" i="1"/>
  <c r="I794" i="1"/>
  <c r="H794" i="1"/>
  <c r="I793" i="1"/>
  <c r="H793" i="1"/>
  <c r="I792" i="1"/>
  <c r="J732" i="1" s="1"/>
  <c r="K732" i="1" s="1"/>
  <c r="H792" i="1"/>
  <c r="I791" i="1"/>
  <c r="H791" i="1"/>
  <c r="I790" i="1"/>
  <c r="H790" i="1"/>
  <c r="I789" i="1"/>
  <c r="J729" i="1" s="1"/>
  <c r="K729" i="1" s="1"/>
  <c r="H789" i="1"/>
  <c r="I788" i="1"/>
  <c r="H788" i="1"/>
  <c r="I787" i="1"/>
  <c r="H787" i="1"/>
  <c r="I786" i="1"/>
  <c r="J726" i="1" s="1"/>
  <c r="K726" i="1" s="1"/>
  <c r="H786" i="1"/>
  <c r="I785" i="1"/>
  <c r="H785" i="1"/>
  <c r="I784" i="1"/>
  <c r="H784" i="1"/>
  <c r="I783" i="1"/>
  <c r="J723" i="1" s="1"/>
  <c r="K723" i="1" s="1"/>
  <c r="H783" i="1"/>
  <c r="I782" i="1"/>
  <c r="H782" i="1"/>
  <c r="I781" i="1"/>
  <c r="H781" i="1"/>
  <c r="I780" i="1"/>
  <c r="J720" i="1" s="1"/>
  <c r="K720" i="1" s="1"/>
  <c r="H780" i="1"/>
  <c r="I779" i="1"/>
  <c r="H779" i="1"/>
  <c r="I778" i="1"/>
  <c r="H778" i="1"/>
  <c r="I777" i="1"/>
  <c r="J717" i="1" s="1"/>
  <c r="K717" i="1" s="1"/>
  <c r="H777" i="1"/>
  <c r="I776" i="1"/>
  <c r="H776" i="1"/>
  <c r="I775" i="1"/>
  <c r="H775" i="1"/>
  <c r="I774" i="1"/>
  <c r="J714" i="1" s="1"/>
  <c r="K714" i="1" s="1"/>
  <c r="H774" i="1"/>
  <c r="I773" i="1"/>
  <c r="H773" i="1"/>
  <c r="I772" i="1"/>
  <c r="H772" i="1"/>
  <c r="I771" i="1"/>
  <c r="J711" i="1" s="1"/>
  <c r="K711" i="1" s="1"/>
  <c r="H771" i="1"/>
  <c r="I770" i="1"/>
  <c r="H770" i="1"/>
  <c r="I769" i="1"/>
  <c r="H769" i="1"/>
  <c r="I768" i="1"/>
  <c r="J708" i="1" s="1"/>
  <c r="K708" i="1" s="1"/>
  <c r="H768" i="1"/>
  <c r="I767" i="1"/>
  <c r="H767" i="1"/>
  <c r="I766" i="1"/>
  <c r="H766" i="1"/>
  <c r="I765" i="1"/>
  <c r="J705" i="1" s="1"/>
  <c r="K705" i="1" s="1"/>
  <c r="H765" i="1"/>
  <c r="I764" i="1"/>
  <c r="H764" i="1"/>
  <c r="I763" i="1"/>
  <c r="H763" i="1"/>
  <c r="I762" i="1"/>
  <c r="J702" i="1" s="1"/>
  <c r="K702" i="1" s="1"/>
  <c r="H762" i="1"/>
  <c r="I761" i="1"/>
  <c r="H761" i="1"/>
  <c r="I760" i="1"/>
  <c r="H760" i="1"/>
  <c r="I759" i="1"/>
  <c r="J699" i="1" s="1"/>
  <c r="K699" i="1" s="1"/>
  <c r="H759" i="1"/>
  <c r="I758" i="1"/>
  <c r="H758" i="1"/>
  <c r="I757" i="1"/>
  <c r="H757" i="1"/>
  <c r="I756" i="1"/>
  <c r="J696" i="1" s="1"/>
  <c r="K696" i="1" s="1"/>
  <c r="H756" i="1"/>
  <c r="I755" i="1"/>
  <c r="H755" i="1"/>
  <c r="I754" i="1"/>
  <c r="H754" i="1"/>
  <c r="I753" i="1"/>
  <c r="J693" i="1" s="1"/>
  <c r="K693" i="1" s="1"/>
  <c r="H753" i="1"/>
  <c r="I752" i="1"/>
  <c r="H752" i="1"/>
  <c r="I751" i="1"/>
  <c r="J691" i="1" s="1"/>
  <c r="K691" i="1" s="1"/>
  <c r="H751" i="1"/>
  <c r="I750" i="1"/>
  <c r="J690" i="1" s="1"/>
  <c r="K690" i="1" s="1"/>
  <c r="H750" i="1"/>
  <c r="I749" i="1"/>
  <c r="H749" i="1"/>
  <c r="I748" i="1"/>
  <c r="H748" i="1"/>
  <c r="I747" i="1"/>
  <c r="J687" i="1" s="1"/>
  <c r="K687" i="1" s="1"/>
  <c r="H747" i="1"/>
  <c r="I746" i="1"/>
  <c r="H746" i="1"/>
  <c r="I745" i="1"/>
  <c r="H745" i="1"/>
  <c r="I744" i="1"/>
  <c r="J684" i="1" s="1"/>
  <c r="K684" i="1" s="1"/>
  <c r="H744" i="1"/>
  <c r="I743" i="1"/>
  <c r="H743" i="1"/>
  <c r="I742" i="1"/>
  <c r="H742" i="1"/>
  <c r="I741" i="1"/>
  <c r="J681" i="1" s="1"/>
  <c r="K681" i="1" s="1"/>
  <c r="H741" i="1"/>
  <c r="I740" i="1"/>
  <c r="H740" i="1"/>
  <c r="I739" i="1"/>
  <c r="H739" i="1"/>
  <c r="I738" i="1"/>
  <c r="J678" i="1" s="1"/>
  <c r="K678" i="1" s="1"/>
  <c r="H738" i="1"/>
  <c r="I737" i="1"/>
  <c r="H737" i="1"/>
  <c r="I736" i="1"/>
  <c r="H736" i="1"/>
  <c r="I735" i="1"/>
  <c r="J675" i="1" s="1"/>
  <c r="K675" i="1" s="1"/>
  <c r="H735" i="1"/>
  <c r="I734" i="1"/>
  <c r="H734" i="1"/>
  <c r="I733" i="1"/>
  <c r="H733" i="1"/>
  <c r="I732" i="1"/>
  <c r="J672" i="1" s="1"/>
  <c r="K672" i="1" s="1"/>
  <c r="H732" i="1"/>
  <c r="I731" i="1"/>
  <c r="H731" i="1"/>
  <c r="I730" i="1"/>
  <c r="H730" i="1"/>
  <c r="I729" i="1"/>
  <c r="J669" i="1" s="1"/>
  <c r="K669" i="1" s="1"/>
  <c r="H729" i="1"/>
  <c r="I728" i="1"/>
  <c r="H728" i="1"/>
  <c r="I727" i="1"/>
  <c r="H727" i="1"/>
  <c r="I726" i="1"/>
  <c r="J666" i="1" s="1"/>
  <c r="K666" i="1" s="1"/>
  <c r="H726" i="1"/>
  <c r="I725" i="1"/>
  <c r="H725" i="1"/>
  <c r="I724" i="1"/>
  <c r="H724" i="1"/>
  <c r="I723" i="1"/>
  <c r="J663" i="1" s="1"/>
  <c r="K663" i="1" s="1"/>
  <c r="H723" i="1"/>
  <c r="I722" i="1"/>
  <c r="H722" i="1"/>
  <c r="I721" i="1"/>
  <c r="H721" i="1"/>
  <c r="I720" i="1"/>
  <c r="J660" i="1" s="1"/>
  <c r="K660" i="1" s="1"/>
  <c r="H720" i="1"/>
  <c r="I719" i="1"/>
  <c r="H719" i="1"/>
  <c r="I718" i="1"/>
  <c r="H718" i="1"/>
  <c r="I717" i="1"/>
  <c r="J657" i="1" s="1"/>
  <c r="K657" i="1" s="1"/>
  <c r="H717" i="1"/>
  <c r="I716" i="1"/>
  <c r="H716" i="1"/>
  <c r="I715" i="1"/>
  <c r="H715" i="1"/>
  <c r="I714" i="1"/>
  <c r="J654" i="1" s="1"/>
  <c r="K654" i="1" s="1"/>
  <c r="H714" i="1"/>
  <c r="I713" i="1"/>
  <c r="H713" i="1"/>
  <c r="I712" i="1"/>
  <c r="H712" i="1"/>
  <c r="I711" i="1"/>
  <c r="J651" i="1" s="1"/>
  <c r="K651" i="1" s="1"/>
  <c r="H711" i="1"/>
  <c r="I710" i="1"/>
  <c r="H710" i="1"/>
  <c r="I709" i="1"/>
  <c r="J649" i="1" s="1"/>
  <c r="K649" i="1" s="1"/>
  <c r="H709" i="1"/>
  <c r="I708" i="1"/>
  <c r="J648" i="1" s="1"/>
  <c r="K648" i="1" s="1"/>
  <c r="H708" i="1"/>
  <c r="I707" i="1"/>
  <c r="H707" i="1"/>
  <c r="I706" i="1"/>
  <c r="H706" i="1"/>
  <c r="I705" i="1"/>
  <c r="J645" i="1" s="1"/>
  <c r="K645" i="1" s="1"/>
  <c r="H705" i="1"/>
  <c r="I704" i="1"/>
  <c r="H704" i="1"/>
  <c r="I703" i="1"/>
  <c r="H703" i="1"/>
  <c r="I702" i="1"/>
  <c r="J642" i="1" s="1"/>
  <c r="K642" i="1" s="1"/>
  <c r="H702" i="1"/>
  <c r="I701" i="1"/>
  <c r="H701" i="1"/>
  <c r="I700" i="1"/>
  <c r="H700" i="1"/>
  <c r="I699" i="1"/>
  <c r="J639" i="1" s="1"/>
  <c r="K639" i="1" s="1"/>
  <c r="H699" i="1"/>
  <c r="I698" i="1"/>
  <c r="H698" i="1"/>
  <c r="I697" i="1"/>
  <c r="H697" i="1"/>
  <c r="I696" i="1"/>
  <c r="J636" i="1" s="1"/>
  <c r="K636" i="1" s="1"/>
  <c r="H696" i="1"/>
  <c r="I695" i="1"/>
  <c r="H695" i="1"/>
  <c r="I694" i="1"/>
  <c r="H694" i="1"/>
  <c r="I693" i="1"/>
  <c r="J633" i="1" s="1"/>
  <c r="K633" i="1" s="1"/>
  <c r="H693" i="1"/>
  <c r="I692" i="1"/>
  <c r="H692" i="1"/>
  <c r="I691" i="1"/>
  <c r="H691" i="1"/>
  <c r="I690" i="1"/>
  <c r="J630" i="1" s="1"/>
  <c r="K630" i="1" s="1"/>
  <c r="H690" i="1"/>
  <c r="I689" i="1"/>
  <c r="H689" i="1"/>
  <c r="I688" i="1"/>
  <c r="H688" i="1"/>
  <c r="I687" i="1"/>
  <c r="J627" i="1" s="1"/>
  <c r="K627" i="1" s="1"/>
  <c r="H687" i="1"/>
  <c r="I686" i="1"/>
  <c r="H686" i="1"/>
  <c r="I685" i="1"/>
  <c r="H685" i="1"/>
  <c r="I684" i="1"/>
  <c r="J624" i="1" s="1"/>
  <c r="K624" i="1" s="1"/>
  <c r="H684" i="1"/>
  <c r="I683" i="1"/>
  <c r="H683" i="1"/>
  <c r="I682" i="1"/>
  <c r="H682" i="1"/>
  <c r="I681" i="1"/>
  <c r="J621" i="1" s="1"/>
  <c r="K621" i="1" s="1"/>
  <c r="H681" i="1"/>
  <c r="I680" i="1"/>
  <c r="H680" i="1"/>
  <c r="I679" i="1"/>
  <c r="H679" i="1"/>
  <c r="I678" i="1"/>
  <c r="J618" i="1" s="1"/>
  <c r="K618" i="1" s="1"/>
  <c r="H678" i="1"/>
  <c r="I677" i="1"/>
  <c r="H677" i="1"/>
  <c r="I676" i="1"/>
  <c r="H676" i="1"/>
  <c r="I675" i="1"/>
  <c r="J615" i="1" s="1"/>
  <c r="K615" i="1" s="1"/>
  <c r="H675" i="1"/>
  <c r="I674" i="1"/>
  <c r="H674" i="1"/>
  <c r="I673" i="1"/>
  <c r="H673" i="1"/>
  <c r="I672" i="1"/>
  <c r="J612" i="1" s="1"/>
  <c r="K612" i="1" s="1"/>
  <c r="H672" i="1"/>
  <c r="I671" i="1"/>
  <c r="H671" i="1"/>
  <c r="I670" i="1"/>
  <c r="H670" i="1"/>
  <c r="I669" i="1"/>
  <c r="J609" i="1" s="1"/>
  <c r="K609" i="1" s="1"/>
  <c r="H669" i="1"/>
  <c r="I668" i="1"/>
  <c r="H668" i="1"/>
  <c r="I667" i="1"/>
  <c r="H667" i="1"/>
  <c r="I666" i="1"/>
  <c r="J606" i="1" s="1"/>
  <c r="K606" i="1" s="1"/>
  <c r="H666" i="1"/>
  <c r="I665" i="1"/>
  <c r="H665" i="1"/>
  <c r="I664" i="1"/>
  <c r="H664" i="1"/>
  <c r="I663" i="1"/>
  <c r="J603" i="1" s="1"/>
  <c r="K603" i="1" s="1"/>
  <c r="H663" i="1"/>
  <c r="I662" i="1"/>
  <c r="H662" i="1"/>
  <c r="I661" i="1"/>
  <c r="H661" i="1"/>
  <c r="I660" i="1"/>
  <c r="J600" i="1" s="1"/>
  <c r="K600" i="1" s="1"/>
  <c r="H660" i="1"/>
  <c r="I659" i="1"/>
  <c r="H659" i="1"/>
  <c r="I658" i="1"/>
  <c r="H658" i="1"/>
  <c r="I657" i="1"/>
  <c r="J597" i="1" s="1"/>
  <c r="K597" i="1" s="1"/>
  <c r="H657" i="1"/>
  <c r="I656" i="1"/>
  <c r="H656" i="1"/>
  <c r="I655" i="1"/>
  <c r="H655" i="1"/>
  <c r="I654" i="1"/>
  <c r="J594" i="1" s="1"/>
  <c r="K594" i="1" s="1"/>
  <c r="H654" i="1"/>
  <c r="I653" i="1"/>
  <c r="H653" i="1"/>
  <c r="I652" i="1"/>
  <c r="H652" i="1"/>
  <c r="I651" i="1"/>
  <c r="J591" i="1" s="1"/>
  <c r="K591" i="1" s="1"/>
  <c r="H651" i="1"/>
  <c r="I650" i="1"/>
  <c r="H650" i="1"/>
  <c r="I649" i="1"/>
  <c r="H649" i="1"/>
  <c r="I648" i="1"/>
  <c r="J588" i="1" s="1"/>
  <c r="K588" i="1" s="1"/>
  <c r="H648" i="1"/>
  <c r="I647" i="1"/>
  <c r="H647" i="1"/>
  <c r="I646" i="1"/>
  <c r="H646" i="1"/>
  <c r="I645" i="1"/>
  <c r="J585" i="1" s="1"/>
  <c r="K585" i="1" s="1"/>
  <c r="H645" i="1"/>
  <c r="I644" i="1"/>
  <c r="H644" i="1"/>
  <c r="I643" i="1"/>
  <c r="H643" i="1"/>
  <c r="I642" i="1"/>
  <c r="J582" i="1" s="1"/>
  <c r="K582" i="1" s="1"/>
  <c r="H642" i="1"/>
  <c r="I641" i="1"/>
  <c r="H641" i="1"/>
  <c r="I640" i="1"/>
  <c r="H640" i="1"/>
  <c r="I639" i="1"/>
  <c r="J579" i="1" s="1"/>
  <c r="K579" i="1" s="1"/>
  <c r="H639" i="1"/>
  <c r="I638" i="1"/>
  <c r="H638" i="1"/>
  <c r="I637" i="1"/>
  <c r="H637" i="1"/>
  <c r="I636" i="1"/>
  <c r="J576" i="1" s="1"/>
  <c r="K576" i="1" s="1"/>
  <c r="H636" i="1"/>
  <c r="I635" i="1"/>
  <c r="H635" i="1"/>
  <c r="I634" i="1"/>
  <c r="H634" i="1"/>
  <c r="I633" i="1"/>
  <c r="J573" i="1" s="1"/>
  <c r="K573" i="1" s="1"/>
  <c r="H633" i="1"/>
  <c r="I632" i="1"/>
  <c r="H632" i="1"/>
  <c r="I631" i="1"/>
  <c r="H631" i="1"/>
  <c r="I630" i="1"/>
  <c r="J570" i="1" s="1"/>
  <c r="K570" i="1" s="1"/>
  <c r="H630" i="1"/>
  <c r="I629" i="1"/>
  <c r="H629" i="1"/>
  <c r="I628" i="1"/>
  <c r="H628" i="1"/>
  <c r="I627" i="1"/>
  <c r="J567" i="1" s="1"/>
  <c r="K567" i="1" s="1"/>
  <c r="H627" i="1"/>
  <c r="I626" i="1"/>
  <c r="H626" i="1"/>
  <c r="I625" i="1"/>
  <c r="H625" i="1"/>
  <c r="I624" i="1"/>
  <c r="J564" i="1" s="1"/>
  <c r="K564" i="1" s="1"/>
  <c r="H624" i="1"/>
  <c r="I623" i="1"/>
  <c r="H623" i="1"/>
  <c r="I622" i="1"/>
  <c r="H622" i="1"/>
  <c r="I621" i="1"/>
  <c r="J561" i="1" s="1"/>
  <c r="K561" i="1" s="1"/>
  <c r="H621" i="1"/>
  <c r="I620" i="1"/>
  <c r="H620" i="1"/>
  <c r="I619" i="1"/>
  <c r="H619" i="1"/>
  <c r="I618" i="1"/>
  <c r="J558" i="1" s="1"/>
  <c r="K558" i="1" s="1"/>
  <c r="H618" i="1"/>
  <c r="I617" i="1"/>
  <c r="H617" i="1"/>
  <c r="I616" i="1"/>
  <c r="H616" i="1"/>
  <c r="I615" i="1"/>
  <c r="J555" i="1" s="1"/>
  <c r="K555" i="1" s="1"/>
  <c r="H615" i="1"/>
  <c r="I614" i="1"/>
  <c r="H614" i="1"/>
  <c r="I613" i="1"/>
  <c r="H613" i="1"/>
  <c r="I612" i="1"/>
  <c r="J552" i="1" s="1"/>
  <c r="K552" i="1" s="1"/>
  <c r="H612" i="1"/>
  <c r="I611" i="1"/>
  <c r="H611" i="1"/>
  <c r="I610" i="1"/>
  <c r="H610" i="1"/>
  <c r="I609" i="1"/>
  <c r="J549" i="1" s="1"/>
  <c r="K549" i="1" s="1"/>
  <c r="H609" i="1"/>
  <c r="I608" i="1"/>
  <c r="H608" i="1"/>
  <c r="I607" i="1"/>
  <c r="H607" i="1"/>
  <c r="I606" i="1"/>
  <c r="J546" i="1" s="1"/>
  <c r="K546" i="1" s="1"/>
  <c r="H606" i="1"/>
  <c r="I605" i="1"/>
  <c r="H605" i="1"/>
  <c r="I604" i="1"/>
  <c r="H604" i="1"/>
  <c r="I603" i="1"/>
  <c r="J543" i="1" s="1"/>
  <c r="K543" i="1" s="1"/>
  <c r="H603" i="1"/>
  <c r="I602" i="1"/>
  <c r="H602" i="1"/>
  <c r="I601" i="1"/>
  <c r="H601" i="1"/>
  <c r="I600" i="1"/>
  <c r="J540" i="1" s="1"/>
  <c r="K540" i="1" s="1"/>
  <c r="H600" i="1"/>
  <c r="I599" i="1"/>
  <c r="H599" i="1"/>
  <c r="I598" i="1"/>
  <c r="H598" i="1"/>
  <c r="I597" i="1"/>
  <c r="J537" i="1" s="1"/>
  <c r="K537" i="1" s="1"/>
  <c r="H597" i="1"/>
  <c r="I596" i="1"/>
  <c r="H596" i="1"/>
  <c r="I595" i="1"/>
  <c r="H595" i="1"/>
  <c r="I594" i="1"/>
  <c r="J534" i="1" s="1"/>
  <c r="K534" i="1" s="1"/>
  <c r="H594" i="1"/>
  <c r="I593" i="1"/>
  <c r="H593" i="1"/>
  <c r="I592" i="1"/>
  <c r="H592" i="1"/>
  <c r="I591" i="1"/>
  <c r="J531" i="1" s="1"/>
  <c r="K531" i="1" s="1"/>
  <c r="H591" i="1"/>
  <c r="I590" i="1"/>
  <c r="H590" i="1"/>
  <c r="I589" i="1"/>
  <c r="J529" i="1" s="1"/>
  <c r="K529" i="1" s="1"/>
  <c r="H589" i="1"/>
  <c r="I588" i="1"/>
  <c r="J528" i="1" s="1"/>
  <c r="K528" i="1" s="1"/>
  <c r="H588" i="1"/>
  <c r="I587" i="1"/>
  <c r="H587" i="1"/>
  <c r="I586" i="1"/>
  <c r="H586" i="1"/>
  <c r="I585" i="1"/>
  <c r="J525" i="1" s="1"/>
  <c r="K525" i="1" s="1"/>
  <c r="H585" i="1"/>
  <c r="I584" i="1"/>
  <c r="H584" i="1"/>
  <c r="I583" i="1"/>
  <c r="H583" i="1"/>
  <c r="I582" i="1"/>
  <c r="J522" i="1" s="1"/>
  <c r="K522" i="1" s="1"/>
  <c r="H582" i="1"/>
  <c r="I581" i="1"/>
  <c r="H581" i="1"/>
  <c r="I580" i="1"/>
  <c r="H580" i="1"/>
  <c r="I579" i="1"/>
  <c r="J519" i="1" s="1"/>
  <c r="K519" i="1" s="1"/>
  <c r="H579" i="1"/>
  <c r="I578" i="1"/>
  <c r="H578" i="1"/>
  <c r="I577" i="1"/>
  <c r="H577" i="1"/>
  <c r="I576" i="1"/>
  <c r="J516" i="1" s="1"/>
  <c r="K516" i="1" s="1"/>
  <c r="H576" i="1"/>
  <c r="I575" i="1"/>
  <c r="H575" i="1"/>
  <c r="I574" i="1"/>
  <c r="H574" i="1"/>
  <c r="I573" i="1"/>
  <c r="J513" i="1" s="1"/>
  <c r="K513" i="1" s="1"/>
  <c r="H573" i="1"/>
  <c r="I572" i="1"/>
  <c r="H572" i="1"/>
  <c r="I571" i="1"/>
  <c r="H571" i="1"/>
  <c r="I570" i="1"/>
  <c r="J510" i="1" s="1"/>
  <c r="K510" i="1" s="1"/>
  <c r="H570" i="1"/>
  <c r="I569" i="1"/>
  <c r="H569" i="1"/>
  <c r="I568" i="1"/>
  <c r="H568" i="1"/>
  <c r="I567" i="1"/>
  <c r="J507" i="1" s="1"/>
  <c r="K507" i="1" s="1"/>
  <c r="H567" i="1"/>
  <c r="I566" i="1"/>
  <c r="H566" i="1"/>
  <c r="I565" i="1"/>
  <c r="H565" i="1"/>
  <c r="I564" i="1"/>
  <c r="J504" i="1" s="1"/>
  <c r="K504" i="1" s="1"/>
  <c r="H564" i="1"/>
  <c r="I563" i="1"/>
  <c r="H563" i="1"/>
  <c r="I562" i="1"/>
  <c r="H562" i="1"/>
  <c r="I561" i="1"/>
  <c r="J501" i="1" s="1"/>
  <c r="K501" i="1" s="1"/>
  <c r="H561" i="1"/>
  <c r="I560" i="1"/>
  <c r="H560" i="1"/>
  <c r="I559" i="1"/>
  <c r="H559" i="1"/>
  <c r="I558" i="1"/>
  <c r="J498" i="1" s="1"/>
  <c r="K498" i="1" s="1"/>
  <c r="H558" i="1"/>
  <c r="I557" i="1"/>
  <c r="H557" i="1"/>
  <c r="I556" i="1"/>
  <c r="H556" i="1"/>
  <c r="I555" i="1"/>
  <c r="J495" i="1" s="1"/>
  <c r="K495" i="1" s="1"/>
  <c r="H555" i="1"/>
  <c r="I554" i="1"/>
  <c r="H554" i="1"/>
  <c r="I553" i="1"/>
  <c r="H553" i="1"/>
  <c r="I552" i="1"/>
  <c r="J492" i="1" s="1"/>
  <c r="K492" i="1" s="1"/>
  <c r="H552" i="1"/>
  <c r="I551" i="1"/>
  <c r="H551" i="1"/>
  <c r="I550" i="1"/>
  <c r="H550" i="1"/>
  <c r="I549" i="1"/>
  <c r="J489" i="1" s="1"/>
  <c r="K489" i="1" s="1"/>
  <c r="H549" i="1"/>
  <c r="I548" i="1"/>
  <c r="H548" i="1"/>
  <c r="I547" i="1"/>
  <c r="H547" i="1"/>
  <c r="I546" i="1"/>
  <c r="J486" i="1" s="1"/>
  <c r="K486" i="1" s="1"/>
  <c r="H546" i="1"/>
  <c r="I545" i="1"/>
  <c r="H545" i="1"/>
  <c r="I544" i="1"/>
  <c r="H544" i="1"/>
  <c r="I543" i="1"/>
  <c r="J483" i="1" s="1"/>
  <c r="K483" i="1" s="1"/>
  <c r="H543" i="1"/>
  <c r="I542" i="1"/>
  <c r="H542" i="1"/>
  <c r="I541" i="1"/>
  <c r="H541" i="1"/>
  <c r="I540" i="1"/>
  <c r="J480" i="1" s="1"/>
  <c r="K480" i="1" s="1"/>
  <c r="H540" i="1"/>
  <c r="I539" i="1"/>
  <c r="H539" i="1"/>
  <c r="I538" i="1"/>
  <c r="H538" i="1"/>
  <c r="I537" i="1"/>
  <c r="J477" i="1" s="1"/>
  <c r="K477" i="1" s="1"/>
  <c r="H537" i="1"/>
  <c r="I536" i="1"/>
  <c r="H536" i="1"/>
  <c r="I535" i="1"/>
  <c r="H535" i="1"/>
  <c r="I534" i="1"/>
  <c r="J474" i="1" s="1"/>
  <c r="K474" i="1" s="1"/>
  <c r="H534" i="1"/>
  <c r="I533" i="1"/>
  <c r="H533" i="1"/>
  <c r="I532" i="1"/>
  <c r="H532" i="1"/>
  <c r="I531" i="1"/>
  <c r="J471" i="1" s="1"/>
  <c r="K471" i="1" s="1"/>
  <c r="H531" i="1"/>
  <c r="I530" i="1"/>
  <c r="H530" i="1"/>
  <c r="I529" i="1"/>
  <c r="H529" i="1"/>
  <c r="I528" i="1"/>
  <c r="J468" i="1" s="1"/>
  <c r="K468" i="1" s="1"/>
  <c r="H528" i="1"/>
  <c r="I527" i="1"/>
  <c r="H527" i="1"/>
  <c r="I526" i="1"/>
  <c r="H526" i="1"/>
  <c r="I525" i="1"/>
  <c r="J465" i="1" s="1"/>
  <c r="K465" i="1" s="1"/>
  <c r="H525" i="1"/>
  <c r="I524" i="1"/>
  <c r="H524" i="1"/>
  <c r="I523" i="1"/>
  <c r="H523" i="1"/>
  <c r="I522" i="1"/>
  <c r="J462" i="1" s="1"/>
  <c r="K462" i="1" s="1"/>
  <c r="H522" i="1"/>
  <c r="I521" i="1"/>
  <c r="H521" i="1"/>
  <c r="I520" i="1"/>
  <c r="H520" i="1"/>
  <c r="I519" i="1"/>
  <c r="J459" i="1" s="1"/>
  <c r="K459" i="1" s="1"/>
  <c r="H519" i="1"/>
  <c r="I518" i="1"/>
  <c r="H518" i="1"/>
  <c r="I517" i="1"/>
  <c r="H517" i="1"/>
  <c r="I516" i="1"/>
  <c r="J456" i="1" s="1"/>
  <c r="K456" i="1" s="1"/>
  <c r="H516" i="1"/>
  <c r="I515" i="1"/>
  <c r="H515" i="1"/>
  <c r="I514" i="1"/>
  <c r="H514" i="1"/>
  <c r="I513" i="1"/>
  <c r="J453" i="1" s="1"/>
  <c r="K453" i="1" s="1"/>
  <c r="H513" i="1"/>
  <c r="I512" i="1"/>
  <c r="H512" i="1"/>
  <c r="I511" i="1"/>
  <c r="H511" i="1"/>
  <c r="I510" i="1"/>
  <c r="J450" i="1" s="1"/>
  <c r="K450" i="1" s="1"/>
  <c r="H510" i="1"/>
  <c r="I509" i="1"/>
  <c r="H509" i="1"/>
  <c r="I508" i="1"/>
  <c r="H508" i="1"/>
  <c r="I507" i="1"/>
  <c r="J447" i="1" s="1"/>
  <c r="K447" i="1" s="1"/>
  <c r="H507" i="1"/>
  <c r="I506" i="1"/>
  <c r="H506" i="1"/>
  <c r="I505" i="1"/>
  <c r="H505" i="1"/>
  <c r="I504" i="1"/>
  <c r="J444" i="1" s="1"/>
  <c r="K444" i="1" s="1"/>
  <c r="H504" i="1"/>
  <c r="I503" i="1"/>
  <c r="H503" i="1"/>
  <c r="I502" i="1"/>
  <c r="H502" i="1"/>
  <c r="I501" i="1"/>
  <c r="H501" i="1"/>
  <c r="I500" i="1"/>
  <c r="H500" i="1"/>
  <c r="I499" i="1"/>
  <c r="H499" i="1"/>
  <c r="I498" i="1"/>
  <c r="J438" i="1" s="1"/>
  <c r="K438" i="1" s="1"/>
  <c r="H498" i="1"/>
  <c r="I497" i="1"/>
  <c r="H497" i="1"/>
  <c r="I496" i="1"/>
  <c r="H496" i="1"/>
  <c r="I495" i="1"/>
  <c r="J435" i="1" s="1"/>
  <c r="K435" i="1" s="1"/>
  <c r="H495" i="1"/>
  <c r="I494" i="1"/>
  <c r="H494" i="1"/>
  <c r="I493" i="1"/>
  <c r="J433" i="1" s="1"/>
  <c r="K433" i="1" s="1"/>
  <c r="H493" i="1"/>
  <c r="I492" i="1"/>
  <c r="J432" i="1" s="1"/>
  <c r="K432" i="1" s="1"/>
  <c r="H492" i="1"/>
  <c r="I491" i="1"/>
  <c r="H491" i="1"/>
  <c r="I490" i="1"/>
  <c r="H490" i="1"/>
  <c r="I489" i="1"/>
  <c r="J429" i="1" s="1"/>
  <c r="K429" i="1" s="1"/>
  <c r="H489" i="1"/>
  <c r="I488" i="1"/>
  <c r="H488" i="1"/>
  <c r="I487" i="1"/>
  <c r="H487" i="1"/>
  <c r="I486" i="1"/>
  <c r="J426" i="1" s="1"/>
  <c r="K426" i="1" s="1"/>
  <c r="H486" i="1"/>
  <c r="I485" i="1"/>
  <c r="H485" i="1"/>
  <c r="I484" i="1"/>
  <c r="H484" i="1"/>
  <c r="I483" i="1"/>
  <c r="J423" i="1" s="1"/>
  <c r="K423" i="1" s="1"/>
  <c r="H483" i="1"/>
  <c r="I482" i="1"/>
  <c r="H482" i="1"/>
  <c r="I481" i="1"/>
  <c r="H481" i="1"/>
  <c r="I480" i="1"/>
  <c r="J420" i="1" s="1"/>
  <c r="K420" i="1" s="1"/>
  <c r="H480" i="1"/>
  <c r="I479" i="1"/>
  <c r="H479" i="1"/>
  <c r="I478" i="1"/>
  <c r="H478" i="1"/>
  <c r="I477" i="1"/>
  <c r="J417" i="1" s="1"/>
  <c r="K417" i="1" s="1"/>
  <c r="H477" i="1"/>
  <c r="I476" i="1"/>
  <c r="H476" i="1"/>
  <c r="I475" i="1"/>
  <c r="H475" i="1"/>
  <c r="I474" i="1"/>
  <c r="J414" i="1" s="1"/>
  <c r="K414" i="1" s="1"/>
  <c r="H474" i="1"/>
  <c r="I473" i="1"/>
  <c r="H473" i="1"/>
  <c r="I472" i="1"/>
  <c r="H472" i="1"/>
  <c r="I471" i="1"/>
  <c r="J411" i="1" s="1"/>
  <c r="K411" i="1" s="1"/>
  <c r="H471" i="1"/>
  <c r="I470" i="1"/>
  <c r="H470" i="1"/>
  <c r="I469" i="1"/>
  <c r="H469" i="1"/>
  <c r="I468" i="1"/>
  <c r="J408" i="1" s="1"/>
  <c r="K408" i="1" s="1"/>
  <c r="H468" i="1"/>
  <c r="I467" i="1"/>
  <c r="H467" i="1"/>
  <c r="I466" i="1"/>
  <c r="H466" i="1"/>
  <c r="I465" i="1"/>
  <c r="J405" i="1" s="1"/>
  <c r="K405" i="1" s="1"/>
  <c r="H465" i="1"/>
  <c r="I464" i="1"/>
  <c r="H464" i="1"/>
  <c r="I463" i="1"/>
  <c r="H463" i="1"/>
  <c r="I462" i="1"/>
  <c r="J402" i="1" s="1"/>
  <c r="K402" i="1" s="1"/>
  <c r="H462" i="1"/>
  <c r="I461" i="1"/>
  <c r="H461" i="1"/>
  <c r="I460" i="1"/>
  <c r="H460" i="1"/>
  <c r="I459" i="1"/>
  <c r="J399" i="1" s="1"/>
  <c r="K399" i="1" s="1"/>
  <c r="H459" i="1"/>
  <c r="I458" i="1"/>
  <c r="H458" i="1"/>
  <c r="I457" i="1"/>
  <c r="H457" i="1"/>
  <c r="I456" i="1"/>
  <c r="J396" i="1" s="1"/>
  <c r="K396" i="1" s="1"/>
  <c r="H456" i="1"/>
  <c r="I455" i="1"/>
  <c r="H455" i="1"/>
  <c r="I454" i="1"/>
  <c r="H454" i="1"/>
  <c r="J454" i="1" s="1"/>
  <c r="K454" i="1" s="1"/>
  <c r="I453" i="1"/>
  <c r="J393" i="1" s="1"/>
  <c r="K393" i="1" s="1"/>
  <c r="H453" i="1"/>
  <c r="I452" i="1"/>
  <c r="H452" i="1"/>
  <c r="I451" i="1"/>
  <c r="H451" i="1"/>
  <c r="I450" i="1"/>
  <c r="J390" i="1" s="1"/>
  <c r="K390" i="1" s="1"/>
  <c r="H450" i="1"/>
  <c r="I449" i="1"/>
  <c r="H449" i="1"/>
  <c r="I448" i="1"/>
  <c r="H448" i="1"/>
  <c r="I447" i="1"/>
  <c r="J387" i="1" s="1"/>
  <c r="K387" i="1" s="1"/>
  <c r="H447" i="1"/>
  <c r="I446" i="1"/>
  <c r="H446" i="1"/>
  <c r="I445" i="1"/>
  <c r="H445" i="1"/>
  <c r="I444" i="1"/>
  <c r="J384" i="1" s="1"/>
  <c r="K384" i="1" s="1"/>
  <c r="H444" i="1"/>
  <c r="I443" i="1"/>
  <c r="H443" i="1"/>
  <c r="I442" i="1"/>
  <c r="H442" i="1"/>
  <c r="I441" i="1"/>
  <c r="H441" i="1"/>
  <c r="I440" i="1"/>
  <c r="H440" i="1"/>
  <c r="I439" i="1"/>
  <c r="H439" i="1"/>
  <c r="I438" i="1"/>
  <c r="J378" i="1" s="1"/>
  <c r="K378" i="1" s="1"/>
  <c r="H438" i="1"/>
  <c r="I437" i="1"/>
  <c r="H437" i="1"/>
  <c r="I436" i="1"/>
  <c r="H436" i="1"/>
  <c r="I435" i="1"/>
  <c r="J375" i="1" s="1"/>
  <c r="K375" i="1" s="1"/>
  <c r="H435" i="1"/>
  <c r="I434" i="1"/>
  <c r="H434" i="1"/>
  <c r="I433" i="1"/>
  <c r="J373" i="1" s="1"/>
  <c r="K373" i="1" s="1"/>
  <c r="H433" i="1"/>
  <c r="I432" i="1"/>
  <c r="J372" i="1" s="1"/>
  <c r="K372" i="1" s="1"/>
  <c r="H432" i="1"/>
  <c r="I431" i="1"/>
  <c r="H431" i="1"/>
  <c r="I430" i="1"/>
  <c r="H430" i="1"/>
  <c r="I429" i="1"/>
  <c r="J369" i="1" s="1"/>
  <c r="K369" i="1" s="1"/>
  <c r="H429" i="1"/>
  <c r="I428" i="1"/>
  <c r="H428" i="1"/>
  <c r="I427" i="1"/>
  <c r="H427" i="1"/>
  <c r="I426" i="1"/>
  <c r="J366" i="1" s="1"/>
  <c r="K366" i="1" s="1"/>
  <c r="H426" i="1"/>
  <c r="I425" i="1"/>
  <c r="H425" i="1"/>
  <c r="I424" i="1"/>
  <c r="H424" i="1"/>
  <c r="I423" i="1"/>
  <c r="J363" i="1" s="1"/>
  <c r="K363" i="1" s="1"/>
  <c r="H423" i="1"/>
  <c r="I422" i="1"/>
  <c r="H422" i="1"/>
  <c r="I421" i="1"/>
  <c r="J361" i="1" s="1"/>
  <c r="K361" i="1" s="1"/>
  <c r="H421" i="1"/>
  <c r="I420" i="1"/>
  <c r="J360" i="1" s="1"/>
  <c r="K360" i="1" s="1"/>
  <c r="H420" i="1"/>
  <c r="I419" i="1"/>
  <c r="H419" i="1"/>
  <c r="I418" i="1"/>
  <c r="H418" i="1"/>
  <c r="I417" i="1"/>
  <c r="J357" i="1" s="1"/>
  <c r="K357" i="1" s="1"/>
  <c r="H417" i="1"/>
  <c r="I416" i="1"/>
  <c r="H416" i="1"/>
  <c r="I415" i="1"/>
  <c r="H415" i="1"/>
  <c r="I414" i="1"/>
  <c r="J354" i="1" s="1"/>
  <c r="K354" i="1" s="1"/>
  <c r="H414" i="1"/>
  <c r="I413" i="1"/>
  <c r="H413" i="1"/>
  <c r="I412" i="1"/>
  <c r="H412" i="1"/>
  <c r="I411" i="1"/>
  <c r="J351" i="1" s="1"/>
  <c r="K351" i="1" s="1"/>
  <c r="H411" i="1"/>
  <c r="I410" i="1"/>
  <c r="H410" i="1"/>
  <c r="I409" i="1"/>
  <c r="H409" i="1"/>
  <c r="I408" i="1"/>
  <c r="J348" i="1" s="1"/>
  <c r="K348" i="1" s="1"/>
  <c r="H408" i="1"/>
  <c r="I407" i="1"/>
  <c r="H407" i="1"/>
  <c r="I406" i="1"/>
  <c r="H406" i="1"/>
  <c r="I405" i="1"/>
  <c r="J345" i="1" s="1"/>
  <c r="K345" i="1" s="1"/>
  <c r="H405" i="1"/>
  <c r="I404" i="1"/>
  <c r="H404" i="1"/>
  <c r="I403" i="1"/>
  <c r="H403" i="1"/>
  <c r="I402" i="1"/>
  <c r="J342" i="1" s="1"/>
  <c r="K342" i="1" s="1"/>
  <c r="H402" i="1"/>
  <c r="I401" i="1"/>
  <c r="H401" i="1"/>
  <c r="I400" i="1"/>
  <c r="H400" i="1"/>
  <c r="I399" i="1"/>
  <c r="J339" i="1" s="1"/>
  <c r="K339" i="1" s="1"/>
  <c r="H399" i="1"/>
  <c r="I398" i="1"/>
  <c r="H398" i="1"/>
  <c r="I397" i="1"/>
  <c r="H397" i="1"/>
  <c r="I396" i="1"/>
  <c r="J336" i="1" s="1"/>
  <c r="K336" i="1" s="1"/>
  <c r="H396" i="1"/>
  <c r="I395" i="1"/>
  <c r="H395" i="1"/>
  <c r="I394" i="1"/>
  <c r="H394" i="1"/>
  <c r="I393" i="1"/>
  <c r="J333" i="1" s="1"/>
  <c r="K333" i="1" s="1"/>
  <c r="H393" i="1"/>
  <c r="I392" i="1"/>
  <c r="H392" i="1"/>
  <c r="I391" i="1"/>
  <c r="H391" i="1"/>
  <c r="I390" i="1"/>
  <c r="J330" i="1" s="1"/>
  <c r="K330" i="1" s="1"/>
  <c r="H390" i="1"/>
  <c r="I389" i="1"/>
  <c r="H389" i="1"/>
  <c r="I388" i="1"/>
  <c r="H388" i="1"/>
  <c r="I387" i="1"/>
  <c r="J327" i="1" s="1"/>
  <c r="K327" i="1" s="1"/>
  <c r="H387" i="1"/>
  <c r="I386" i="1"/>
  <c r="H386" i="1"/>
  <c r="I385" i="1"/>
  <c r="H385" i="1"/>
  <c r="I384" i="1"/>
  <c r="J324" i="1" s="1"/>
  <c r="K324" i="1" s="1"/>
  <c r="H384" i="1"/>
  <c r="I383" i="1"/>
  <c r="H383" i="1"/>
  <c r="I382" i="1"/>
  <c r="H382" i="1"/>
  <c r="I381" i="1"/>
  <c r="J321" i="1" s="1"/>
  <c r="K321" i="1" s="1"/>
  <c r="H381" i="1"/>
  <c r="I380" i="1"/>
  <c r="H380" i="1"/>
  <c r="I379" i="1"/>
  <c r="H379" i="1"/>
  <c r="I378" i="1"/>
  <c r="J318" i="1" s="1"/>
  <c r="K318" i="1" s="1"/>
  <c r="H378" i="1"/>
  <c r="I377" i="1"/>
  <c r="H377" i="1"/>
  <c r="I376" i="1"/>
  <c r="H376" i="1"/>
  <c r="I375" i="1"/>
  <c r="J315" i="1" s="1"/>
  <c r="K315" i="1" s="1"/>
  <c r="H375" i="1"/>
  <c r="I374" i="1"/>
  <c r="H374" i="1"/>
  <c r="I373" i="1"/>
  <c r="H373" i="1"/>
  <c r="I372" i="1"/>
  <c r="J312" i="1" s="1"/>
  <c r="K312" i="1" s="1"/>
  <c r="H372" i="1"/>
  <c r="I371" i="1"/>
  <c r="H371" i="1"/>
  <c r="I370" i="1"/>
  <c r="H370" i="1"/>
  <c r="I369" i="1"/>
  <c r="J309" i="1" s="1"/>
  <c r="K309" i="1" s="1"/>
  <c r="H369" i="1"/>
  <c r="I368" i="1"/>
  <c r="H368" i="1"/>
  <c r="I367" i="1"/>
  <c r="H367" i="1"/>
  <c r="I366" i="1"/>
  <c r="J306" i="1" s="1"/>
  <c r="K306" i="1" s="1"/>
  <c r="H366" i="1"/>
  <c r="I365" i="1"/>
  <c r="H365" i="1"/>
  <c r="I364" i="1"/>
  <c r="H364" i="1"/>
  <c r="I363" i="1"/>
  <c r="J303" i="1" s="1"/>
  <c r="K303" i="1" s="1"/>
  <c r="H363" i="1"/>
  <c r="I362" i="1"/>
  <c r="H362" i="1"/>
  <c r="I361" i="1"/>
  <c r="H361" i="1"/>
  <c r="I360" i="1"/>
  <c r="J300" i="1" s="1"/>
  <c r="K300" i="1" s="1"/>
  <c r="H360" i="1"/>
  <c r="I359" i="1"/>
  <c r="H359" i="1"/>
  <c r="I358" i="1"/>
  <c r="H358" i="1"/>
  <c r="I357" i="1"/>
  <c r="J297" i="1" s="1"/>
  <c r="K297" i="1" s="1"/>
  <c r="H357" i="1"/>
  <c r="I356" i="1"/>
  <c r="H356" i="1"/>
  <c r="I355" i="1"/>
  <c r="H355" i="1"/>
  <c r="I354" i="1"/>
  <c r="J294" i="1" s="1"/>
  <c r="K294" i="1" s="1"/>
  <c r="H354" i="1"/>
  <c r="I353" i="1"/>
  <c r="H353" i="1"/>
  <c r="I352" i="1"/>
  <c r="H352" i="1"/>
  <c r="I351" i="1"/>
  <c r="J291" i="1" s="1"/>
  <c r="K291" i="1" s="1"/>
  <c r="H351" i="1"/>
  <c r="I350" i="1"/>
  <c r="J290" i="1" s="1"/>
  <c r="K290" i="1" s="1"/>
  <c r="H350" i="1"/>
  <c r="I349" i="1"/>
  <c r="H349" i="1"/>
  <c r="I348" i="1"/>
  <c r="J288" i="1" s="1"/>
  <c r="K288" i="1" s="1"/>
  <c r="H348" i="1"/>
  <c r="I347" i="1"/>
  <c r="H347" i="1"/>
  <c r="I346" i="1"/>
  <c r="H346" i="1"/>
  <c r="I345" i="1"/>
  <c r="J285" i="1" s="1"/>
  <c r="K285" i="1" s="1"/>
  <c r="H345" i="1"/>
  <c r="I344" i="1"/>
  <c r="H344" i="1"/>
  <c r="I343" i="1"/>
  <c r="H343" i="1"/>
  <c r="I342" i="1"/>
  <c r="J282" i="1" s="1"/>
  <c r="K282" i="1" s="1"/>
  <c r="H342" i="1"/>
  <c r="I341" i="1"/>
  <c r="H341" i="1"/>
  <c r="I340" i="1"/>
  <c r="H340" i="1"/>
  <c r="I339" i="1"/>
  <c r="J279" i="1" s="1"/>
  <c r="K279" i="1" s="1"/>
  <c r="H339" i="1"/>
  <c r="I338" i="1"/>
  <c r="H338" i="1"/>
  <c r="I337" i="1"/>
  <c r="H337" i="1"/>
  <c r="I336" i="1"/>
  <c r="J276" i="1" s="1"/>
  <c r="K276" i="1" s="1"/>
  <c r="H336" i="1"/>
  <c r="I335" i="1"/>
  <c r="H335" i="1"/>
  <c r="I334" i="1"/>
  <c r="H334" i="1"/>
  <c r="J334" i="1" s="1"/>
  <c r="K334" i="1" s="1"/>
  <c r="I333" i="1"/>
  <c r="J273" i="1" s="1"/>
  <c r="K273" i="1" s="1"/>
  <c r="H333" i="1"/>
  <c r="I332" i="1"/>
  <c r="H332" i="1"/>
  <c r="I331" i="1"/>
  <c r="H331" i="1"/>
  <c r="I330" i="1"/>
  <c r="J270" i="1" s="1"/>
  <c r="K270" i="1" s="1"/>
  <c r="H330" i="1"/>
  <c r="I329" i="1"/>
  <c r="H329" i="1"/>
  <c r="I328" i="1"/>
  <c r="H328" i="1"/>
  <c r="I327" i="1"/>
  <c r="J267" i="1" s="1"/>
  <c r="K267" i="1" s="1"/>
  <c r="H327" i="1"/>
  <c r="I326" i="1"/>
  <c r="H326" i="1"/>
  <c r="I325" i="1"/>
  <c r="H325" i="1"/>
  <c r="I324" i="1"/>
  <c r="J264" i="1" s="1"/>
  <c r="K264" i="1" s="1"/>
  <c r="H324" i="1"/>
  <c r="I323" i="1"/>
  <c r="H323" i="1"/>
  <c r="I322" i="1"/>
  <c r="H322" i="1"/>
  <c r="I321" i="1"/>
  <c r="J261" i="1" s="1"/>
  <c r="K261" i="1" s="1"/>
  <c r="H321" i="1"/>
  <c r="I320" i="1"/>
  <c r="H320" i="1"/>
  <c r="I319" i="1"/>
  <c r="H319" i="1"/>
  <c r="I318" i="1"/>
  <c r="J258" i="1" s="1"/>
  <c r="K258" i="1" s="1"/>
  <c r="H318" i="1"/>
  <c r="I317" i="1"/>
  <c r="H317" i="1"/>
  <c r="I316" i="1"/>
  <c r="H316" i="1"/>
  <c r="I315" i="1"/>
  <c r="J255" i="1" s="1"/>
  <c r="K255" i="1" s="1"/>
  <c r="H315" i="1"/>
  <c r="I314" i="1"/>
  <c r="H314" i="1"/>
  <c r="I313" i="1"/>
  <c r="H313" i="1"/>
  <c r="I312" i="1"/>
  <c r="J252" i="1" s="1"/>
  <c r="K252" i="1" s="1"/>
  <c r="H312" i="1"/>
  <c r="I311" i="1"/>
  <c r="H311" i="1"/>
  <c r="I310" i="1"/>
  <c r="H310" i="1"/>
  <c r="I309" i="1"/>
  <c r="J249" i="1" s="1"/>
  <c r="K249" i="1" s="1"/>
  <c r="H309" i="1"/>
  <c r="I308" i="1"/>
  <c r="H308" i="1"/>
  <c r="I307" i="1"/>
  <c r="H307" i="1"/>
  <c r="I306" i="1"/>
  <c r="J246" i="1" s="1"/>
  <c r="K246" i="1" s="1"/>
  <c r="H306" i="1"/>
  <c r="I305" i="1"/>
  <c r="H305" i="1"/>
  <c r="I304" i="1"/>
  <c r="H304" i="1"/>
  <c r="I303" i="1"/>
  <c r="J243" i="1" s="1"/>
  <c r="K243" i="1" s="1"/>
  <c r="H303" i="1"/>
  <c r="I302" i="1"/>
  <c r="H302" i="1"/>
  <c r="I301" i="1"/>
  <c r="H301" i="1"/>
  <c r="I300" i="1"/>
  <c r="J240" i="1" s="1"/>
  <c r="K240" i="1" s="1"/>
  <c r="H300" i="1"/>
  <c r="I299" i="1"/>
  <c r="H299" i="1"/>
  <c r="I298" i="1"/>
  <c r="H298" i="1"/>
  <c r="I297" i="1"/>
  <c r="J237" i="1" s="1"/>
  <c r="K237" i="1" s="1"/>
  <c r="H297" i="1"/>
  <c r="I296" i="1"/>
  <c r="H296" i="1"/>
  <c r="I295" i="1"/>
  <c r="J235" i="1" s="1"/>
  <c r="K235" i="1" s="1"/>
  <c r="H295" i="1"/>
  <c r="I294" i="1"/>
  <c r="J234" i="1" s="1"/>
  <c r="K234" i="1" s="1"/>
  <c r="H294" i="1"/>
  <c r="I293" i="1"/>
  <c r="H293" i="1"/>
  <c r="I292" i="1"/>
  <c r="H292" i="1"/>
  <c r="I291" i="1"/>
  <c r="J231" i="1" s="1"/>
  <c r="K231" i="1" s="1"/>
  <c r="H291" i="1"/>
  <c r="I290" i="1"/>
  <c r="H290" i="1"/>
  <c r="I289" i="1"/>
  <c r="H289" i="1"/>
  <c r="I288" i="1"/>
  <c r="J228" i="1" s="1"/>
  <c r="K228" i="1" s="1"/>
  <c r="H288" i="1"/>
  <c r="I287" i="1"/>
  <c r="H287" i="1"/>
  <c r="I286" i="1"/>
  <c r="H286" i="1"/>
  <c r="I285" i="1"/>
  <c r="J225" i="1" s="1"/>
  <c r="K225" i="1" s="1"/>
  <c r="H285" i="1"/>
  <c r="I284" i="1"/>
  <c r="H284" i="1"/>
  <c r="I283" i="1"/>
  <c r="H283" i="1"/>
  <c r="I282" i="1"/>
  <c r="J222" i="1" s="1"/>
  <c r="K222" i="1" s="1"/>
  <c r="V222" i="1" s="1"/>
  <c r="H282" i="1"/>
  <c r="I281" i="1"/>
  <c r="H281" i="1"/>
  <c r="I280" i="1"/>
  <c r="H280" i="1"/>
  <c r="I279" i="1"/>
  <c r="J219" i="1" s="1"/>
  <c r="K219" i="1" s="1"/>
  <c r="H279" i="1"/>
  <c r="I278" i="1"/>
  <c r="H278" i="1"/>
  <c r="I277" i="1"/>
  <c r="H277" i="1"/>
  <c r="I276" i="1"/>
  <c r="J216" i="1" s="1"/>
  <c r="K216" i="1" s="1"/>
  <c r="H276" i="1"/>
  <c r="I275" i="1"/>
  <c r="H275" i="1"/>
  <c r="I274" i="1"/>
  <c r="H274" i="1"/>
  <c r="I273" i="1"/>
  <c r="J213" i="1" s="1"/>
  <c r="K213" i="1" s="1"/>
  <c r="H273" i="1"/>
  <c r="I272" i="1"/>
  <c r="H272" i="1"/>
  <c r="I271" i="1"/>
  <c r="H271" i="1"/>
  <c r="I270" i="1"/>
  <c r="J210" i="1" s="1"/>
  <c r="K210" i="1" s="1"/>
  <c r="H270" i="1"/>
  <c r="I269" i="1"/>
  <c r="H269" i="1"/>
  <c r="I268" i="1"/>
  <c r="H268" i="1"/>
  <c r="I267" i="1"/>
  <c r="J207" i="1" s="1"/>
  <c r="K207" i="1" s="1"/>
  <c r="H267" i="1"/>
  <c r="I266" i="1"/>
  <c r="J206" i="1" s="1"/>
  <c r="K206" i="1" s="1"/>
  <c r="H266" i="1"/>
  <c r="I265" i="1"/>
  <c r="H265" i="1"/>
  <c r="I264" i="1"/>
  <c r="J204" i="1" s="1"/>
  <c r="K204" i="1" s="1"/>
  <c r="H264" i="1"/>
  <c r="I263" i="1"/>
  <c r="H263" i="1"/>
  <c r="I262" i="1"/>
  <c r="H262" i="1"/>
  <c r="I261" i="1"/>
  <c r="J201" i="1" s="1"/>
  <c r="K201" i="1" s="1"/>
  <c r="H261" i="1"/>
  <c r="I260" i="1"/>
  <c r="H260" i="1"/>
  <c r="I259" i="1"/>
  <c r="H259" i="1"/>
  <c r="I258" i="1"/>
  <c r="J198" i="1" s="1"/>
  <c r="K198" i="1" s="1"/>
  <c r="H258" i="1"/>
  <c r="I257" i="1"/>
  <c r="H257" i="1"/>
  <c r="I256" i="1"/>
  <c r="H256" i="1"/>
  <c r="I255" i="1"/>
  <c r="J195" i="1" s="1"/>
  <c r="K195" i="1" s="1"/>
  <c r="H255" i="1"/>
  <c r="I254" i="1"/>
  <c r="H254" i="1"/>
  <c r="I253" i="1"/>
  <c r="H253" i="1"/>
  <c r="I252" i="1"/>
  <c r="J192" i="1" s="1"/>
  <c r="K192" i="1" s="1"/>
  <c r="H252" i="1"/>
  <c r="I251" i="1"/>
  <c r="H251" i="1"/>
  <c r="I250" i="1"/>
  <c r="H250" i="1"/>
  <c r="I249" i="1"/>
  <c r="H249" i="1"/>
  <c r="I248" i="1"/>
  <c r="H248" i="1"/>
  <c r="I247" i="1"/>
  <c r="H247" i="1"/>
  <c r="I246" i="1"/>
  <c r="J186" i="1" s="1"/>
  <c r="K186" i="1" s="1"/>
  <c r="H246" i="1"/>
  <c r="I245" i="1"/>
  <c r="H245" i="1"/>
  <c r="I244" i="1"/>
  <c r="H244" i="1"/>
  <c r="I243" i="1"/>
  <c r="J183" i="1" s="1"/>
  <c r="K183" i="1" s="1"/>
  <c r="H243" i="1"/>
  <c r="I242" i="1"/>
  <c r="H242" i="1"/>
  <c r="I241" i="1"/>
  <c r="H241" i="1"/>
  <c r="I240" i="1"/>
  <c r="J180" i="1" s="1"/>
  <c r="K180" i="1" s="1"/>
  <c r="H240" i="1"/>
  <c r="I239" i="1"/>
  <c r="H239" i="1"/>
  <c r="I238" i="1"/>
  <c r="H238" i="1"/>
  <c r="I237" i="1"/>
  <c r="J177" i="1" s="1"/>
  <c r="K177" i="1" s="1"/>
  <c r="H237" i="1"/>
  <c r="I236" i="1"/>
  <c r="H236" i="1"/>
  <c r="I235" i="1"/>
  <c r="H235" i="1"/>
  <c r="I234" i="1"/>
  <c r="J174" i="1" s="1"/>
  <c r="K174" i="1" s="1"/>
  <c r="H234" i="1"/>
  <c r="I233" i="1"/>
  <c r="H233" i="1"/>
  <c r="I232" i="1"/>
  <c r="H232" i="1"/>
  <c r="I231" i="1"/>
  <c r="J171" i="1" s="1"/>
  <c r="K171" i="1" s="1"/>
  <c r="H231" i="1"/>
  <c r="I230" i="1"/>
  <c r="H230" i="1"/>
  <c r="I229" i="1"/>
  <c r="H229" i="1"/>
  <c r="I228" i="1"/>
  <c r="J168" i="1" s="1"/>
  <c r="K168" i="1" s="1"/>
  <c r="H228" i="1"/>
  <c r="I227" i="1"/>
  <c r="H227" i="1"/>
  <c r="I226" i="1"/>
  <c r="H226" i="1"/>
  <c r="I225" i="1"/>
  <c r="J165" i="1" s="1"/>
  <c r="K165" i="1" s="1"/>
  <c r="H225" i="1"/>
  <c r="I224" i="1"/>
  <c r="H224" i="1"/>
  <c r="I223" i="1"/>
  <c r="H223" i="1"/>
  <c r="I222" i="1"/>
  <c r="J162" i="1" s="1"/>
  <c r="K162" i="1" s="1"/>
  <c r="H222" i="1"/>
  <c r="I221" i="1"/>
  <c r="H221" i="1"/>
  <c r="I220" i="1"/>
  <c r="H220" i="1"/>
  <c r="I219" i="1"/>
  <c r="J159" i="1" s="1"/>
  <c r="K159" i="1" s="1"/>
  <c r="H219" i="1"/>
  <c r="I218" i="1"/>
  <c r="H218" i="1"/>
  <c r="I217" i="1"/>
  <c r="H217" i="1"/>
  <c r="I216" i="1"/>
  <c r="J156" i="1" s="1"/>
  <c r="K156" i="1" s="1"/>
  <c r="H216" i="1"/>
  <c r="I215" i="1"/>
  <c r="H215" i="1"/>
  <c r="I214" i="1"/>
  <c r="H214" i="1"/>
  <c r="I213" i="1"/>
  <c r="J153" i="1" s="1"/>
  <c r="K153" i="1" s="1"/>
  <c r="H213" i="1"/>
  <c r="I212" i="1"/>
  <c r="H212" i="1"/>
  <c r="I211" i="1"/>
  <c r="H211" i="1"/>
  <c r="I210" i="1"/>
  <c r="J150" i="1" s="1"/>
  <c r="K150" i="1" s="1"/>
  <c r="H210" i="1"/>
  <c r="I209" i="1"/>
  <c r="H209" i="1"/>
  <c r="I208" i="1"/>
  <c r="H208" i="1"/>
  <c r="I207" i="1"/>
  <c r="J147" i="1" s="1"/>
  <c r="K147" i="1" s="1"/>
  <c r="H207" i="1"/>
  <c r="I206" i="1"/>
  <c r="H206" i="1"/>
  <c r="I205" i="1"/>
  <c r="H205" i="1"/>
  <c r="I204" i="1"/>
  <c r="J144" i="1" s="1"/>
  <c r="K144" i="1" s="1"/>
  <c r="H204" i="1"/>
  <c r="I203" i="1"/>
  <c r="H203" i="1"/>
  <c r="I202" i="1"/>
  <c r="H202" i="1"/>
  <c r="I201" i="1"/>
  <c r="J141" i="1" s="1"/>
  <c r="K141" i="1" s="1"/>
  <c r="H201" i="1"/>
  <c r="I200" i="1"/>
  <c r="H200" i="1"/>
  <c r="I199" i="1"/>
  <c r="H199" i="1"/>
  <c r="I198" i="1"/>
  <c r="J138" i="1" s="1"/>
  <c r="K138" i="1" s="1"/>
  <c r="H198" i="1"/>
  <c r="I197" i="1"/>
  <c r="H197" i="1"/>
  <c r="I196" i="1"/>
  <c r="H196" i="1"/>
  <c r="I195" i="1"/>
  <c r="J135" i="1" s="1"/>
  <c r="K135" i="1" s="1"/>
  <c r="H195" i="1"/>
  <c r="I194" i="1"/>
  <c r="H194" i="1"/>
  <c r="I193" i="1"/>
  <c r="H193" i="1"/>
  <c r="I192" i="1"/>
  <c r="J132" i="1" s="1"/>
  <c r="K132" i="1" s="1"/>
  <c r="H192" i="1"/>
  <c r="I191" i="1"/>
  <c r="H191" i="1"/>
  <c r="I190" i="1"/>
  <c r="H190" i="1"/>
  <c r="I189" i="1"/>
  <c r="J129" i="1" s="1"/>
  <c r="K129" i="1" s="1"/>
  <c r="H189" i="1"/>
  <c r="I188" i="1"/>
  <c r="H188" i="1"/>
  <c r="I187" i="1"/>
  <c r="H187" i="1"/>
  <c r="I186" i="1"/>
  <c r="J126" i="1" s="1"/>
  <c r="K126" i="1" s="1"/>
  <c r="H186" i="1"/>
  <c r="I185" i="1"/>
  <c r="H185" i="1"/>
  <c r="I184" i="1"/>
  <c r="H184" i="1"/>
  <c r="I183" i="1"/>
  <c r="J123" i="1" s="1"/>
  <c r="K123" i="1" s="1"/>
  <c r="H183" i="1"/>
  <c r="I182" i="1"/>
  <c r="H182" i="1"/>
  <c r="I181" i="1"/>
  <c r="H181" i="1"/>
  <c r="I180" i="1"/>
  <c r="J120" i="1" s="1"/>
  <c r="K120" i="1" s="1"/>
  <c r="H180" i="1"/>
  <c r="I179" i="1"/>
  <c r="H179" i="1"/>
  <c r="I178" i="1"/>
  <c r="H178" i="1"/>
  <c r="I177" i="1"/>
  <c r="J117" i="1" s="1"/>
  <c r="K117" i="1" s="1"/>
  <c r="H177" i="1"/>
  <c r="I176" i="1"/>
  <c r="H176" i="1"/>
  <c r="I175" i="1"/>
  <c r="H175" i="1"/>
  <c r="I174" i="1"/>
  <c r="J114" i="1" s="1"/>
  <c r="K114" i="1" s="1"/>
  <c r="H174" i="1"/>
  <c r="I173" i="1"/>
  <c r="H173" i="1"/>
  <c r="I172" i="1"/>
  <c r="J112" i="1" s="1"/>
  <c r="K112" i="1" s="1"/>
  <c r="H172" i="1"/>
  <c r="I171" i="1"/>
  <c r="J111" i="1" s="1"/>
  <c r="K111" i="1" s="1"/>
  <c r="H171" i="1"/>
  <c r="I170" i="1"/>
  <c r="H170" i="1"/>
  <c r="I169" i="1"/>
  <c r="H169" i="1"/>
  <c r="I168" i="1"/>
  <c r="J108" i="1" s="1"/>
  <c r="K108" i="1" s="1"/>
  <c r="H168" i="1"/>
  <c r="I167" i="1"/>
  <c r="H167" i="1"/>
  <c r="I166" i="1"/>
  <c r="H166" i="1"/>
  <c r="I165" i="1"/>
  <c r="J105" i="1" s="1"/>
  <c r="K105" i="1" s="1"/>
  <c r="H165" i="1"/>
  <c r="I164" i="1"/>
  <c r="H164" i="1"/>
  <c r="I163" i="1"/>
  <c r="H163" i="1"/>
  <c r="I162" i="1"/>
  <c r="J102" i="1" s="1"/>
  <c r="K102" i="1" s="1"/>
  <c r="H162" i="1"/>
  <c r="I161" i="1"/>
  <c r="H161" i="1"/>
  <c r="I160" i="1"/>
  <c r="H160" i="1"/>
  <c r="I159" i="1"/>
  <c r="J99" i="1" s="1"/>
  <c r="K99" i="1" s="1"/>
  <c r="H159" i="1"/>
  <c r="I158" i="1"/>
  <c r="H158" i="1"/>
  <c r="I157" i="1"/>
  <c r="H157" i="1"/>
  <c r="I156" i="1"/>
  <c r="J96" i="1" s="1"/>
  <c r="K96" i="1" s="1"/>
  <c r="H156" i="1"/>
  <c r="I155" i="1"/>
  <c r="H155" i="1"/>
  <c r="I154" i="1"/>
  <c r="H154" i="1"/>
  <c r="I153" i="1"/>
  <c r="J93" i="1" s="1"/>
  <c r="K93" i="1" s="1"/>
  <c r="H153" i="1"/>
  <c r="I152" i="1"/>
  <c r="H152" i="1"/>
  <c r="I151" i="1"/>
  <c r="H151" i="1"/>
  <c r="I150" i="1"/>
  <c r="J90" i="1" s="1"/>
  <c r="K90" i="1" s="1"/>
  <c r="H150" i="1"/>
  <c r="I149" i="1"/>
  <c r="H149" i="1"/>
  <c r="I148" i="1"/>
  <c r="H148" i="1"/>
  <c r="I147" i="1"/>
  <c r="J87" i="1" s="1"/>
  <c r="K87" i="1" s="1"/>
  <c r="H147" i="1"/>
  <c r="I146" i="1"/>
  <c r="H146" i="1"/>
  <c r="I145" i="1"/>
  <c r="H145" i="1"/>
  <c r="I144" i="1"/>
  <c r="J84" i="1" s="1"/>
  <c r="K84" i="1" s="1"/>
  <c r="H144" i="1"/>
  <c r="I143" i="1"/>
  <c r="H143" i="1"/>
  <c r="I142" i="1"/>
  <c r="H142" i="1"/>
  <c r="I141" i="1"/>
  <c r="J81" i="1" s="1"/>
  <c r="K81" i="1" s="1"/>
  <c r="H141" i="1"/>
  <c r="I140" i="1"/>
  <c r="H140" i="1"/>
  <c r="I139" i="1"/>
  <c r="H139" i="1"/>
  <c r="I138" i="1"/>
  <c r="J78" i="1" s="1"/>
  <c r="K78" i="1" s="1"/>
  <c r="H138" i="1"/>
  <c r="I137" i="1"/>
  <c r="H137" i="1"/>
  <c r="I136" i="1"/>
  <c r="H136" i="1"/>
  <c r="I135" i="1"/>
  <c r="J75" i="1" s="1"/>
  <c r="K75" i="1" s="1"/>
  <c r="H135" i="1"/>
  <c r="I134" i="1"/>
  <c r="H134" i="1"/>
  <c r="I133" i="1"/>
  <c r="J73" i="1" s="1"/>
  <c r="K73" i="1" s="1"/>
  <c r="H133" i="1"/>
  <c r="I132" i="1"/>
  <c r="J72" i="1" s="1"/>
  <c r="K72" i="1" s="1"/>
  <c r="H132" i="1"/>
  <c r="I131" i="1"/>
  <c r="H131" i="1"/>
  <c r="I130" i="1"/>
  <c r="H130" i="1"/>
  <c r="I129" i="1"/>
  <c r="H129" i="1"/>
  <c r="I128" i="1"/>
  <c r="H128" i="1"/>
  <c r="I127" i="1"/>
  <c r="H127" i="1"/>
  <c r="I126" i="1"/>
  <c r="J66" i="1" s="1"/>
  <c r="K66" i="1" s="1"/>
  <c r="H126" i="1"/>
  <c r="I125" i="1"/>
  <c r="H125" i="1"/>
  <c r="I124" i="1"/>
  <c r="H124" i="1"/>
  <c r="I123" i="1"/>
  <c r="J63" i="1" s="1"/>
  <c r="K63" i="1" s="1"/>
  <c r="H123" i="1"/>
  <c r="I122" i="1"/>
  <c r="H122" i="1"/>
  <c r="I121" i="1"/>
  <c r="H121" i="1"/>
  <c r="I120" i="1"/>
  <c r="J60" i="1" s="1"/>
  <c r="K60" i="1" s="1"/>
  <c r="H120" i="1"/>
  <c r="I119" i="1"/>
  <c r="H119" i="1"/>
  <c r="I118" i="1"/>
  <c r="H118" i="1"/>
  <c r="I117" i="1"/>
  <c r="J57" i="1" s="1"/>
  <c r="K57" i="1" s="1"/>
  <c r="H117" i="1"/>
  <c r="I116" i="1"/>
  <c r="H116" i="1"/>
  <c r="I115" i="1"/>
  <c r="H115" i="1"/>
  <c r="I114" i="1"/>
  <c r="J54" i="1" s="1"/>
  <c r="K54" i="1" s="1"/>
  <c r="H114" i="1"/>
  <c r="I113" i="1"/>
  <c r="H113" i="1"/>
  <c r="I112" i="1"/>
  <c r="H112" i="1"/>
  <c r="I111" i="1"/>
  <c r="J51" i="1" s="1"/>
  <c r="K51" i="1" s="1"/>
  <c r="H111" i="1"/>
  <c r="I110" i="1"/>
  <c r="H110" i="1"/>
  <c r="I109" i="1"/>
  <c r="J49" i="1" s="1"/>
  <c r="K49" i="1" s="1"/>
  <c r="H109" i="1"/>
  <c r="I108" i="1"/>
  <c r="J48" i="1" s="1"/>
  <c r="K48" i="1" s="1"/>
  <c r="H108" i="1"/>
  <c r="I107" i="1"/>
  <c r="H107" i="1"/>
  <c r="I106" i="1"/>
  <c r="H106" i="1"/>
  <c r="I105" i="1"/>
  <c r="J45" i="1" s="1"/>
  <c r="K45" i="1" s="1"/>
  <c r="H105" i="1"/>
  <c r="I104" i="1"/>
  <c r="H104" i="1"/>
  <c r="I103" i="1"/>
  <c r="H103" i="1"/>
  <c r="I102" i="1"/>
  <c r="J42" i="1" s="1"/>
  <c r="K42" i="1" s="1"/>
  <c r="H102" i="1"/>
  <c r="I101" i="1"/>
  <c r="H101" i="1"/>
  <c r="I100" i="1"/>
  <c r="H100" i="1"/>
  <c r="I99" i="1"/>
  <c r="J39" i="1" s="1"/>
  <c r="K39" i="1" s="1"/>
  <c r="H99" i="1"/>
  <c r="I98" i="1"/>
  <c r="H98" i="1"/>
  <c r="I97" i="1"/>
  <c r="H97" i="1"/>
  <c r="I96" i="1"/>
  <c r="J36" i="1" s="1"/>
  <c r="K36" i="1" s="1"/>
  <c r="H96" i="1"/>
  <c r="I95" i="1"/>
  <c r="H95" i="1"/>
  <c r="I94" i="1"/>
  <c r="H94" i="1"/>
  <c r="I93" i="1"/>
  <c r="J33" i="1" s="1"/>
  <c r="K33" i="1" s="1"/>
  <c r="H93" i="1"/>
  <c r="I92" i="1"/>
  <c r="H92" i="1"/>
  <c r="I91" i="1"/>
  <c r="H91" i="1"/>
  <c r="I90" i="1"/>
  <c r="J30" i="1" s="1"/>
  <c r="K30" i="1" s="1"/>
  <c r="H90" i="1"/>
  <c r="I89" i="1"/>
  <c r="H89" i="1"/>
  <c r="I88" i="1"/>
  <c r="H88" i="1"/>
  <c r="I87" i="1"/>
  <c r="J27" i="1" s="1"/>
  <c r="K27" i="1" s="1"/>
  <c r="H87" i="1"/>
  <c r="I86" i="1"/>
  <c r="H86" i="1"/>
  <c r="I85" i="1"/>
  <c r="H85" i="1"/>
  <c r="I84" i="1"/>
  <c r="J24" i="1" s="1"/>
  <c r="K24" i="1" s="1"/>
  <c r="H84" i="1"/>
  <c r="I83" i="1"/>
  <c r="H83" i="1"/>
  <c r="I82" i="1"/>
  <c r="H82" i="1"/>
  <c r="I81" i="1"/>
  <c r="J21" i="1" s="1"/>
  <c r="K21" i="1" s="1"/>
  <c r="H81" i="1"/>
  <c r="I80" i="1"/>
  <c r="H80" i="1"/>
  <c r="I79" i="1"/>
  <c r="H79" i="1"/>
  <c r="I78" i="1"/>
  <c r="J18" i="1" s="1"/>
  <c r="K18" i="1" s="1"/>
  <c r="H78" i="1"/>
  <c r="I77" i="1"/>
  <c r="H77" i="1"/>
  <c r="I76" i="1"/>
  <c r="H76" i="1"/>
  <c r="I75" i="1"/>
  <c r="J15" i="1" s="1"/>
  <c r="K15" i="1" s="1"/>
  <c r="H75" i="1"/>
  <c r="I74" i="1"/>
  <c r="H74" i="1"/>
  <c r="I73" i="1"/>
  <c r="H73" i="1"/>
  <c r="I72" i="1"/>
  <c r="J12" i="1" s="1"/>
  <c r="K12" i="1" s="1"/>
  <c r="H72" i="1"/>
  <c r="I71" i="1"/>
  <c r="H71" i="1"/>
  <c r="I70" i="1"/>
  <c r="H70" i="1"/>
  <c r="I69" i="1"/>
  <c r="J9" i="1" s="1"/>
  <c r="K9" i="1" s="1"/>
  <c r="H69" i="1"/>
  <c r="I68" i="1"/>
  <c r="J8" i="1" s="1"/>
  <c r="K8" i="1" s="1"/>
  <c r="H68" i="1"/>
  <c r="I67" i="1"/>
  <c r="H67" i="1"/>
  <c r="I66" i="1"/>
  <c r="J6" i="1" s="1"/>
  <c r="K6" i="1" s="1"/>
  <c r="H66" i="1"/>
  <c r="I65" i="1"/>
  <c r="H65" i="1"/>
  <c r="I64" i="1"/>
  <c r="H64" i="1"/>
  <c r="I63" i="1"/>
  <c r="J3" i="1" s="1"/>
  <c r="K3" i="1" s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J5" i="1" l="1"/>
  <c r="K5" i="1" s="1"/>
  <c r="J17" i="1"/>
  <c r="K17" i="1" s="1"/>
  <c r="J35" i="1"/>
  <c r="K35" i="1" s="1"/>
  <c r="J47" i="1"/>
  <c r="K47" i="1" s="1"/>
  <c r="J65" i="1"/>
  <c r="K65" i="1" s="1"/>
  <c r="J77" i="1"/>
  <c r="K77" i="1" s="1"/>
  <c r="U77" i="1" s="1"/>
  <c r="J95" i="1"/>
  <c r="K95" i="1" s="1"/>
  <c r="J113" i="1"/>
  <c r="K113" i="1" s="1"/>
  <c r="J125" i="1"/>
  <c r="K125" i="1" s="1"/>
  <c r="J143" i="1"/>
  <c r="K143" i="1" s="1"/>
  <c r="J155" i="1"/>
  <c r="K155" i="1" s="1"/>
  <c r="J173" i="1"/>
  <c r="K173" i="1" s="1"/>
  <c r="J185" i="1"/>
  <c r="K185" i="1" s="1"/>
  <c r="J197" i="1"/>
  <c r="K197" i="1" s="1"/>
  <c r="J203" i="1"/>
  <c r="K203" i="1" s="1"/>
  <c r="J215" i="1"/>
  <c r="K215" i="1" s="1"/>
  <c r="J233" i="1"/>
  <c r="K233" i="1" s="1"/>
  <c r="J245" i="1"/>
  <c r="K245" i="1" s="1"/>
  <c r="U245" i="1" s="1"/>
  <c r="J257" i="1"/>
  <c r="K257" i="1" s="1"/>
  <c r="J281" i="1"/>
  <c r="K281" i="1" s="1"/>
  <c r="J305" i="1"/>
  <c r="K305" i="1" s="1"/>
  <c r="J263" i="1"/>
  <c r="K263" i="1" s="1"/>
  <c r="J287" i="1"/>
  <c r="K287" i="1" s="1"/>
  <c r="J299" i="1"/>
  <c r="K299" i="1" s="1"/>
  <c r="J29" i="1"/>
  <c r="K29" i="1" s="1"/>
  <c r="J53" i="1"/>
  <c r="K53" i="1" s="1"/>
  <c r="J83" i="1"/>
  <c r="K83" i="1" s="1"/>
  <c r="J107" i="1"/>
  <c r="K107" i="1" s="1"/>
  <c r="J137" i="1"/>
  <c r="K137" i="1" s="1"/>
  <c r="J161" i="1"/>
  <c r="K161" i="1" s="1"/>
  <c r="U161" i="1" s="1"/>
  <c r="J191" i="1"/>
  <c r="K191" i="1" s="1"/>
  <c r="J209" i="1"/>
  <c r="K209" i="1" s="1"/>
  <c r="J227" i="1"/>
  <c r="K227" i="1" s="1"/>
  <c r="J269" i="1"/>
  <c r="K269" i="1" s="1"/>
  <c r="J11" i="1"/>
  <c r="K11" i="1" s="1"/>
  <c r="J23" i="1"/>
  <c r="K23" i="1" s="1"/>
  <c r="J41" i="1"/>
  <c r="K41" i="1" s="1"/>
  <c r="J59" i="1"/>
  <c r="K59" i="1" s="1"/>
  <c r="J71" i="1"/>
  <c r="K71" i="1" s="1"/>
  <c r="U71" i="1" s="1"/>
  <c r="J89" i="1"/>
  <c r="K89" i="1" s="1"/>
  <c r="J101" i="1"/>
  <c r="K101" i="1" s="1"/>
  <c r="J119" i="1"/>
  <c r="K119" i="1" s="1"/>
  <c r="J131" i="1"/>
  <c r="K131" i="1" s="1"/>
  <c r="J149" i="1"/>
  <c r="K149" i="1" s="1"/>
  <c r="J167" i="1"/>
  <c r="K167" i="1" s="1"/>
  <c r="J179" i="1"/>
  <c r="K179" i="1" s="1"/>
  <c r="J221" i="1"/>
  <c r="K221" i="1" s="1"/>
  <c r="J239" i="1"/>
  <c r="K239" i="1" s="1"/>
  <c r="J251" i="1"/>
  <c r="K251" i="1" s="1"/>
  <c r="J275" i="1"/>
  <c r="K275" i="1" s="1"/>
  <c r="J293" i="1"/>
  <c r="K293" i="1" s="1"/>
  <c r="J311" i="1"/>
  <c r="K311" i="1" s="1"/>
  <c r="J317" i="1"/>
  <c r="K317" i="1" s="1"/>
  <c r="J323" i="1"/>
  <c r="K323" i="1" s="1"/>
  <c r="J329" i="1"/>
  <c r="K329" i="1" s="1"/>
  <c r="J335" i="1"/>
  <c r="K335" i="1" s="1"/>
  <c r="J341" i="1"/>
  <c r="K341" i="1" s="1"/>
  <c r="J347" i="1"/>
  <c r="K347" i="1" s="1"/>
  <c r="J353" i="1"/>
  <c r="K353" i="1" s="1"/>
  <c r="J359" i="1"/>
  <c r="K359" i="1" s="1"/>
  <c r="U359" i="1" s="1"/>
  <c r="J365" i="1"/>
  <c r="K365" i="1" s="1"/>
  <c r="J371" i="1"/>
  <c r="K371" i="1" s="1"/>
  <c r="J377" i="1"/>
  <c r="K377" i="1" s="1"/>
  <c r="J383" i="1"/>
  <c r="K383" i="1" s="1"/>
  <c r="J389" i="1"/>
  <c r="K389" i="1" s="1"/>
  <c r="J395" i="1"/>
  <c r="K395" i="1" s="1"/>
  <c r="J401" i="1"/>
  <c r="K401" i="1" s="1"/>
  <c r="V401" i="1" s="1"/>
  <c r="J407" i="1"/>
  <c r="K407" i="1" s="1"/>
  <c r="J413" i="1"/>
  <c r="K413" i="1" s="1"/>
  <c r="J419" i="1"/>
  <c r="K419" i="1" s="1"/>
  <c r="J425" i="1"/>
  <c r="K425" i="1" s="1"/>
  <c r="J431" i="1"/>
  <c r="K431" i="1" s="1"/>
  <c r="J437" i="1"/>
  <c r="K437" i="1" s="1"/>
  <c r="J461" i="1"/>
  <c r="K461" i="1" s="1"/>
  <c r="J485" i="1"/>
  <c r="K485" i="1" s="1"/>
  <c r="J683" i="1"/>
  <c r="K683" i="1" s="1"/>
  <c r="J713" i="1"/>
  <c r="K713" i="1" s="1"/>
  <c r="J443" i="1"/>
  <c r="K443" i="1" s="1"/>
  <c r="J473" i="1"/>
  <c r="K473" i="1" s="1"/>
  <c r="J503" i="1"/>
  <c r="K503" i="1" s="1"/>
  <c r="J533" i="1"/>
  <c r="K533" i="1" s="1"/>
  <c r="J563" i="1"/>
  <c r="K563" i="1" s="1"/>
  <c r="J593" i="1"/>
  <c r="K593" i="1" s="1"/>
  <c r="J623" i="1"/>
  <c r="K623" i="1" s="1"/>
  <c r="J653" i="1"/>
  <c r="K653" i="1" s="1"/>
  <c r="J719" i="1"/>
  <c r="K719" i="1" s="1"/>
  <c r="J755" i="1"/>
  <c r="K755" i="1" s="1"/>
  <c r="J791" i="1"/>
  <c r="K791" i="1" s="1"/>
  <c r="J827" i="1"/>
  <c r="K827" i="1" s="1"/>
  <c r="J863" i="1"/>
  <c r="K863" i="1" s="1"/>
  <c r="J893" i="1"/>
  <c r="K893" i="1" s="1"/>
  <c r="J929" i="1"/>
  <c r="K929" i="1" s="1"/>
  <c r="J971" i="1"/>
  <c r="K971" i="1" s="1"/>
  <c r="J995" i="1"/>
  <c r="K995" i="1" s="1"/>
  <c r="J1031" i="1"/>
  <c r="K1031" i="1" s="1"/>
  <c r="J1055" i="1"/>
  <c r="K1055" i="1" s="1"/>
  <c r="J1091" i="1"/>
  <c r="K1091" i="1" s="1"/>
  <c r="J1115" i="1"/>
  <c r="K1115" i="1" s="1"/>
  <c r="J1151" i="1"/>
  <c r="K1151" i="1" s="1"/>
  <c r="J1157" i="1"/>
  <c r="K1157" i="1" s="1"/>
  <c r="J1163" i="1"/>
  <c r="K1163" i="1" s="1"/>
  <c r="J1169" i="1"/>
  <c r="K1169" i="1" s="1"/>
  <c r="J1175" i="1"/>
  <c r="K1175" i="1" s="1"/>
  <c r="J1181" i="1"/>
  <c r="K1181" i="1" s="1"/>
  <c r="J1187" i="1"/>
  <c r="K1187" i="1" s="1"/>
  <c r="J1193" i="1"/>
  <c r="K1193" i="1" s="1"/>
  <c r="J1199" i="1"/>
  <c r="K1199" i="1" s="1"/>
  <c r="U1199" i="1" s="1"/>
  <c r="J1205" i="1"/>
  <c r="K1205" i="1" s="1"/>
  <c r="J1211" i="1"/>
  <c r="K1211" i="1" s="1"/>
  <c r="J1217" i="1"/>
  <c r="K1217" i="1" s="1"/>
  <c r="J1223" i="1"/>
  <c r="K1223" i="1" s="1"/>
  <c r="J1229" i="1"/>
  <c r="K1229" i="1" s="1"/>
  <c r="J1235" i="1"/>
  <c r="K1235" i="1" s="1"/>
  <c r="J1241" i="1"/>
  <c r="K1241" i="1" s="1"/>
  <c r="J1247" i="1"/>
  <c r="K1247" i="1" s="1"/>
  <c r="J1253" i="1"/>
  <c r="K1253" i="1" s="1"/>
  <c r="J1259" i="1"/>
  <c r="K1259" i="1" s="1"/>
  <c r="J1265" i="1"/>
  <c r="K1265" i="1" s="1"/>
  <c r="J1271" i="1"/>
  <c r="K1271" i="1" s="1"/>
  <c r="J1277" i="1"/>
  <c r="K1277" i="1" s="1"/>
  <c r="J1283" i="1"/>
  <c r="K1283" i="1" s="1"/>
  <c r="J1289" i="1"/>
  <c r="K1289" i="1" s="1"/>
  <c r="J1295" i="1"/>
  <c r="K1295" i="1" s="1"/>
  <c r="J1301" i="1"/>
  <c r="K1301" i="1" s="1"/>
  <c r="J1307" i="1"/>
  <c r="K1307" i="1" s="1"/>
  <c r="J1313" i="1"/>
  <c r="K1313" i="1" s="1"/>
  <c r="J1319" i="1"/>
  <c r="K1319" i="1" s="1"/>
  <c r="J1325" i="1"/>
  <c r="K1325" i="1" s="1"/>
  <c r="J1331" i="1"/>
  <c r="K1331" i="1" s="1"/>
  <c r="J1337" i="1"/>
  <c r="K1337" i="1" s="1"/>
  <c r="J1343" i="1"/>
  <c r="K1343" i="1" s="1"/>
  <c r="J1349" i="1"/>
  <c r="K1349" i="1" s="1"/>
  <c r="J1355" i="1"/>
  <c r="K1355" i="1" s="1"/>
  <c r="J1361" i="1"/>
  <c r="K1361" i="1" s="1"/>
  <c r="J1367" i="1"/>
  <c r="K1367" i="1" s="1"/>
  <c r="J1373" i="1"/>
  <c r="K1373" i="1" s="1"/>
  <c r="J1379" i="1"/>
  <c r="K1379" i="1" s="1"/>
  <c r="U1379" i="1" s="1"/>
  <c r="J1385" i="1"/>
  <c r="K1385" i="1" s="1"/>
  <c r="J1391" i="1"/>
  <c r="K1391" i="1" s="1"/>
  <c r="J1397" i="1"/>
  <c r="K1397" i="1" s="1"/>
  <c r="J1403" i="1"/>
  <c r="K1403" i="1" s="1"/>
  <c r="J1409" i="1"/>
  <c r="K1409" i="1" s="1"/>
  <c r="J1415" i="1"/>
  <c r="K1415" i="1" s="1"/>
  <c r="J1421" i="1"/>
  <c r="K1421" i="1" s="1"/>
  <c r="J1427" i="1"/>
  <c r="K1427" i="1" s="1"/>
  <c r="J1433" i="1"/>
  <c r="K1433" i="1" s="1"/>
  <c r="J1439" i="1"/>
  <c r="K1439" i="1" s="1"/>
  <c r="J1445" i="1"/>
  <c r="K1445" i="1" s="1"/>
  <c r="J1451" i="1"/>
  <c r="K1451" i="1" s="1"/>
  <c r="J1457" i="1"/>
  <c r="K1457" i="1" s="1"/>
  <c r="J1463" i="1"/>
  <c r="K1463" i="1" s="1"/>
  <c r="J1469" i="1"/>
  <c r="K1469" i="1" s="1"/>
  <c r="J1475" i="1"/>
  <c r="K1475" i="1" s="1"/>
  <c r="J1481" i="1"/>
  <c r="K1481" i="1" s="1"/>
  <c r="J1487" i="1"/>
  <c r="K1487" i="1" s="1"/>
  <c r="J497" i="1"/>
  <c r="K497" i="1" s="1"/>
  <c r="J557" i="1"/>
  <c r="K557" i="1" s="1"/>
  <c r="J617" i="1"/>
  <c r="K617" i="1" s="1"/>
  <c r="J677" i="1"/>
  <c r="K677" i="1" s="1"/>
  <c r="J743" i="1"/>
  <c r="K743" i="1" s="1"/>
  <c r="J815" i="1"/>
  <c r="K815" i="1" s="1"/>
  <c r="J959" i="1"/>
  <c r="K959" i="1" s="1"/>
  <c r="J1019" i="1"/>
  <c r="K1019" i="1" s="1"/>
  <c r="J1085" i="1"/>
  <c r="K1085" i="1" s="1"/>
  <c r="J1121" i="1"/>
  <c r="K1121" i="1" s="1"/>
  <c r="J749" i="1"/>
  <c r="K749" i="1" s="1"/>
  <c r="J785" i="1"/>
  <c r="K785" i="1" s="1"/>
  <c r="J821" i="1"/>
  <c r="K821" i="1" s="1"/>
  <c r="J857" i="1"/>
  <c r="K857" i="1" s="1"/>
  <c r="J887" i="1"/>
  <c r="K887" i="1" s="1"/>
  <c r="J923" i="1"/>
  <c r="K923" i="1" s="1"/>
  <c r="J947" i="1"/>
  <c r="K947" i="1" s="1"/>
  <c r="J989" i="1"/>
  <c r="K989" i="1" s="1"/>
  <c r="J1013" i="1"/>
  <c r="K1013" i="1" s="1"/>
  <c r="J1049" i="1"/>
  <c r="K1049" i="1" s="1"/>
  <c r="J1073" i="1"/>
  <c r="K1073" i="1" s="1"/>
  <c r="J1103" i="1"/>
  <c r="K1103" i="1" s="1"/>
  <c r="J1145" i="1"/>
  <c r="K1145" i="1" s="1"/>
  <c r="J19" i="1"/>
  <c r="K19" i="1" s="1"/>
  <c r="J37" i="1"/>
  <c r="K37" i="1" s="1"/>
  <c r="J91" i="1"/>
  <c r="K91" i="1" s="1"/>
  <c r="J109" i="1"/>
  <c r="K109" i="1" s="1"/>
  <c r="J133" i="1"/>
  <c r="K133" i="1" s="1"/>
  <c r="J145" i="1"/>
  <c r="K145" i="1" s="1"/>
  <c r="J163" i="1"/>
  <c r="K163" i="1" s="1"/>
  <c r="V163" i="1" s="1"/>
  <c r="J187" i="1"/>
  <c r="K187" i="1" s="1"/>
  <c r="U187" i="1" s="1"/>
  <c r="J217" i="1"/>
  <c r="K217" i="1" s="1"/>
  <c r="J241" i="1"/>
  <c r="K241" i="1" s="1"/>
  <c r="J271" i="1"/>
  <c r="K271" i="1" s="1"/>
  <c r="J295" i="1"/>
  <c r="K295" i="1" s="1"/>
  <c r="J325" i="1"/>
  <c r="K325" i="1" s="1"/>
  <c r="J349" i="1"/>
  <c r="K349" i="1" s="1"/>
  <c r="J379" i="1"/>
  <c r="K379" i="1" s="1"/>
  <c r="J409" i="1"/>
  <c r="K409" i="1" s="1"/>
  <c r="J463" i="1"/>
  <c r="K463" i="1" s="1"/>
  <c r="J487" i="1"/>
  <c r="K487" i="1" s="1"/>
  <c r="J517" i="1"/>
  <c r="K517" i="1" s="1"/>
  <c r="J541" i="1"/>
  <c r="K541" i="1" s="1"/>
  <c r="J571" i="1"/>
  <c r="K571" i="1" s="1"/>
  <c r="J595" i="1"/>
  <c r="K595" i="1" s="1"/>
  <c r="J625" i="1"/>
  <c r="K625" i="1" s="1"/>
  <c r="J679" i="1"/>
  <c r="K679" i="1" s="1"/>
  <c r="J703" i="1"/>
  <c r="K703" i="1" s="1"/>
  <c r="J733" i="1"/>
  <c r="K733" i="1" s="1"/>
  <c r="J757" i="1"/>
  <c r="K757" i="1" s="1"/>
  <c r="J787" i="1"/>
  <c r="K787" i="1" s="1"/>
  <c r="J811" i="1"/>
  <c r="K811" i="1" s="1"/>
  <c r="J841" i="1"/>
  <c r="K841" i="1" s="1"/>
  <c r="J865" i="1"/>
  <c r="K865" i="1" s="1"/>
  <c r="J895" i="1"/>
  <c r="K895" i="1" s="1"/>
  <c r="J919" i="1"/>
  <c r="K919" i="1" s="1"/>
  <c r="J949" i="1"/>
  <c r="K949" i="1" s="1"/>
  <c r="J961" i="1"/>
  <c r="K961" i="1" s="1"/>
  <c r="J991" i="1"/>
  <c r="K991" i="1" s="1"/>
  <c r="J1021" i="1"/>
  <c r="K1021" i="1" s="1"/>
  <c r="J1057" i="1"/>
  <c r="K1057" i="1" s="1"/>
  <c r="J1081" i="1"/>
  <c r="K1081" i="1" s="1"/>
  <c r="J1111" i="1"/>
  <c r="K1111" i="1" s="1"/>
  <c r="J1129" i="1"/>
  <c r="K1129" i="1" s="1"/>
  <c r="J1159" i="1"/>
  <c r="K1159" i="1" s="1"/>
  <c r="J1183" i="1"/>
  <c r="K1183" i="1" s="1"/>
  <c r="J14" i="1"/>
  <c r="K14" i="1" s="1"/>
  <c r="J44" i="1"/>
  <c r="K44" i="1" s="1"/>
  <c r="J68" i="1"/>
  <c r="K68" i="1" s="1"/>
  <c r="U68" i="1" s="1"/>
  <c r="J98" i="1"/>
  <c r="K98" i="1" s="1"/>
  <c r="J116" i="1"/>
  <c r="K116" i="1" s="1"/>
  <c r="J146" i="1"/>
  <c r="K146" i="1" s="1"/>
  <c r="J158" i="1"/>
  <c r="K158" i="1" s="1"/>
  <c r="J176" i="1"/>
  <c r="K176" i="1" s="1"/>
  <c r="J230" i="1"/>
  <c r="K230" i="1" s="1"/>
  <c r="J260" i="1"/>
  <c r="K260" i="1" s="1"/>
  <c r="U260" i="1" s="1"/>
  <c r="J314" i="1"/>
  <c r="K314" i="1" s="1"/>
  <c r="J344" i="1"/>
  <c r="K344" i="1" s="1"/>
  <c r="J368" i="1"/>
  <c r="K368" i="1" s="1"/>
  <c r="J398" i="1"/>
  <c r="K398" i="1" s="1"/>
  <c r="J422" i="1"/>
  <c r="K422" i="1" s="1"/>
  <c r="J452" i="1"/>
  <c r="K452" i="1" s="1"/>
  <c r="J476" i="1"/>
  <c r="K476" i="1" s="1"/>
  <c r="J506" i="1"/>
  <c r="K506" i="1" s="1"/>
  <c r="J530" i="1"/>
  <c r="K530" i="1" s="1"/>
  <c r="J548" i="1"/>
  <c r="K548" i="1" s="1"/>
  <c r="J578" i="1"/>
  <c r="K578" i="1" s="1"/>
  <c r="J608" i="1"/>
  <c r="K608" i="1" s="1"/>
  <c r="J632" i="1"/>
  <c r="K632" i="1" s="1"/>
  <c r="J662" i="1"/>
  <c r="K662" i="1" s="1"/>
  <c r="J686" i="1"/>
  <c r="K686" i="1" s="1"/>
  <c r="J716" i="1"/>
  <c r="K716" i="1" s="1"/>
  <c r="J740" i="1"/>
  <c r="K740" i="1" s="1"/>
  <c r="J770" i="1"/>
  <c r="K770" i="1" s="1"/>
  <c r="J788" i="1"/>
  <c r="K788" i="1" s="1"/>
  <c r="J818" i="1"/>
  <c r="K818" i="1" s="1"/>
  <c r="J842" i="1"/>
  <c r="K842" i="1" s="1"/>
  <c r="J872" i="1"/>
  <c r="K872" i="1" s="1"/>
  <c r="J884" i="1"/>
  <c r="K884" i="1" s="1"/>
  <c r="V884" i="1" s="1"/>
  <c r="J896" i="1"/>
  <c r="K896" i="1" s="1"/>
  <c r="J908" i="1"/>
  <c r="K908" i="1" s="1"/>
  <c r="J920" i="1"/>
  <c r="K920" i="1" s="1"/>
  <c r="J926" i="1"/>
  <c r="K926" i="1" s="1"/>
  <c r="J938" i="1"/>
  <c r="K938" i="1" s="1"/>
  <c r="J950" i="1"/>
  <c r="K950" i="1" s="1"/>
  <c r="J962" i="1"/>
  <c r="K962" i="1" s="1"/>
  <c r="J974" i="1"/>
  <c r="K974" i="1" s="1"/>
  <c r="J986" i="1"/>
  <c r="K986" i="1" s="1"/>
  <c r="J1010" i="1"/>
  <c r="K1010" i="1" s="1"/>
  <c r="J1022" i="1"/>
  <c r="K1022" i="1" s="1"/>
  <c r="J1034" i="1"/>
  <c r="K1034" i="1" s="1"/>
  <c r="J1064" i="1"/>
  <c r="K1064" i="1" s="1"/>
  <c r="J1076" i="1"/>
  <c r="K1076" i="1" s="1"/>
  <c r="J1088" i="1"/>
  <c r="K1088" i="1" s="1"/>
  <c r="J1100" i="1"/>
  <c r="K1100" i="1" s="1"/>
  <c r="J1112" i="1"/>
  <c r="K1112" i="1" s="1"/>
  <c r="J1124" i="1"/>
  <c r="K1124" i="1" s="1"/>
  <c r="J1136" i="1"/>
  <c r="K1136" i="1" s="1"/>
  <c r="J1148" i="1"/>
  <c r="K1148" i="1" s="1"/>
  <c r="J1160" i="1"/>
  <c r="K1160" i="1" s="1"/>
  <c r="J1172" i="1"/>
  <c r="K1172" i="1" s="1"/>
  <c r="J1184" i="1"/>
  <c r="K1184" i="1" s="1"/>
  <c r="J1226" i="1"/>
  <c r="K1226" i="1" s="1"/>
  <c r="J1238" i="1"/>
  <c r="K1238" i="1" s="1"/>
  <c r="J455" i="1"/>
  <c r="K455" i="1" s="1"/>
  <c r="J515" i="1"/>
  <c r="K515" i="1" s="1"/>
  <c r="J545" i="1"/>
  <c r="K545" i="1" s="1"/>
  <c r="J575" i="1"/>
  <c r="K575" i="1" s="1"/>
  <c r="J605" i="1"/>
  <c r="K605" i="1" s="1"/>
  <c r="U605" i="1" s="1"/>
  <c r="J635" i="1"/>
  <c r="K635" i="1" s="1"/>
  <c r="J659" i="1"/>
  <c r="K659" i="1" s="1"/>
  <c r="J689" i="1"/>
  <c r="K689" i="1" s="1"/>
  <c r="J725" i="1"/>
  <c r="K725" i="1" s="1"/>
  <c r="J761" i="1"/>
  <c r="K761" i="1" s="1"/>
  <c r="J797" i="1"/>
  <c r="K797" i="1" s="1"/>
  <c r="J833" i="1"/>
  <c r="K833" i="1" s="1"/>
  <c r="J869" i="1"/>
  <c r="K869" i="1" s="1"/>
  <c r="J911" i="1"/>
  <c r="K911" i="1" s="1"/>
  <c r="J953" i="1"/>
  <c r="K953" i="1" s="1"/>
  <c r="J7" i="1"/>
  <c r="K7" i="1" s="1"/>
  <c r="J31" i="1"/>
  <c r="K31" i="1" s="1"/>
  <c r="J61" i="1"/>
  <c r="K61" i="1" s="1"/>
  <c r="J79" i="1"/>
  <c r="K79" i="1" s="1"/>
  <c r="J97" i="1"/>
  <c r="K97" i="1" s="1"/>
  <c r="J127" i="1"/>
  <c r="K127" i="1" s="1"/>
  <c r="J157" i="1"/>
  <c r="K157" i="1" s="1"/>
  <c r="J181" i="1"/>
  <c r="K181" i="1" s="1"/>
  <c r="J193" i="1"/>
  <c r="K193" i="1" s="1"/>
  <c r="J229" i="1"/>
  <c r="K229" i="1" s="1"/>
  <c r="J253" i="1"/>
  <c r="K253" i="1" s="1"/>
  <c r="J283" i="1"/>
  <c r="K283" i="1" s="1"/>
  <c r="J313" i="1"/>
  <c r="K313" i="1" s="1"/>
  <c r="J337" i="1"/>
  <c r="K337" i="1" s="1"/>
  <c r="J367" i="1"/>
  <c r="K367" i="1" s="1"/>
  <c r="J391" i="1"/>
  <c r="K391" i="1" s="1"/>
  <c r="J421" i="1"/>
  <c r="K421" i="1" s="1"/>
  <c r="J445" i="1"/>
  <c r="K445" i="1" s="1"/>
  <c r="J475" i="1"/>
  <c r="K475" i="1" s="1"/>
  <c r="J499" i="1"/>
  <c r="K499" i="1" s="1"/>
  <c r="J523" i="1"/>
  <c r="K523" i="1" s="1"/>
  <c r="J553" i="1"/>
  <c r="K553" i="1" s="1"/>
  <c r="J577" i="1"/>
  <c r="K577" i="1" s="1"/>
  <c r="J601" i="1"/>
  <c r="K601" i="1" s="1"/>
  <c r="J631" i="1"/>
  <c r="K631" i="1" s="1"/>
  <c r="J655" i="1"/>
  <c r="K655" i="1" s="1"/>
  <c r="J715" i="1"/>
  <c r="K715" i="1" s="1"/>
  <c r="J745" i="1"/>
  <c r="K745" i="1" s="1"/>
  <c r="J763" i="1"/>
  <c r="K763" i="1" s="1"/>
  <c r="J805" i="1"/>
  <c r="K805" i="1" s="1"/>
  <c r="J835" i="1"/>
  <c r="K835" i="1" s="1"/>
  <c r="J859" i="1"/>
  <c r="K859" i="1" s="1"/>
  <c r="J889" i="1"/>
  <c r="K889" i="1" s="1"/>
  <c r="J913" i="1"/>
  <c r="K913" i="1" s="1"/>
  <c r="J943" i="1"/>
  <c r="K943" i="1" s="1"/>
  <c r="J973" i="1"/>
  <c r="K973" i="1" s="1"/>
  <c r="J1003" i="1"/>
  <c r="K1003" i="1" s="1"/>
  <c r="J1027" i="1"/>
  <c r="K1027" i="1" s="1"/>
  <c r="J1051" i="1"/>
  <c r="K1051" i="1" s="1"/>
  <c r="J1075" i="1"/>
  <c r="K1075" i="1" s="1"/>
  <c r="J1105" i="1"/>
  <c r="K1105" i="1" s="1"/>
  <c r="J1135" i="1"/>
  <c r="K1135" i="1" s="1"/>
  <c r="J1147" i="1"/>
  <c r="K1147" i="1" s="1"/>
  <c r="J1189" i="1"/>
  <c r="K1189" i="1" s="1"/>
  <c r="J38" i="1"/>
  <c r="K38" i="1" s="1"/>
  <c r="J62" i="1"/>
  <c r="K62" i="1" s="1"/>
  <c r="J86" i="1"/>
  <c r="K86" i="1" s="1"/>
  <c r="J110" i="1"/>
  <c r="K110" i="1" s="1"/>
  <c r="J140" i="1"/>
  <c r="K140" i="1" s="1"/>
  <c r="J200" i="1"/>
  <c r="K200" i="1" s="1"/>
  <c r="J224" i="1"/>
  <c r="K224" i="1" s="1"/>
  <c r="J254" i="1"/>
  <c r="K254" i="1" s="1"/>
  <c r="J278" i="1"/>
  <c r="K278" i="1" s="1"/>
  <c r="J308" i="1"/>
  <c r="K308" i="1" s="1"/>
  <c r="J332" i="1"/>
  <c r="K332" i="1" s="1"/>
  <c r="J362" i="1"/>
  <c r="K362" i="1" s="1"/>
  <c r="J386" i="1"/>
  <c r="K386" i="1" s="1"/>
  <c r="J416" i="1"/>
  <c r="K416" i="1" s="1"/>
  <c r="J440" i="1"/>
  <c r="K440" i="1" s="1"/>
  <c r="J470" i="1"/>
  <c r="K470" i="1" s="1"/>
  <c r="J494" i="1"/>
  <c r="K494" i="1" s="1"/>
  <c r="J518" i="1"/>
  <c r="K518" i="1" s="1"/>
  <c r="J554" i="1"/>
  <c r="K554" i="1" s="1"/>
  <c r="J572" i="1"/>
  <c r="K572" i="1" s="1"/>
  <c r="J602" i="1"/>
  <c r="K602" i="1" s="1"/>
  <c r="J656" i="1"/>
  <c r="K656" i="1" s="1"/>
  <c r="J680" i="1"/>
  <c r="K680" i="1" s="1"/>
  <c r="J710" i="1"/>
  <c r="K710" i="1" s="1"/>
  <c r="J734" i="1"/>
  <c r="K734" i="1" s="1"/>
  <c r="J764" i="1"/>
  <c r="K764" i="1" s="1"/>
  <c r="J794" i="1"/>
  <c r="K794" i="1" s="1"/>
  <c r="J824" i="1"/>
  <c r="K824" i="1" s="1"/>
  <c r="J848" i="1"/>
  <c r="K848" i="1" s="1"/>
  <c r="J878" i="1"/>
  <c r="K878" i="1" s="1"/>
  <c r="J902" i="1"/>
  <c r="K902" i="1" s="1"/>
  <c r="J914" i="1"/>
  <c r="K914" i="1" s="1"/>
  <c r="J932" i="1"/>
  <c r="K932" i="1" s="1"/>
  <c r="J944" i="1"/>
  <c r="K944" i="1" s="1"/>
  <c r="J956" i="1"/>
  <c r="K956" i="1" s="1"/>
  <c r="J968" i="1"/>
  <c r="K968" i="1" s="1"/>
  <c r="J980" i="1"/>
  <c r="K980" i="1" s="1"/>
  <c r="J992" i="1"/>
  <c r="K992" i="1" s="1"/>
  <c r="J998" i="1"/>
  <c r="K998" i="1" s="1"/>
  <c r="J1004" i="1"/>
  <c r="K1004" i="1" s="1"/>
  <c r="J1016" i="1"/>
  <c r="K1016" i="1" s="1"/>
  <c r="J1028" i="1"/>
  <c r="K1028" i="1" s="1"/>
  <c r="J1040" i="1"/>
  <c r="K1040" i="1" s="1"/>
  <c r="J1046" i="1"/>
  <c r="K1046" i="1" s="1"/>
  <c r="J1052" i="1"/>
  <c r="K1052" i="1" s="1"/>
  <c r="J1058" i="1"/>
  <c r="K1058" i="1" s="1"/>
  <c r="J1070" i="1"/>
  <c r="K1070" i="1" s="1"/>
  <c r="J1082" i="1"/>
  <c r="K1082" i="1" s="1"/>
  <c r="J1094" i="1"/>
  <c r="K1094" i="1" s="1"/>
  <c r="J1106" i="1"/>
  <c r="K1106" i="1" s="1"/>
  <c r="J1118" i="1"/>
  <c r="K1118" i="1" s="1"/>
  <c r="J1130" i="1"/>
  <c r="K1130" i="1" s="1"/>
  <c r="J1142" i="1"/>
  <c r="K1142" i="1" s="1"/>
  <c r="J1154" i="1"/>
  <c r="K1154" i="1" s="1"/>
  <c r="J1166" i="1"/>
  <c r="K1166" i="1" s="1"/>
  <c r="J1178" i="1"/>
  <c r="K1178" i="1" s="1"/>
  <c r="J1190" i="1"/>
  <c r="K1190" i="1" s="1"/>
  <c r="J1196" i="1"/>
  <c r="K1196" i="1" s="1"/>
  <c r="J1202" i="1"/>
  <c r="K1202" i="1" s="1"/>
  <c r="U1202" i="1" s="1"/>
  <c r="J1208" i="1"/>
  <c r="K1208" i="1" s="1"/>
  <c r="J1214" i="1"/>
  <c r="K1214" i="1" s="1"/>
  <c r="J1220" i="1"/>
  <c r="K1220" i="1" s="1"/>
  <c r="J1232" i="1"/>
  <c r="K1232" i="1" s="1"/>
  <c r="J521" i="1"/>
  <c r="K521" i="1" s="1"/>
  <c r="J581" i="1"/>
  <c r="K581" i="1" s="1"/>
  <c r="J641" i="1"/>
  <c r="K641" i="1" s="1"/>
  <c r="J701" i="1"/>
  <c r="K701" i="1" s="1"/>
  <c r="J773" i="1"/>
  <c r="K773" i="1" s="1"/>
  <c r="J845" i="1"/>
  <c r="K845" i="1" s="1"/>
  <c r="J899" i="1"/>
  <c r="K899" i="1" s="1"/>
  <c r="J965" i="1"/>
  <c r="K965" i="1" s="1"/>
  <c r="J1025" i="1"/>
  <c r="K1025" i="1" s="1"/>
  <c r="J1079" i="1"/>
  <c r="K1079" i="1" s="1"/>
  <c r="J1127" i="1"/>
  <c r="K1127" i="1" s="1"/>
  <c r="J25" i="1"/>
  <c r="K25" i="1" s="1"/>
  <c r="J55" i="1"/>
  <c r="K55" i="1" s="1"/>
  <c r="J115" i="1"/>
  <c r="K115" i="1" s="1"/>
  <c r="J151" i="1"/>
  <c r="K151" i="1" s="1"/>
  <c r="J211" i="1"/>
  <c r="K211" i="1" s="1"/>
  <c r="J259" i="1"/>
  <c r="K259" i="1" s="1"/>
  <c r="J301" i="1"/>
  <c r="K301" i="1" s="1"/>
  <c r="J355" i="1"/>
  <c r="K355" i="1" s="1"/>
  <c r="U355" i="1" s="1"/>
  <c r="J403" i="1"/>
  <c r="K403" i="1" s="1"/>
  <c r="U403" i="1" s="1"/>
  <c r="J457" i="1"/>
  <c r="K457" i="1" s="1"/>
  <c r="J511" i="1"/>
  <c r="K511" i="1" s="1"/>
  <c r="J565" i="1"/>
  <c r="K565" i="1" s="1"/>
  <c r="J619" i="1"/>
  <c r="K619" i="1" s="1"/>
  <c r="J673" i="1"/>
  <c r="K673" i="1" s="1"/>
  <c r="J727" i="1"/>
  <c r="K727" i="1" s="1"/>
  <c r="J775" i="1"/>
  <c r="K775" i="1" s="1"/>
  <c r="J817" i="1"/>
  <c r="K817" i="1" s="1"/>
  <c r="J871" i="1"/>
  <c r="K871" i="1" s="1"/>
  <c r="J925" i="1"/>
  <c r="K925" i="1" s="1"/>
  <c r="J979" i="1"/>
  <c r="K979" i="1" s="1"/>
  <c r="J1033" i="1"/>
  <c r="K1033" i="1" s="1"/>
  <c r="J1087" i="1"/>
  <c r="K1087" i="1" s="1"/>
  <c r="J1141" i="1"/>
  <c r="K1141" i="1" s="1"/>
  <c r="J1195" i="1"/>
  <c r="K1195" i="1" s="1"/>
  <c r="J20" i="1"/>
  <c r="K20" i="1" s="1"/>
  <c r="J74" i="1"/>
  <c r="K74" i="1" s="1"/>
  <c r="U74" i="1" s="1"/>
  <c r="J128" i="1"/>
  <c r="K128" i="1" s="1"/>
  <c r="J182" i="1"/>
  <c r="K182" i="1" s="1"/>
  <c r="J236" i="1"/>
  <c r="K236" i="1" s="1"/>
  <c r="J284" i="1"/>
  <c r="K284" i="1" s="1"/>
  <c r="J338" i="1"/>
  <c r="K338" i="1" s="1"/>
  <c r="J392" i="1"/>
  <c r="K392" i="1" s="1"/>
  <c r="J446" i="1"/>
  <c r="K446" i="1" s="1"/>
  <c r="J500" i="1"/>
  <c r="K500" i="1" s="1"/>
  <c r="J542" i="1"/>
  <c r="K542" i="1" s="1"/>
  <c r="J596" i="1"/>
  <c r="K596" i="1" s="1"/>
  <c r="J650" i="1"/>
  <c r="K650" i="1" s="1"/>
  <c r="J704" i="1"/>
  <c r="K704" i="1" s="1"/>
  <c r="J758" i="1"/>
  <c r="K758" i="1" s="1"/>
  <c r="J812" i="1"/>
  <c r="K812" i="1" s="1"/>
  <c r="J854" i="1"/>
  <c r="K854" i="1" s="1"/>
  <c r="J467" i="1"/>
  <c r="K467" i="1" s="1"/>
  <c r="J491" i="1"/>
  <c r="K491" i="1" s="1"/>
  <c r="J527" i="1"/>
  <c r="K527" i="1" s="1"/>
  <c r="J551" i="1"/>
  <c r="K551" i="1" s="1"/>
  <c r="J587" i="1"/>
  <c r="K587" i="1" s="1"/>
  <c r="J611" i="1"/>
  <c r="K611" i="1" s="1"/>
  <c r="J647" i="1"/>
  <c r="K647" i="1" s="1"/>
  <c r="J671" i="1"/>
  <c r="K671" i="1" s="1"/>
  <c r="J707" i="1"/>
  <c r="K707" i="1" s="1"/>
  <c r="J737" i="1"/>
  <c r="K737" i="1" s="1"/>
  <c r="J779" i="1"/>
  <c r="K779" i="1" s="1"/>
  <c r="J809" i="1"/>
  <c r="K809" i="1" s="1"/>
  <c r="J851" i="1"/>
  <c r="K851" i="1" s="1"/>
  <c r="J881" i="1"/>
  <c r="K881" i="1" s="1"/>
  <c r="J917" i="1"/>
  <c r="K917" i="1" s="1"/>
  <c r="J941" i="1"/>
  <c r="K941" i="1" s="1"/>
  <c r="J983" i="1"/>
  <c r="K983" i="1" s="1"/>
  <c r="J1007" i="1"/>
  <c r="K1007" i="1" s="1"/>
  <c r="J1043" i="1"/>
  <c r="K1043" i="1" s="1"/>
  <c r="J1067" i="1"/>
  <c r="K1067" i="1" s="1"/>
  <c r="J1109" i="1"/>
  <c r="K1109" i="1" s="1"/>
  <c r="J1139" i="1"/>
  <c r="K1139" i="1" s="1"/>
  <c r="J175" i="1"/>
  <c r="K175" i="1" s="1"/>
  <c r="J205" i="1"/>
  <c r="K205" i="1" s="1"/>
  <c r="J265" i="1"/>
  <c r="K265" i="1" s="1"/>
  <c r="J289" i="1"/>
  <c r="K289" i="1" s="1"/>
  <c r="J319" i="1"/>
  <c r="K319" i="1" s="1"/>
  <c r="J343" i="1"/>
  <c r="K343" i="1" s="1"/>
  <c r="J397" i="1"/>
  <c r="K397" i="1" s="1"/>
  <c r="J427" i="1"/>
  <c r="K427" i="1" s="1"/>
  <c r="J451" i="1"/>
  <c r="K451" i="1" s="1"/>
  <c r="J505" i="1"/>
  <c r="K505" i="1" s="1"/>
  <c r="J535" i="1"/>
  <c r="K535" i="1" s="1"/>
  <c r="J559" i="1"/>
  <c r="K559" i="1" s="1"/>
  <c r="J589" i="1"/>
  <c r="K589" i="1" s="1"/>
  <c r="J613" i="1"/>
  <c r="K613" i="1" s="1"/>
  <c r="J643" i="1"/>
  <c r="K643" i="1" s="1"/>
  <c r="J667" i="1"/>
  <c r="K667" i="1" s="1"/>
  <c r="J697" i="1"/>
  <c r="K697" i="1" s="1"/>
  <c r="J721" i="1"/>
  <c r="K721" i="1" s="1"/>
  <c r="J751" i="1"/>
  <c r="K751" i="1" s="1"/>
  <c r="J799" i="1"/>
  <c r="K799" i="1" s="1"/>
  <c r="J829" i="1"/>
  <c r="K829" i="1" s="1"/>
  <c r="J853" i="1"/>
  <c r="K853" i="1" s="1"/>
  <c r="J883" i="1"/>
  <c r="K883" i="1" s="1"/>
  <c r="J907" i="1"/>
  <c r="K907" i="1" s="1"/>
  <c r="J931" i="1"/>
  <c r="K931" i="1" s="1"/>
  <c r="J955" i="1"/>
  <c r="K955" i="1" s="1"/>
  <c r="J985" i="1"/>
  <c r="K985" i="1" s="1"/>
  <c r="J1009" i="1"/>
  <c r="K1009" i="1" s="1"/>
  <c r="J1039" i="1"/>
  <c r="K1039" i="1" s="1"/>
  <c r="J1063" i="1"/>
  <c r="K1063" i="1" s="1"/>
  <c r="J1093" i="1"/>
  <c r="K1093" i="1" s="1"/>
  <c r="J1123" i="1"/>
  <c r="K1123" i="1" s="1"/>
  <c r="J1165" i="1"/>
  <c r="K1165" i="1" s="1"/>
  <c r="J1171" i="1"/>
  <c r="K1171" i="1" s="1"/>
  <c r="J1201" i="1"/>
  <c r="K1201" i="1" s="1"/>
  <c r="U1201" i="1" s="1"/>
  <c r="J26" i="1"/>
  <c r="K26" i="1" s="1"/>
  <c r="J50" i="1"/>
  <c r="K50" i="1" s="1"/>
  <c r="J80" i="1"/>
  <c r="K80" i="1" s="1"/>
  <c r="J104" i="1"/>
  <c r="K104" i="1" s="1"/>
  <c r="J134" i="1"/>
  <c r="K134" i="1" s="1"/>
  <c r="J152" i="1"/>
  <c r="K152" i="1" s="1"/>
  <c r="J188" i="1"/>
  <c r="K188" i="1" s="1"/>
  <c r="J212" i="1"/>
  <c r="K212" i="1" s="1"/>
  <c r="J242" i="1"/>
  <c r="K242" i="1" s="1"/>
  <c r="U242" i="1" s="1"/>
  <c r="J266" i="1"/>
  <c r="K266" i="1" s="1"/>
  <c r="J296" i="1"/>
  <c r="K296" i="1" s="1"/>
  <c r="J320" i="1"/>
  <c r="K320" i="1" s="1"/>
  <c r="J350" i="1"/>
  <c r="K350" i="1" s="1"/>
  <c r="J374" i="1"/>
  <c r="K374" i="1" s="1"/>
  <c r="J404" i="1"/>
  <c r="K404" i="1" s="1"/>
  <c r="J428" i="1"/>
  <c r="K428" i="1" s="1"/>
  <c r="J458" i="1"/>
  <c r="K458" i="1" s="1"/>
  <c r="J482" i="1"/>
  <c r="K482" i="1" s="1"/>
  <c r="J512" i="1"/>
  <c r="K512" i="1" s="1"/>
  <c r="J536" i="1"/>
  <c r="K536" i="1" s="1"/>
  <c r="J566" i="1"/>
  <c r="K566" i="1" s="1"/>
  <c r="J590" i="1"/>
  <c r="K590" i="1" s="1"/>
  <c r="J620" i="1"/>
  <c r="K620" i="1" s="1"/>
  <c r="J644" i="1"/>
  <c r="K644" i="1" s="1"/>
  <c r="J674" i="1"/>
  <c r="K674" i="1" s="1"/>
  <c r="J698" i="1"/>
  <c r="K698" i="1" s="1"/>
  <c r="J728" i="1"/>
  <c r="K728" i="1" s="1"/>
  <c r="J752" i="1"/>
  <c r="K752" i="1" s="1"/>
  <c r="J782" i="1"/>
  <c r="K782" i="1" s="1"/>
  <c r="J806" i="1"/>
  <c r="K806" i="1" s="1"/>
  <c r="J860" i="1"/>
  <c r="K860" i="1" s="1"/>
  <c r="J449" i="1"/>
  <c r="K449" i="1" s="1"/>
  <c r="J479" i="1"/>
  <c r="K479" i="1" s="1"/>
  <c r="J509" i="1"/>
  <c r="K509" i="1" s="1"/>
  <c r="J539" i="1"/>
  <c r="K539" i="1" s="1"/>
  <c r="J569" i="1"/>
  <c r="K569" i="1" s="1"/>
  <c r="J599" i="1"/>
  <c r="K599" i="1" s="1"/>
  <c r="J629" i="1"/>
  <c r="K629" i="1" s="1"/>
  <c r="J665" i="1"/>
  <c r="K665" i="1" s="1"/>
  <c r="J695" i="1"/>
  <c r="K695" i="1" s="1"/>
  <c r="J731" i="1"/>
  <c r="K731" i="1" s="1"/>
  <c r="J767" i="1"/>
  <c r="K767" i="1" s="1"/>
  <c r="J803" i="1"/>
  <c r="K803" i="1" s="1"/>
  <c r="J839" i="1"/>
  <c r="K839" i="1" s="1"/>
  <c r="J875" i="1"/>
  <c r="K875" i="1" s="1"/>
  <c r="J905" i="1"/>
  <c r="K905" i="1" s="1"/>
  <c r="J935" i="1"/>
  <c r="K935" i="1" s="1"/>
  <c r="J977" i="1"/>
  <c r="K977" i="1" s="1"/>
  <c r="J1001" i="1"/>
  <c r="K1001" i="1" s="1"/>
  <c r="J1037" i="1"/>
  <c r="K1037" i="1" s="1"/>
  <c r="J1061" i="1"/>
  <c r="K1061" i="1" s="1"/>
  <c r="J1097" i="1"/>
  <c r="K1097" i="1" s="1"/>
  <c r="J1133" i="1"/>
  <c r="K1133" i="1" s="1"/>
  <c r="J13" i="1"/>
  <c r="K13" i="1" s="1"/>
  <c r="J43" i="1"/>
  <c r="K43" i="1" s="1"/>
  <c r="J67" i="1"/>
  <c r="K67" i="1" s="1"/>
  <c r="J85" i="1"/>
  <c r="K85" i="1" s="1"/>
  <c r="J103" i="1"/>
  <c r="K103" i="1" s="1"/>
  <c r="J121" i="1"/>
  <c r="K121" i="1" s="1"/>
  <c r="J139" i="1"/>
  <c r="K139" i="1" s="1"/>
  <c r="J169" i="1"/>
  <c r="K169" i="1" s="1"/>
  <c r="J199" i="1"/>
  <c r="K199" i="1" s="1"/>
  <c r="J223" i="1"/>
  <c r="K223" i="1" s="1"/>
  <c r="J247" i="1"/>
  <c r="K247" i="1" s="1"/>
  <c r="J277" i="1"/>
  <c r="K277" i="1" s="1"/>
  <c r="J307" i="1"/>
  <c r="K307" i="1" s="1"/>
  <c r="J331" i="1"/>
  <c r="K331" i="1" s="1"/>
  <c r="J385" i="1"/>
  <c r="K385" i="1" s="1"/>
  <c r="J415" i="1"/>
  <c r="K415" i="1" s="1"/>
  <c r="J439" i="1"/>
  <c r="K439" i="1" s="1"/>
  <c r="J469" i="1"/>
  <c r="K469" i="1" s="1"/>
  <c r="J493" i="1"/>
  <c r="K493" i="1" s="1"/>
  <c r="J547" i="1"/>
  <c r="K547" i="1" s="1"/>
  <c r="J583" i="1"/>
  <c r="K583" i="1" s="1"/>
  <c r="J607" i="1"/>
  <c r="K607" i="1" s="1"/>
  <c r="U607" i="1" s="1"/>
  <c r="J637" i="1"/>
  <c r="K637" i="1" s="1"/>
  <c r="J661" i="1"/>
  <c r="K661" i="1" s="1"/>
  <c r="J685" i="1"/>
  <c r="K685" i="1" s="1"/>
  <c r="J709" i="1"/>
  <c r="K709" i="1" s="1"/>
  <c r="J769" i="1"/>
  <c r="K769" i="1" s="1"/>
  <c r="J793" i="1"/>
  <c r="K793" i="1" s="1"/>
  <c r="J823" i="1"/>
  <c r="K823" i="1" s="1"/>
  <c r="J847" i="1"/>
  <c r="K847" i="1" s="1"/>
  <c r="J877" i="1"/>
  <c r="K877" i="1" s="1"/>
  <c r="J901" i="1"/>
  <c r="K901" i="1" s="1"/>
  <c r="J937" i="1"/>
  <c r="K937" i="1" s="1"/>
  <c r="J967" i="1"/>
  <c r="K967" i="1" s="1"/>
  <c r="J997" i="1"/>
  <c r="K997" i="1" s="1"/>
  <c r="J1015" i="1"/>
  <c r="K1015" i="1" s="1"/>
  <c r="J1045" i="1"/>
  <c r="K1045" i="1" s="1"/>
  <c r="J1069" i="1"/>
  <c r="K1069" i="1" s="1"/>
  <c r="J1099" i="1"/>
  <c r="K1099" i="1" s="1"/>
  <c r="J1153" i="1"/>
  <c r="K1153" i="1" s="1"/>
  <c r="J1177" i="1"/>
  <c r="K1177" i="1" s="1"/>
  <c r="J1207" i="1"/>
  <c r="K1207" i="1" s="1"/>
  <c r="J2" i="1"/>
  <c r="K2" i="1" s="1"/>
  <c r="J32" i="1"/>
  <c r="K32" i="1" s="1"/>
  <c r="J56" i="1"/>
  <c r="K56" i="1" s="1"/>
  <c r="J92" i="1"/>
  <c r="K92" i="1" s="1"/>
  <c r="J122" i="1"/>
  <c r="K122" i="1" s="1"/>
  <c r="J170" i="1"/>
  <c r="K170" i="1" s="1"/>
  <c r="J194" i="1"/>
  <c r="K194" i="1" s="1"/>
  <c r="J218" i="1"/>
  <c r="K218" i="1" s="1"/>
  <c r="J248" i="1"/>
  <c r="K248" i="1" s="1"/>
  <c r="J272" i="1"/>
  <c r="K272" i="1" s="1"/>
  <c r="J302" i="1"/>
  <c r="K302" i="1" s="1"/>
  <c r="J326" i="1"/>
  <c r="K326" i="1" s="1"/>
  <c r="J356" i="1"/>
  <c r="K356" i="1" s="1"/>
  <c r="J380" i="1"/>
  <c r="K380" i="1" s="1"/>
  <c r="J410" i="1"/>
  <c r="K410" i="1" s="1"/>
  <c r="J434" i="1"/>
  <c r="K434" i="1" s="1"/>
  <c r="J464" i="1"/>
  <c r="K464" i="1" s="1"/>
  <c r="J488" i="1"/>
  <c r="K488" i="1" s="1"/>
  <c r="J524" i="1"/>
  <c r="K524" i="1" s="1"/>
  <c r="J560" i="1"/>
  <c r="K560" i="1" s="1"/>
  <c r="J584" i="1"/>
  <c r="K584" i="1" s="1"/>
  <c r="J614" i="1"/>
  <c r="K614" i="1" s="1"/>
  <c r="J638" i="1"/>
  <c r="K638" i="1" s="1"/>
  <c r="J668" i="1"/>
  <c r="K668" i="1" s="1"/>
  <c r="J692" i="1"/>
  <c r="K692" i="1" s="1"/>
  <c r="J722" i="1"/>
  <c r="K722" i="1" s="1"/>
  <c r="J746" i="1"/>
  <c r="K746" i="1" s="1"/>
  <c r="J776" i="1"/>
  <c r="K776" i="1" s="1"/>
  <c r="J800" i="1"/>
  <c r="K800" i="1" s="1"/>
  <c r="J830" i="1"/>
  <c r="K830" i="1" s="1"/>
  <c r="J866" i="1"/>
  <c r="K866" i="1" s="1"/>
  <c r="J4" i="1"/>
  <c r="K4" i="1" s="1"/>
  <c r="J10" i="1"/>
  <c r="K10" i="1" s="1"/>
  <c r="J22" i="1"/>
  <c r="K22" i="1" s="1"/>
  <c r="J28" i="1"/>
  <c r="K28" i="1" s="1"/>
  <c r="J34" i="1"/>
  <c r="K34" i="1" s="1"/>
  <c r="J40" i="1"/>
  <c r="K40" i="1" s="1"/>
  <c r="J46" i="1"/>
  <c r="K46" i="1" s="1"/>
  <c r="J52" i="1"/>
  <c r="K52" i="1" s="1"/>
  <c r="J58" i="1"/>
  <c r="K58" i="1" s="1"/>
  <c r="J64" i="1"/>
  <c r="K64" i="1" s="1"/>
  <c r="J70" i="1"/>
  <c r="K70" i="1" s="1"/>
  <c r="J76" i="1"/>
  <c r="K76" i="1" s="1"/>
  <c r="U76" i="1" s="1"/>
  <c r="J82" i="1"/>
  <c r="K82" i="1" s="1"/>
  <c r="J88" i="1"/>
  <c r="K88" i="1" s="1"/>
  <c r="J94" i="1"/>
  <c r="K94" i="1" s="1"/>
  <c r="J100" i="1"/>
  <c r="K100" i="1" s="1"/>
  <c r="J106" i="1"/>
  <c r="K106" i="1" s="1"/>
  <c r="J118" i="1"/>
  <c r="K118" i="1" s="1"/>
  <c r="J124" i="1"/>
  <c r="K124" i="1" s="1"/>
  <c r="J130" i="1"/>
  <c r="K130" i="1" s="1"/>
  <c r="J136" i="1"/>
  <c r="K136" i="1" s="1"/>
  <c r="J142" i="1"/>
  <c r="K142" i="1" s="1"/>
  <c r="J160" i="1"/>
  <c r="K160" i="1" s="1"/>
  <c r="J178" i="1"/>
  <c r="K178" i="1" s="1"/>
  <c r="J196" i="1"/>
  <c r="K196" i="1" s="1"/>
  <c r="J280" i="1"/>
  <c r="K280" i="1" s="1"/>
  <c r="J322" i="1"/>
  <c r="K322" i="1" s="1"/>
  <c r="J406" i="1"/>
  <c r="K406" i="1" s="1"/>
  <c r="J424" i="1"/>
  <c r="K424" i="1" s="1"/>
  <c r="J472" i="1"/>
  <c r="K472" i="1" s="1"/>
  <c r="J502" i="1"/>
  <c r="K502" i="1" s="1"/>
  <c r="J520" i="1"/>
  <c r="K520" i="1" s="1"/>
  <c r="J586" i="1"/>
  <c r="K586" i="1" s="1"/>
  <c r="J622" i="1"/>
  <c r="K622" i="1" s="1"/>
  <c r="J700" i="1"/>
  <c r="K700" i="1" s="1"/>
  <c r="J748" i="1"/>
  <c r="K748" i="1" s="1"/>
  <c r="J802" i="1"/>
  <c r="K802" i="1" s="1"/>
  <c r="J874" i="1"/>
  <c r="K874" i="1" s="1"/>
  <c r="J922" i="1"/>
  <c r="K922" i="1" s="1"/>
  <c r="J1006" i="1"/>
  <c r="K1006" i="1" s="1"/>
  <c r="J1042" i="1"/>
  <c r="K1042" i="1" s="1"/>
  <c r="J1315" i="1"/>
  <c r="K1315" i="1" s="1"/>
  <c r="J1327" i="1"/>
  <c r="K1327" i="1" s="1"/>
  <c r="U1327" i="1" s="1"/>
  <c r="J1333" i="1"/>
  <c r="K1333" i="1" s="1"/>
  <c r="J1339" i="1"/>
  <c r="K1339" i="1" s="1"/>
  <c r="J1345" i="1"/>
  <c r="K1345" i="1" s="1"/>
  <c r="J1351" i="1"/>
  <c r="K1351" i="1" s="1"/>
  <c r="J1357" i="1"/>
  <c r="K1357" i="1" s="1"/>
  <c r="J1363" i="1"/>
  <c r="K1363" i="1" s="1"/>
  <c r="J1369" i="1"/>
  <c r="K1369" i="1" s="1"/>
  <c r="J1375" i="1"/>
  <c r="K1375" i="1" s="1"/>
  <c r="J1381" i="1"/>
  <c r="K1381" i="1" s="1"/>
  <c r="J1387" i="1"/>
  <c r="K1387" i="1" s="1"/>
  <c r="J1393" i="1"/>
  <c r="K1393" i="1" s="1"/>
  <c r="J1399" i="1"/>
  <c r="K1399" i="1" s="1"/>
  <c r="J1405" i="1"/>
  <c r="K1405" i="1" s="1"/>
  <c r="J1411" i="1"/>
  <c r="K1411" i="1" s="1"/>
  <c r="J1417" i="1"/>
  <c r="K1417" i="1" s="1"/>
  <c r="J1423" i="1"/>
  <c r="K1423" i="1" s="1"/>
  <c r="J1435" i="1"/>
  <c r="K1435" i="1" s="1"/>
  <c r="J1441" i="1"/>
  <c r="K1441" i="1" s="1"/>
  <c r="J1447" i="1"/>
  <c r="K1447" i="1" s="1"/>
  <c r="J1453" i="1"/>
  <c r="K1453" i="1" s="1"/>
  <c r="J1459" i="1"/>
  <c r="K1459" i="1" s="1"/>
  <c r="J1465" i="1"/>
  <c r="K1465" i="1" s="1"/>
  <c r="J1471" i="1"/>
  <c r="K1471" i="1" s="1"/>
  <c r="J1477" i="1"/>
  <c r="K1477" i="1" s="1"/>
  <c r="J1483" i="1"/>
  <c r="K1483" i="1" s="1"/>
  <c r="J1489" i="1"/>
  <c r="K1489" i="1" s="1"/>
  <c r="J1495" i="1"/>
  <c r="K1495" i="1" s="1"/>
  <c r="J1501" i="1"/>
  <c r="K1501" i="1" s="1"/>
  <c r="J1507" i="1"/>
  <c r="K1507" i="1" s="1"/>
  <c r="J1513" i="1"/>
  <c r="K1513" i="1" s="1"/>
  <c r="J1519" i="1"/>
  <c r="K1519" i="1" s="1"/>
  <c r="J1525" i="1"/>
  <c r="K1525" i="1" s="1"/>
  <c r="J1531" i="1"/>
  <c r="K1531" i="1" s="1"/>
  <c r="J148" i="1"/>
  <c r="K148" i="1" s="1"/>
  <c r="J154" i="1"/>
  <c r="K154" i="1" s="1"/>
  <c r="J166" i="1"/>
  <c r="K166" i="1" s="1"/>
  <c r="J172" i="1"/>
  <c r="K172" i="1" s="1"/>
  <c r="J184" i="1"/>
  <c r="K184" i="1" s="1"/>
  <c r="V184" i="1" s="1"/>
  <c r="J190" i="1"/>
  <c r="K190" i="1" s="1"/>
  <c r="J202" i="1"/>
  <c r="K202" i="1" s="1"/>
  <c r="J208" i="1"/>
  <c r="K208" i="1" s="1"/>
  <c r="J214" i="1"/>
  <c r="K214" i="1" s="1"/>
  <c r="J220" i="1"/>
  <c r="K220" i="1" s="1"/>
  <c r="J226" i="1"/>
  <c r="K226" i="1" s="1"/>
  <c r="J232" i="1"/>
  <c r="K232" i="1" s="1"/>
  <c r="J238" i="1"/>
  <c r="K238" i="1" s="1"/>
  <c r="J244" i="1"/>
  <c r="K244" i="1" s="1"/>
  <c r="J250" i="1"/>
  <c r="K250" i="1" s="1"/>
  <c r="J256" i="1"/>
  <c r="K256" i="1" s="1"/>
  <c r="J268" i="1"/>
  <c r="K268" i="1" s="1"/>
  <c r="J274" i="1"/>
  <c r="K274" i="1" s="1"/>
  <c r="J286" i="1"/>
  <c r="K286" i="1" s="1"/>
  <c r="J292" i="1"/>
  <c r="K292" i="1" s="1"/>
  <c r="J298" i="1"/>
  <c r="K298" i="1" s="1"/>
  <c r="J304" i="1"/>
  <c r="K304" i="1" s="1"/>
  <c r="J310" i="1"/>
  <c r="K310" i="1" s="1"/>
  <c r="J316" i="1"/>
  <c r="K316" i="1" s="1"/>
  <c r="J328" i="1"/>
  <c r="K328" i="1" s="1"/>
  <c r="J340" i="1"/>
  <c r="K340" i="1" s="1"/>
  <c r="V340" i="1" s="1"/>
  <c r="J346" i="1"/>
  <c r="K346" i="1" s="1"/>
  <c r="J352" i="1"/>
  <c r="K352" i="1" s="1"/>
  <c r="J358" i="1"/>
  <c r="K358" i="1" s="1"/>
  <c r="J364" i="1"/>
  <c r="K364" i="1" s="1"/>
  <c r="J370" i="1"/>
  <c r="K370" i="1" s="1"/>
  <c r="J376" i="1"/>
  <c r="K376" i="1" s="1"/>
  <c r="J382" i="1"/>
  <c r="K382" i="1" s="1"/>
  <c r="J388" i="1"/>
  <c r="K388" i="1" s="1"/>
  <c r="J394" i="1"/>
  <c r="K394" i="1" s="1"/>
  <c r="J400" i="1"/>
  <c r="K400" i="1" s="1"/>
  <c r="J412" i="1"/>
  <c r="K412" i="1" s="1"/>
  <c r="J418" i="1"/>
  <c r="K418" i="1" s="1"/>
  <c r="J430" i="1"/>
  <c r="K430" i="1" s="1"/>
  <c r="J436" i="1"/>
  <c r="K436" i="1" s="1"/>
  <c r="J442" i="1"/>
  <c r="K442" i="1" s="1"/>
  <c r="J448" i="1"/>
  <c r="K448" i="1" s="1"/>
  <c r="J460" i="1"/>
  <c r="K460" i="1" s="1"/>
  <c r="J466" i="1"/>
  <c r="K466" i="1" s="1"/>
  <c r="J478" i="1"/>
  <c r="K478" i="1" s="1"/>
  <c r="J484" i="1"/>
  <c r="K484" i="1" s="1"/>
  <c r="J490" i="1"/>
  <c r="K490" i="1" s="1"/>
  <c r="J496" i="1"/>
  <c r="K496" i="1" s="1"/>
  <c r="J508" i="1"/>
  <c r="K508" i="1" s="1"/>
  <c r="J514" i="1"/>
  <c r="K514" i="1" s="1"/>
  <c r="J526" i="1"/>
  <c r="K526" i="1" s="1"/>
  <c r="J532" i="1"/>
  <c r="K532" i="1" s="1"/>
  <c r="J538" i="1"/>
  <c r="K538" i="1" s="1"/>
  <c r="J544" i="1"/>
  <c r="K544" i="1" s="1"/>
  <c r="J550" i="1"/>
  <c r="K550" i="1" s="1"/>
  <c r="J556" i="1"/>
  <c r="K556" i="1" s="1"/>
  <c r="J562" i="1"/>
  <c r="K562" i="1" s="1"/>
  <c r="J568" i="1"/>
  <c r="K568" i="1" s="1"/>
  <c r="J574" i="1"/>
  <c r="K574" i="1" s="1"/>
  <c r="J580" i="1"/>
  <c r="K580" i="1" s="1"/>
  <c r="J598" i="1"/>
  <c r="K598" i="1" s="1"/>
  <c r="J604" i="1"/>
  <c r="K604" i="1" s="1"/>
  <c r="U604" i="1" s="1"/>
  <c r="J610" i="1"/>
  <c r="K610" i="1" s="1"/>
  <c r="J616" i="1"/>
  <c r="K616" i="1" s="1"/>
  <c r="J628" i="1"/>
  <c r="K628" i="1" s="1"/>
  <c r="J634" i="1"/>
  <c r="K634" i="1" s="1"/>
  <c r="J640" i="1"/>
  <c r="K640" i="1" s="1"/>
  <c r="J646" i="1"/>
  <c r="K646" i="1" s="1"/>
  <c r="J652" i="1"/>
  <c r="K652" i="1" s="1"/>
  <c r="J658" i="1"/>
  <c r="K658" i="1" s="1"/>
  <c r="J664" i="1"/>
  <c r="K664" i="1" s="1"/>
  <c r="J670" i="1"/>
  <c r="K670" i="1" s="1"/>
  <c r="J676" i="1"/>
  <c r="K676" i="1" s="1"/>
  <c r="J682" i="1"/>
  <c r="K682" i="1" s="1"/>
  <c r="J688" i="1"/>
  <c r="K688" i="1" s="1"/>
  <c r="J694" i="1"/>
  <c r="K694" i="1" s="1"/>
  <c r="J706" i="1"/>
  <c r="K706" i="1" s="1"/>
  <c r="J712" i="1"/>
  <c r="K712" i="1" s="1"/>
  <c r="J718" i="1"/>
  <c r="K718" i="1" s="1"/>
  <c r="J724" i="1"/>
  <c r="K724" i="1" s="1"/>
  <c r="J730" i="1"/>
  <c r="K730" i="1" s="1"/>
  <c r="J736" i="1"/>
  <c r="K736" i="1" s="1"/>
  <c r="J742" i="1"/>
  <c r="K742" i="1" s="1"/>
  <c r="J754" i="1"/>
  <c r="K754" i="1" s="1"/>
  <c r="J760" i="1"/>
  <c r="K760" i="1" s="1"/>
  <c r="J766" i="1"/>
  <c r="K766" i="1" s="1"/>
  <c r="J772" i="1"/>
  <c r="K772" i="1" s="1"/>
  <c r="U772" i="1" s="1"/>
  <c r="J778" i="1"/>
  <c r="K778" i="1" s="1"/>
  <c r="J784" i="1"/>
  <c r="K784" i="1" s="1"/>
  <c r="J790" i="1"/>
  <c r="K790" i="1" s="1"/>
  <c r="J796" i="1"/>
  <c r="K796" i="1" s="1"/>
  <c r="J808" i="1"/>
  <c r="K808" i="1" s="1"/>
  <c r="J814" i="1"/>
  <c r="K814" i="1" s="1"/>
  <c r="J820" i="1"/>
  <c r="K820" i="1" s="1"/>
  <c r="J826" i="1"/>
  <c r="K826" i="1" s="1"/>
  <c r="J832" i="1"/>
  <c r="K832" i="1" s="1"/>
  <c r="J838" i="1"/>
  <c r="K838" i="1" s="1"/>
  <c r="J850" i="1"/>
  <c r="K850" i="1" s="1"/>
  <c r="J856" i="1"/>
  <c r="K856" i="1" s="1"/>
  <c r="J862" i="1"/>
  <c r="K862" i="1" s="1"/>
  <c r="J868" i="1"/>
  <c r="K868" i="1" s="1"/>
  <c r="J880" i="1"/>
  <c r="K880" i="1" s="1"/>
  <c r="J886" i="1"/>
  <c r="K886" i="1" s="1"/>
  <c r="J892" i="1"/>
  <c r="K892" i="1" s="1"/>
  <c r="J898" i="1"/>
  <c r="K898" i="1" s="1"/>
  <c r="J904" i="1"/>
  <c r="K904" i="1" s="1"/>
  <c r="J910" i="1"/>
  <c r="K910" i="1" s="1"/>
  <c r="J916" i="1"/>
  <c r="K916" i="1" s="1"/>
  <c r="J928" i="1"/>
  <c r="K928" i="1" s="1"/>
  <c r="J934" i="1"/>
  <c r="K934" i="1" s="1"/>
  <c r="J940" i="1"/>
  <c r="K940" i="1" s="1"/>
  <c r="J946" i="1"/>
  <c r="K946" i="1" s="1"/>
  <c r="J952" i="1"/>
  <c r="K952" i="1" s="1"/>
  <c r="J964" i="1"/>
  <c r="K964" i="1" s="1"/>
  <c r="J970" i="1"/>
  <c r="K970" i="1" s="1"/>
  <c r="J976" i="1"/>
  <c r="K976" i="1" s="1"/>
  <c r="J982" i="1"/>
  <c r="K982" i="1" s="1"/>
  <c r="J988" i="1"/>
  <c r="K988" i="1" s="1"/>
  <c r="J994" i="1"/>
  <c r="K994" i="1" s="1"/>
  <c r="J1000" i="1"/>
  <c r="K1000" i="1" s="1"/>
  <c r="J1012" i="1"/>
  <c r="K1012" i="1" s="1"/>
  <c r="J1018" i="1"/>
  <c r="K1018" i="1" s="1"/>
  <c r="J1024" i="1"/>
  <c r="K1024" i="1" s="1"/>
  <c r="J1030" i="1"/>
  <c r="K1030" i="1" s="1"/>
  <c r="J1036" i="1"/>
  <c r="K1036" i="1" s="1"/>
  <c r="J1048" i="1"/>
  <c r="K1048" i="1" s="1"/>
  <c r="J1054" i="1"/>
  <c r="K1054" i="1" s="1"/>
  <c r="J1060" i="1"/>
  <c r="K1060" i="1" s="1"/>
  <c r="J1066" i="1"/>
  <c r="K1066" i="1" s="1"/>
  <c r="J1072" i="1"/>
  <c r="K1072" i="1" s="1"/>
  <c r="J1078" i="1"/>
  <c r="K1078" i="1" s="1"/>
  <c r="J1084" i="1"/>
  <c r="K1084" i="1" s="1"/>
  <c r="J1090" i="1"/>
  <c r="K1090" i="1" s="1"/>
  <c r="J1096" i="1"/>
  <c r="K1096" i="1" s="1"/>
  <c r="J1102" i="1"/>
  <c r="K1102" i="1" s="1"/>
  <c r="J1108" i="1"/>
  <c r="K1108" i="1" s="1"/>
  <c r="J1114" i="1"/>
  <c r="K1114" i="1" s="1"/>
  <c r="J1120" i="1"/>
  <c r="K1120" i="1" s="1"/>
  <c r="J1126" i="1"/>
  <c r="K1126" i="1" s="1"/>
  <c r="J1132" i="1"/>
  <c r="K1132" i="1" s="1"/>
  <c r="J1138" i="1"/>
  <c r="K1138" i="1" s="1"/>
  <c r="J1144" i="1"/>
  <c r="K1144" i="1" s="1"/>
  <c r="J1150" i="1"/>
  <c r="K1150" i="1" s="1"/>
  <c r="J1156" i="1"/>
  <c r="K1156" i="1" s="1"/>
  <c r="J1162" i="1"/>
  <c r="K1162" i="1" s="1"/>
  <c r="J1168" i="1"/>
  <c r="K1168" i="1" s="1"/>
  <c r="J1174" i="1"/>
  <c r="K1174" i="1" s="1"/>
  <c r="J1180" i="1"/>
  <c r="K1180" i="1" s="1"/>
  <c r="J1186" i="1"/>
  <c r="K1186" i="1" s="1"/>
  <c r="J1192" i="1"/>
  <c r="K1192" i="1" s="1"/>
  <c r="J1338" i="1"/>
  <c r="K1338" i="1" s="1"/>
  <c r="J1350" i="1"/>
  <c r="K1350" i="1" s="1"/>
  <c r="J1356" i="1"/>
  <c r="K1356" i="1" s="1"/>
  <c r="J1362" i="1"/>
  <c r="K1362" i="1" s="1"/>
  <c r="J1368" i="1"/>
  <c r="K1368" i="1" s="1"/>
  <c r="J1374" i="1"/>
  <c r="K1374" i="1" s="1"/>
  <c r="J1380" i="1"/>
  <c r="K1380" i="1" s="1"/>
  <c r="J1386" i="1"/>
  <c r="K1386" i="1" s="1"/>
  <c r="J1392" i="1"/>
  <c r="K1392" i="1" s="1"/>
  <c r="J1398" i="1"/>
  <c r="K1398" i="1" s="1"/>
  <c r="J1404" i="1"/>
  <c r="K1404" i="1" s="1"/>
  <c r="J1410" i="1"/>
  <c r="K1410" i="1" s="1"/>
  <c r="J1416" i="1"/>
  <c r="K1416" i="1" s="1"/>
  <c r="J1422" i="1"/>
  <c r="K1422" i="1" s="1"/>
  <c r="J1428" i="1"/>
  <c r="K1428" i="1" s="1"/>
  <c r="J1440" i="1"/>
  <c r="K1440" i="1" s="1"/>
  <c r="J1446" i="1"/>
  <c r="K1446" i="1" s="1"/>
  <c r="J1452" i="1"/>
  <c r="K1452" i="1" s="1"/>
  <c r="J1458" i="1"/>
  <c r="K1458" i="1" s="1"/>
  <c r="J1464" i="1"/>
  <c r="K1464" i="1" s="1"/>
  <c r="J1470" i="1"/>
  <c r="K1470" i="1" s="1"/>
  <c r="J1476" i="1"/>
  <c r="K1476" i="1" s="1"/>
  <c r="J1482" i="1"/>
  <c r="K1482" i="1" s="1"/>
  <c r="J1488" i="1"/>
  <c r="K1488" i="1" s="1"/>
  <c r="J1494" i="1"/>
  <c r="K1494" i="1" s="1"/>
  <c r="J1500" i="1"/>
  <c r="K1500" i="1" s="1"/>
  <c r="J1506" i="1"/>
  <c r="K1506" i="1" s="1"/>
  <c r="J1512" i="1"/>
  <c r="K1512" i="1" s="1"/>
  <c r="J1518" i="1"/>
  <c r="K1518" i="1" s="1"/>
  <c r="J1524" i="1"/>
  <c r="K1524" i="1" s="1"/>
  <c r="J1530" i="1"/>
  <c r="K1530" i="1" s="1"/>
  <c r="J1536" i="1"/>
  <c r="K1536" i="1" s="1"/>
  <c r="J1542" i="1"/>
  <c r="K1542" i="1" s="1"/>
  <c r="J1548" i="1"/>
  <c r="K1548" i="1" s="1"/>
  <c r="J1560" i="1"/>
  <c r="K1560" i="1" s="1"/>
  <c r="J1566" i="1"/>
  <c r="K1566" i="1" s="1"/>
  <c r="J1572" i="1"/>
  <c r="K1572" i="1" s="1"/>
  <c r="J1578" i="1"/>
  <c r="K1578" i="1" s="1"/>
  <c r="J1584" i="1"/>
  <c r="K1584" i="1" s="1"/>
  <c r="J1590" i="1"/>
  <c r="K1590" i="1" s="1"/>
  <c r="J1596" i="1"/>
  <c r="K1596" i="1" s="1"/>
  <c r="J1602" i="1"/>
  <c r="K1602" i="1" s="1"/>
  <c r="J1608" i="1"/>
  <c r="K1608" i="1" s="1"/>
  <c r="J1614" i="1"/>
  <c r="K1614" i="1" s="1"/>
  <c r="J1620" i="1"/>
  <c r="K1620" i="1" s="1"/>
  <c r="J1626" i="1"/>
  <c r="K1626" i="1" s="1"/>
  <c r="J1632" i="1"/>
  <c r="K1632" i="1" s="1"/>
  <c r="J1638" i="1"/>
  <c r="K1638" i="1" s="1"/>
  <c r="J1644" i="1"/>
  <c r="K1644" i="1" s="1"/>
  <c r="J1650" i="1"/>
  <c r="K1650" i="1" s="1"/>
  <c r="J1656" i="1"/>
  <c r="K1656" i="1" s="1"/>
  <c r="J1662" i="1"/>
  <c r="K1662" i="1" s="1"/>
  <c r="J1668" i="1"/>
  <c r="K1668" i="1" s="1"/>
  <c r="J1674" i="1"/>
  <c r="K1674" i="1" s="1"/>
  <c r="J1680" i="1"/>
  <c r="K1680" i="1" s="1"/>
  <c r="J1686" i="1"/>
  <c r="K1686" i="1" s="1"/>
  <c r="J1692" i="1"/>
  <c r="K1692" i="1" s="1"/>
  <c r="J1698" i="1"/>
  <c r="K1698" i="1" s="1"/>
  <c r="J1704" i="1"/>
  <c r="K1704" i="1" s="1"/>
  <c r="J1710" i="1"/>
  <c r="K1710" i="1" s="1"/>
  <c r="J1716" i="1"/>
  <c r="K1716" i="1" s="1"/>
  <c r="J1627" i="1"/>
  <c r="K1627" i="1" s="1"/>
  <c r="J1633" i="1"/>
  <c r="K1633" i="1" s="1"/>
  <c r="J1639" i="1"/>
  <c r="K1639" i="1" s="1"/>
  <c r="J1645" i="1"/>
  <c r="K1645" i="1" s="1"/>
  <c r="J1651" i="1"/>
  <c r="K1651" i="1" s="1"/>
  <c r="J1657" i="1"/>
  <c r="K1657" i="1" s="1"/>
  <c r="J1663" i="1"/>
  <c r="K1663" i="1" s="1"/>
  <c r="J1669" i="1"/>
  <c r="K1669" i="1" s="1"/>
  <c r="J1675" i="1"/>
  <c r="K1675" i="1" s="1"/>
  <c r="J1681" i="1"/>
  <c r="K1681" i="1" s="1"/>
  <c r="J1687" i="1"/>
  <c r="K1687" i="1" s="1"/>
  <c r="J1693" i="1"/>
  <c r="K1693" i="1" s="1"/>
  <c r="J1699" i="1"/>
  <c r="K1699" i="1" s="1"/>
  <c r="J1705" i="1"/>
  <c r="K1705" i="1" s="1"/>
  <c r="J1711" i="1"/>
  <c r="K1711" i="1" s="1"/>
  <c r="J1592" i="1"/>
  <c r="K1592" i="1" s="1"/>
  <c r="J1604" i="1"/>
  <c r="K1604" i="1" s="1"/>
  <c r="J1610" i="1"/>
  <c r="K1610" i="1" s="1"/>
  <c r="J1616" i="1"/>
  <c r="K1616" i="1" s="1"/>
  <c r="J1628" i="1"/>
  <c r="K1628" i="1" s="1"/>
  <c r="J1634" i="1"/>
  <c r="K1634" i="1" s="1"/>
  <c r="J1640" i="1"/>
  <c r="K1640" i="1" s="1"/>
  <c r="J1646" i="1"/>
  <c r="K1646" i="1" s="1"/>
  <c r="J1652" i="1"/>
  <c r="K1652" i="1" s="1"/>
  <c r="J1658" i="1"/>
  <c r="K1658" i="1" s="1"/>
  <c r="J1664" i="1"/>
  <c r="K1664" i="1" s="1"/>
  <c r="J1670" i="1"/>
  <c r="K1670" i="1" s="1"/>
  <c r="J1676" i="1"/>
  <c r="K1676" i="1" s="1"/>
  <c r="J1682" i="1"/>
  <c r="K1682" i="1" s="1"/>
  <c r="J1688" i="1"/>
  <c r="K1688" i="1" s="1"/>
  <c r="J1694" i="1"/>
  <c r="K1694" i="1" s="1"/>
  <c r="J1700" i="1"/>
  <c r="K1700" i="1" s="1"/>
  <c r="J1706" i="1"/>
  <c r="K1706" i="1" s="1"/>
  <c r="J1712" i="1"/>
  <c r="K1712" i="1" s="1"/>
  <c r="J1539" i="1"/>
  <c r="K1539" i="1" s="1"/>
  <c r="J1545" i="1"/>
  <c r="K1545" i="1" s="1"/>
  <c r="J1551" i="1"/>
  <c r="K1551" i="1" s="1"/>
  <c r="J1557" i="1"/>
  <c r="K1557" i="1" s="1"/>
  <c r="J1563" i="1"/>
  <c r="K1563" i="1" s="1"/>
  <c r="J1569" i="1"/>
  <c r="K1569" i="1" s="1"/>
  <c r="J1575" i="1"/>
  <c r="K1575" i="1" s="1"/>
  <c r="J1581" i="1"/>
  <c r="K1581" i="1" s="1"/>
  <c r="J1587" i="1"/>
  <c r="K1587" i="1" s="1"/>
  <c r="J1593" i="1"/>
  <c r="K1593" i="1" s="1"/>
  <c r="J1599" i="1"/>
  <c r="K1599" i="1" s="1"/>
  <c r="J1605" i="1"/>
  <c r="K1605" i="1" s="1"/>
  <c r="J1198" i="1"/>
  <c r="K1198" i="1" s="1"/>
  <c r="J1204" i="1"/>
  <c r="K1204" i="1" s="1"/>
  <c r="J1210" i="1"/>
  <c r="K1210" i="1" s="1"/>
  <c r="J1216" i="1"/>
  <c r="K1216" i="1" s="1"/>
  <c r="J1222" i="1"/>
  <c r="K1222" i="1" s="1"/>
  <c r="J1228" i="1"/>
  <c r="K1228" i="1" s="1"/>
  <c r="J1234" i="1"/>
  <c r="K1234" i="1" s="1"/>
  <c r="J1240" i="1"/>
  <c r="K1240" i="1" s="1"/>
  <c r="J1246" i="1"/>
  <c r="K1246" i="1" s="1"/>
  <c r="J1258" i="1"/>
  <c r="K1258" i="1" s="1"/>
  <c r="J1264" i="1"/>
  <c r="K1264" i="1" s="1"/>
  <c r="J1270" i="1"/>
  <c r="K1270" i="1" s="1"/>
  <c r="J1282" i="1"/>
  <c r="K1282" i="1" s="1"/>
  <c r="J1288" i="1"/>
  <c r="K1288" i="1" s="1"/>
  <c r="J1294" i="1"/>
  <c r="K1294" i="1" s="1"/>
  <c r="J1306" i="1"/>
  <c r="K1306" i="1" s="1"/>
  <c r="J1312" i="1"/>
  <c r="K1312" i="1" s="1"/>
  <c r="J1318" i="1"/>
  <c r="K1318" i="1" s="1"/>
  <c r="J1324" i="1"/>
  <c r="K1324" i="1" s="1"/>
  <c r="V1324" i="1" s="1"/>
  <c r="J1330" i="1"/>
  <c r="K1330" i="1" s="1"/>
  <c r="J1336" i="1"/>
  <c r="K1336" i="1" s="1"/>
  <c r="J1342" i="1"/>
  <c r="K1342" i="1" s="1"/>
  <c r="J1354" i="1"/>
  <c r="K1354" i="1" s="1"/>
  <c r="J1360" i="1"/>
  <c r="K1360" i="1" s="1"/>
  <c r="J1366" i="1"/>
  <c r="K1366" i="1" s="1"/>
  <c r="J1372" i="1"/>
  <c r="K1372" i="1" s="1"/>
  <c r="J1378" i="1"/>
  <c r="K1378" i="1" s="1"/>
  <c r="J1384" i="1"/>
  <c r="K1384" i="1" s="1"/>
  <c r="J1390" i="1"/>
  <c r="K1390" i="1" s="1"/>
  <c r="J1396" i="1"/>
  <c r="K1396" i="1" s="1"/>
  <c r="J1402" i="1"/>
  <c r="K1402" i="1" s="1"/>
  <c r="J1408" i="1"/>
  <c r="K1408" i="1" s="1"/>
  <c r="J1414" i="1"/>
  <c r="K1414" i="1" s="1"/>
  <c r="J1420" i="1"/>
  <c r="K1420" i="1" s="1"/>
  <c r="J1432" i="1"/>
  <c r="K1432" i="1" s="1"/>
  <c r="J1438" i="1"/>
  <c r="K1438" i="1" s="1"/>
  <c r="J1444" i="1"/>
  <c r="K1444" i="1" s="1"/>
  <c r="J1456" i="1"/>
  <c r="K1456" i="1" s="1"/>
  <c r="J1462" i="1"/>
  <c r="K1462" i="1" s="1"/>
  <c r="J1468" i="1"/>
  <c r="K1468" i="1" s="1"/>
  <c r="J1474" i="1"/>
  <c r="K1474" i="1" s="1"/>
  <c r="J1480" i="1"/>
  <c r="K1480" i="1" s="1"/>
  <c r="J1486" i="1"/>
  <c r="K1486" i="1" s="1"/>
  <c r="J1492" i="1"/>
  <c r="K1492" i="1" s="1"/>
  <c r="J1498" i="1"/>
  <c r="K1498" i="1" s="1"/>
  <c r="J1504" i="1"/>
  <c r="K1504" i="1" s="1"/>
  <c r="J1510" i="1"/>
  <c r="K1510" i="1" s="1"/>
  <c r="J1516" i="1"/>
  <c r="K1516" i="1" s="1"/>
  <c r="J1528" i="1"/>
  <c r="K1528" i="1" s="1"/>
  <c r="J1534" i="1"/>
  <c r="K1534" i="1" s="1"/>
  <c r="J1540" i="1"/>
  <c r="K1540" i="1" s="1"/>
  <c r="J1546" i="1"/>
  <c r="K1546" i="1" s="1"/>
  <c r="J1552" i="1"/>
  <c r="K1552" i="1" s="1"/>
  <c r="J1558" i="1"/>
  <c r="K1558" i="1" s="1"/>
  <c r="J1564" i="1"/>
  <c r="K1564" i="1" s="1"/>
  <c r="J1576" i="1"/>
  <c r="K1576" i="1" s="1"/>
  <c r="J1582" i="1"/>
  <c r="K1582" i="1" s="1"/>
  <c r="J1588" i="1"/>
  <c r="K1588" i="1" s="1"/>
  <c r="J1594" i="1"/>
  <c r="K1594" i="1" s="1"/>
  <c r="J1600" i="1"/>
  <c r="K1600" i="1" s="1"/>
  <c r="J1606" i="1"/>
  <c r="K1606" i="1" s="1"/>
  <c r="J1612" i="1"/>
  <c r="K1612" i="1" s="1"/>
  <c r="J1624" i="1"/>
  <c r="K1624" i="1" s="1"/>
  <c r="J1630" i="1"/>
  <c r="K1630" i="1" s="1"/>
  <c r="J1636" i="1"/>
  <c r="K1636" i="1" s="1"/>
  <c r="J1642" i="1"/>
  <c r="K1642" i="1" s="1"/>
  <c r="J1648" i="1"/>
  <c r="K1648" i="1" s="1"/>
  <c r="J1654" i="1"/>
  <c r="K1654" i="1" s="1"/>
  <c r="J1660" i="1"/>
  <c r="K1660" i="1" s="1"/>
  <c r="J1666" i="1"/>
  <c r="K1666" i="1" s="1"/>
  <c r="J1672" i="1"/>
  <c r="K1672" i="1" s="1"/>
  <c r="J1678" i="1"/>
  <c r="K1678" i="1" s="1"/>
  <c r="J1684" i="1"/>
  <c r="K1684" i="1" s="1"/>
  <c r="J1690" i="1"/>
  <c r="K1690" i="1" s="1"/>
  <c r="J1696" i="1"/>
  <c r="K1696" i="1" s="1"/>
  <c r="J1708" i="1"/>
  <c r="K1708" i="1" s="1"/>
  <c r="U222" i="1"/>
  <c r="V270" i="1"/>
  <c r="U307" i="1"/>
  <c r="U82" i="1"/>
  <c r="U110" i="1"/>
  <c r="U118" i="1"/>
  <c r="U134" i="1"/>
  <c r="U178" i="1"/>
  <c r="U194" i="1"/>
  <c r="U206" i="1"/>
  <c r="U230" i="1"/>
  <c r="U250" i="1"/>
  <c r="U258" i="1"/>
  <c r="U538" i="1"/>
  <c r="U554" i="1"/>
  <c r="U570" i="1"/>
  <c r="U590" i="1"/>
  <c r="U790" i="1"/>
  <c r="U794" i="1"/>
  <c r="U798" i="1"/>
  <c r="U802" i="1"/>
  <c r="U1562" i="1"/>
  <c r="U1766" i="1"/>
  <c r="U86" i="1"/>
  <c r="U114" i="1"/>
  <c r="U130" i="1"/>
  <c r="U146" i="1"/>
  <c r="U170" i="1"/>
  <c r="U174" i="1"/>
  <c r="U190" i="1"/>
  <c r="U214" i="1"/>
  <c r="U218" i="1"/>
  <c r="U246" i="1"/>
  <c r="U550" i="1"/>
  <c r="U566" i="1"/>
  <c r="U594" i="1"/>
  <c r="U1566" i="1"/>
  <c r="U98" i="1"/>
  <c r="U126" i="1"/>
  <c r="U142" i="1"/>
  <c r="U162" i="1"/>
  <c r="U186" i="1"/>
  <c r="U198" i="1"/>
  <c r="U202" i="1"/>
  <c r="U226" i="1"/>
  <c r="U262" i="1"/>
  <c r="U266" i="1"/>
  <c r="U334" i="1"/>
  <c r="U338" i="1"/>
  <c r="U598" i="1"/>
  <c r="U584" i="1"/>
  <c r="U586" i="1"/>
  <c r="U588" i="1"/>
  <c r="U806" i="1"/>
  <c r="U94" i="1"/>
  <c r="U270" i="1"/>
  <c r="U272" i="1"/>
  <c r="U84" i="1"/>
  <c r="U274" i="1"/>
  <c r="U768" i="1"/>
  <c r="U276" i="1"/>
  <c r="U767" i="1"/>
  <c r="U775" i="1"/>
  <c r="X1842" i="1"/>
  <c r="U75" i="1"/>
  <c r="U90" i="1"/>
  <c r="U168" i="1"/>
  <c r="U172" i="1"/>
  <c r="U204" i="1"/>
  <c r="U220" i="1"/>
  <c r="U299" i="1"/>
  <c r="U268" i="1"/>
  <c r="U328" i="1"/>
  <c r="U330" i="1"/>
  <c r="U332" i="1"/>
  <c r="U336" i="1"/>
  <c r="U340" i="1"/>
  <c r="U303" i="1"/>
  <c r="U80" i="1"/>
  <c r="U92" i="1"/>
  <c r="U96" i="1"/>
  <c r="U108" i="1"/>
  <c r="U112" i="1"/>
  <c r="U164" i="1"/>
  <c r="U200" i="1"/>
  <c r="U216" i="1"/>
  <c r="U281" i="1"/>
  <c r="U252" i="1"/>
  <c r="U295" i="1"/>
  <c r="U264" i="1"/>
  <c r="U278" i="1"/>
  <c r="U580" i="1"/>
  <c r="U592" i="1"/>
  <c r="U596" i="1"/>
  <c r="U1767" i="1"/>
  <c r="U1556" i="1"/>
  <c r="V1556" i="1"/>
  <c r="U1530" i="1"/>
  <c r="V1530" i="1"/>
  <c r="U1567" i="1"/>
  <c r="V1567" i="1"/>
  <c r="U1568" i="1"/>
  <c r="V1568" i="1"/>
  <c r="U1534" i="1"/>
  <c r="V1534" i="1"/>
  <c r="U1596" i="1"/>
  <c r="V1596" i="1"/>
  <c r="U1526" i="1"/>
  <c r="V1526" i="1"/>
  <c r="U1532" i="1"/>
  <c r="V1532" i="1"/>
  <c r="U1572" i="1"/>
  <c r="V1572" i="1"/>
  <c r="V1541" i="1"/>
  <c r="U1541" i="1"/>
  <c r="V1545" i="1"/>
  <c r="U1545" i="1"/>
  <c r="U1584" i="1"/>
  <c r="V1584" i="1"/>
  <c r="U1588" i="1"/>
  <c r="V1588" i="1"/>
  <c r="U1604" i="1"/>
  <c r="V1604" i="1"/>
  <c r="U1563" i="1"/>
  <c r="V1563" i="1"/>
  <c r="U1564" i="1"/>
  <c r="V1564" i="1"/>
  <c r="U1528" i="1"/>
  <c r="V1528" i="1"/>
  <c r="U1592" i="1"/>
  <c r="V1592" i="1"/>
  <c r="V1561" i="1"/>
  <c r="U1561" i="1"/>
  <c r="N1528" i="1"/>
  <c r="R1536" i="1"/>
  <c r="R1538" i="1"/>
  <c r="R1540" i="1"/>
  <c r="R1542" i="1"/>
  <c r="R1544" i="1"/>
  <c r="R1546" i="1"/>
  <c r="R1548" i="1"/>
  <c r="R1550" i="1"/>
  <c r="R1552" i="1"/>
  <c r="R1554" i="1"/>
  <c r="R1559" i="1"/>
  <c r="R1560" i="1"/>
  <c r="R1580" i="1"/>
  <c r="U1618" i="1"/>
  <c r="V1618" i="1"/>
  <c r="R1585" i="1"/>
  <c r="R1620" i="1"/>
  <c r="U1634" i="1"/>
  <c r="V1634" i="1"/>
  <c r="R1601" i="1"/>
  <c r="R1636" i="1"/>
  <c r="U1669" i="1"/>
  <c r="V1669" i="1"/>
  <c r="U1685" i="1"/>
  <c r="V1685" i="1"/>
  <c r="U1734" i="1"/>
  <c r="V1734" i="1"/>
  <c r="M1527" i="1"/>
  <c r="O1527" i="1" s="1"/>
  <c r="P1527" i="1" s="1"/>
  <c r="U1527" i="1"/>
  <c r="U1529" i="1"/>
  <c r="U1531" i="1"/>
  <c r="U1570" i="1"/>
  <c r="V1570" i="1"/>
  <c r="U1574" i="1"/>
  <c r="V1574" i="1"/>
  <c r="U1578" i="1"/>
  <c r="V1578" i="1"/>
  <c r="U1582" i="1"/>
  <c r="V1582" i="1"/>
  <c r="U1586" i="1"/>
  <c r="V1586" i="1"/>
  <c r="U1590" i="1"/>
  <c r="V1590" i="1"/>
  <c r="R1557" i="1"/>
  <c r="R1558" i="1"/>
  <c r="V1562" i="1"/>
  <c r="U1598" i="1"/>
  <c r="V1598" i="1"/>
  <c r="R1576" i="1"/>
  <c r="R1581" i="1"/>
  <c r="R1616" i="1"/>
  <c r="R1597" i="1"/>
  <c r="R1632" i="1"/>
  <c r="U1671" i="1"/>
  <c r="V1671" i="1"/>
  <c r="N1527" i="1"/>
  <c r="L1528" i="1"/>
  <c r="N1529" i="1"/>
  <c r="R1533" i="1"/>
  <c r="R1535" i="1"/>
  <c r="R1537" i="1"/>
  <c r="R1539" i="1"/>
  <c r="R1543" i="1"/>
  <c r="R1547" i="1"/>
  <c r="R1549" i="1"/>
  <c r="R1551" i="1"/>
  <c r="R1553" i="1"/>
  <c r="R1555" i="1"/>
  <c r="R1565" i="1"/>
  <c r="V1566" i="1"/>
  <c r="R1602" i="1"/>
  <c r="R1610" i="1"/>
  <c r="R1577" i="1"/>
  <c r="R1612" i="1"/>
  <c r="R1626" i="1"/>
  <c r="R1593" i="1"/>
  <c r="R1628" i="1"/>
  <c r="U1650" i="1"/>
  <c r="V1650" i="1"/>
  <c r="U1677" i="1"/>
  <c r="V1677" i="1"/>
  <c r="R1594" i="1"/>
  <c r="R1569" i="1"/>
  <c r="R1573" i="1"/>
  <c r="R1608" i="1"/>
  <c r="R1589" i="1"/>
  <c r="R1624" i="1"/>
  <c r="R1600" i="1"/>
  <c r="R1605" i="1"/>
  <c r="R1640" i="1"/>
  <c r="U1642" i="1"/>
  <c r="V1642" i="1"/>
  <c r="U1679" i="1"/>
  <c r="V1679" i="1"/>
  <c r="R1609" i="1"/>
  <c r="R1617" i="1"/>
  <c r="R1668" i="1"/>
  <c r="R1633" i="1"/>
  <c r="R1676" i="1"/>
  <c r="R1641" i="1"/>
  <c r="R1648" i="1"/>
  <c r="R1684" i="1"/>
  <c r="R1649" i="1"/>
  <c r="R1690" i="1"/>
  <c r="R1657" i="1"/>
  <c r="R1659" i="1"/>
  <c r="R1698" i="1"/>
  <c r="R1732" i="1"/>
  <c r="R1754" i="1"/>
  <c r="R1719" i="1"/>
  <c r="U1811" i="1"/>
  <c r="V1811" i="1"/>
  <c r="R1571" i="1"/>
  <c r="R1579" i="1"/>
  <c r="R1587" i="1"/>
  <c r="R1595" i="1"/>
  <c r="R1603" i="1"/>
  <c r="R1611" i="1"/>
  <c r="R1654" i="1"/>
  <c r="R1619" i="1"/>
  <c r="R1625" i="1"/>
  <c r="R1661" i="1"/>
  <c r="R1664" i="1"/>
  <c r="R1629" i="1"/>
  <c r="R1665" i="1"/>
  <c r="R1670" i="1"/>
  <c r="R1635" i="1"/>
  <c r="R1678" i="1"/>
  <c r="R1643" i="1"/>
  <c r="R1686" i="1"/>
  <c r="R1651" i="1"/>
  <c r="R1689" i="1"/>
  <c r="R1655" i="1"/>
  <c r="R1663" i="1"/>
  <c r="R1687" i="1"/>
  <c r="R1613" i="1"/>
  <c r="R1656" i="1"/>
  <c r="R1621" i="1"/>
  <c r="R1630" i="1"/>
  <c r="R1672" i="1"/>
  <c r="R1637" i="1"/>
  <c r="R1673" i="1"/>
  <c r="R1644" i="1"/>
  <c r="R1680" i="1"/>
  <c r="R1645" i="1"/>
  <c r="R1681" i="1"/>
  <c r="R1652" i="1"/>
  <c r="R1688" i="1"/>
  <c r="R1653" i="1"/>
  <c r="R1660" i="1"/>
  <c r="R1695" i="1"/>
  <c r="R1730" i="1"/>
  <c r="R1703" i="1"/>
  <c r="R1738" i="1"/>
  <c r="R1736" i="1"/>
  <c r="R1575" i="1"/>
  <c r="R1583" i="1"/>
  <c r="R1591" i="1"/>
  <c r="R1599" i="1"/>
  <c r="R1606" i="1"/>
  <c r="R1607" i="1"/>
  <c r="R1614" i="1"/>
  <c r="R1615" i="1"/>
  <c r="R1622" i="1"/>
  <c r="R1658" i="1"/>
  <c r="R1623" i="1"/>
  <c r="R1662" i="1"/>
  <c r="R1627" i="1"/>
  <c r="R1666" i="1"/>
  <c r="R1631" i="1"/>
  <c r="R1638" i="1"/>
  <c r="R1674" i="1"/>
  <c r="R1639" i="1"/>
  <c r="R1646" i="1"/>
  <c r="R1682" i="1"/>
  <c r="R1647" i="1"/>
  <c r="R1667" i="1"/>
  <c r="R1675" i="1"/>
  <c r="R1683" i="1"/>
  <c r="R1691" i="1"/>
  <c r="R1746" i="1"/>
  <c r="R1711" i="1"/>
  <c r="R1740" i="1"/>
  <c r="R1700" i="1"/>
  <c r="R1704" i="1"/>
  <c r="R1708" i="1"/>
  <c r="R1712" i="1"/>
  <c r="R1716" i="1"/>
  <c r="R1720" i="1"/>
  <c r="R1694" i="1"/>
  <c r="R1693" i="1"/>
  <c r="R1728" i="1"/>
  <c r="R1697" i="1"/>
  <c r="R1699" i="1"/>
  <c r="R1707" i="1"/>
  <c r="R1742" i="1"/>
  <c r="R1750" i="1"/>
  <c r="R1715" i="1"/>
  <c r="R1760" i="1"/>
  <c r="R1725" i="1"/>
  <c r="R1759" i="1"/>
  <c r="R1702" i="1"/>
  <c r="R1706" i="1"/>
  <c r="R1710" i="1"/>
  <c r="R1714" i="1"/>
  <c r="R1718" i="1"/>
  <c r="R1722" i="1"/>
  <c r="R1726" i="1"/>
  <c r="R1692" i="1"/>
  <c r="R1696" i="1"/>
  <c r="R1724" i="1"/>
  <c r="R1762" i="1"/>
  <c r="R1727" i="1"/>
  <c r="V1767" i="1"/>
  <c r="R1701" i="1"/>
  <c r="R1705" i="1"/>
  <c r="R1744" i="1"/>
  <c r="R1709" i="1"/>
  <c r="R1748" i="1"/>
  <c r="R1713" i="1"/>
  <c r="R1752" i="1"/>
  <c r="R1717" i="1"/>
  <c r="R1756" i="1"/>
  <c r="R1721" i="1"/>
  <c r="U1764" i="1"/>
  <c r="V1764" i="1"/>
  <c r="U1781" i="1"/>
  <c r="V1781" i="1"/>
  <c r="R1758" i="1"/>
  <c r="R1723" i="1"/>
  <c r="R1743" i="1"/>
  <c r="U1801" i="1"/>
  <c r="V1801" i="1"/>
  <c r="U1789" i="1"/>
  <c r="V1789" i="1"/>
  <c r="V1768" i="1"/>
  <c r="U1768" i="1"/>
  <c r="V1770" i="1"/>
  <c r="U1770" i="1"/>
  <c r="V1772" i="1"/>
  <c r="U1772" i="1"/>
  <c r="V1774" i="1"/>
  <c r="U1774" i="1"/>
  <c r="V1776" i="1"/>
  <c r="U1776" i="1"/>
  <c r="R1792" i="1"/>
  <c r="R1757" i="1"/>
  <c r="R1729" i="1"/>
  <c r="R1731" i="1"/>
  <c r="R1733" i="1"/>
  <c r="R1735" i="1"/>
  <c r="R1737" i="1"/>
  <c r="R1739" i="1"/>
  <c r="R1741" i="1"/>
  <c r="R1785" i="1"/>
  <c r="U1793" i="1"/>
  <c r="V1793" i="1"/>
  <c r="V1766" i="1"/>
  <c r="R1745" i="1"/>
  <c r="R1747" i="1"/>
  <c r="R1749" i="1"/>
  <c r="R1751" i="1"/>
  <c r="R1753" i="1"/>
  <c r="R1755" i="1"/>
  <c r="R1763" i="1"/>
  <c r="R1800" i="1"/>
  <c r="R1765" i="1"/>
  <c r="R1806" i="1"/>
  <c r="R1771" i="1"/>
  <c r="R1779" i="1"/>
  <c r="R1778" i="1"/>
  <c r="R1780" i="1"/>
  <c r="R1782" i="1"/>
  <c r="R1784" i="1"/>
  <c r="R1786" i="1"/>
  <c r="R1788" i="1"/>
  <c r="R1790" i="1"/>
  <c r="R1791" i="1"/>
  <c r="R1798" i="1"/>
  <c r="R1799" i="1"/>
  <c r="R1804" i="1"/>
  <c r="R1769" i="1"/>
  <c r="R1809" i="1"/>
  <c r="R1812" i="1"/>
  <c r="R1777" i="1"/>
  <c r="R1796" i="1"/>
  <c r="R1797" i="1"/>
  <c r="R1807" i="1"/>
  <c r="R1810" i="1"/>
  <c r="R1775" i="1"/>
  <c r="R1783" i="1"/>
  <c r="R1787" i="1"/>
  <c r="R1794" i="1"/>
  <c r="R1795" i="1"/>
  <c r="R1761" i="1"/>
  <c r="R1802" i="1"/>
  <c r="R1803" i="1"/>
  <c r="R1805" i="1"/>
  <c r="R1808" i="1"/>
  <c r="R1773" i="1"/>
  <c r="R1813" i="1"/>
  <c r="R1814" i="1"/>
  <c r="U47" i="1"/>
  <c r="V47" i="1"/>
  <c r="U59" i="1"/>
  <c r="V59" i="1"/>
  <c r="V71" i="1"/>
  <c r="U73" i="1"/>
  <c r="V73" i="1"/>
  <c r="U131" i="1"/>
  <c r="V131" i="1"/>
  <c r="U165" i="1"/>
  <c r="V165" i="1"/>
  <c r="U199" i="1"/>
  <c r="V199" i="1"/>
  <c r="U215" i="1"/>
  <c r="V215" i="1"/>
  <c r="U231" i="1"/>
  <c r="V231" i="1"/>
  <c r="U115" i="1"/>
  <c r="V115" i="1"/>
  <c r="U121" i="1"/>
  <c r="V121" i="1"/>
  <c r="U137" i="1"/>
  <c r="V137" i="1"/>
  <c r="U169" i="1"/>
  <c r="V169" i="1"/>
  <c r="U171" i="1"/>
  <c r="V171" i="1"/>
  <c r="U173" i="1"/>
  <c r="V173" i="1"/>
  <c r="U189" i="1"/>
  <c r="V189" i="1"/>
  <c r="U197" i="1"/>
  <c r="V197" i="1"/>
  <c r="U253" i="1"/>
  <c r="V253" i="1"/>
  <c r="U304" i="1"/>
  <c r="V304" i="1"/>
  <c r="U51" i="1"/>
  <c r="V51" i="1"/>
  <c r="U63" i="1"/>
  <c r="V63" i="1"/>
  <c r="U67" i="1"/>
  <c r="V67" i="1"/>
  <c r="V74" i="1"/>
  <c r="U135" i="1"/>
  <c r="V135" i="1"/>
  <c r="U147" i="1"/>
  <c r="V147" i="1"/>
  <c r="U167" i="1"/>
  <c r="V167" i="1"/>
  <c r="U207" i="1"/>
  <c r="V207" i="1"/>
  <c r="U223" i="1"/>
  <c r="V223" i="1"/>
  <c r="U300" i="1"/>
  <c r="V300" i="1"/>
  <c r="U45" i="1"/>
  <c r="V45" i="1"/>
  <c r="U49" i="1"/>
  <c r="V49" i="1"/>
  <c r="U53" i="1"/>
  <c r="V53" i="1"/>
  <c r="U57" i="1"/>
  <c r="V57" i="1"/>
  <c r="U61" i="1"/>
  <c r="V61" i="1"/>
  <c r="U69" i="1"/>
  <c r="V69" i="1"/>
  <c r="U127" i="1"/>
  <c r="V127" i="1"/>
  <c r="U139" i="1"/>
  <c r="V139" i="1"/>
  <c r="U143" i="1"/>
  <c r="V143" i="1"/>
  <c r="U179" i="1"/>
  <c r="V179" i="1"/>
  <c r="U181" i="1"/>
  <c r="V181" i="1"/>
  <c r="U183" i="1"/>
  <c r="V183" i="1"/>
  <c r="U185" i="1"/>
  <c r="V185" i="1"/>
  <c r="V245" i="1"/>
  <c r="U296" i="1"/>
  <c r="V296" i="1"/>
  <c r="U271" i="1"/>
  <c r="V271" i="1"/>
  <c r="U55" i="1"/>
  <c r="V55" i="1"/>
  <c r="U48" i="1"/>
  <c r="V48" i="1"/>
  <c r="U52" i="1"/>
  <c r="V52" i="1"/>
  <c r="U56" i="1"/>
  <c r="V56" i="1"/>
  <c r="U60" i="1"/>
  <c r="V60" i="1"/>
  <c r="U64" i="1"/>
  <c r="V64" i="1"/>
  <c r="U72" i="1"/>
  <c r="V72" i="1"/>
  <c r="U117" i="1"/>
  <c r="V117" i="1"/>
  <c r="U123" i="1"/>
  <c r="V123" i="1"/>
  <c r="U129" i="1"/>
  <c r="V129" i="1"/>
  <c r="U145" i="1"/>
  <c r="V145" i="1"/>
  <c r="U205" i="1"/>
  <c r="V205" i="1"/>
  <c r="U213" i="1"/>
  <c r="V213" i="1"/>
  <c r="U229" i="1"/>
  <c r="V229" i="1"/>
  <c r="U247" i="1"/>
  <c r="V247" i="1"/>
  <c r="U263" i="1"/>
  <c r="V263" i="1"/>
  <c r="U308" i="1"/>
  <c r="V308" i="1"/>
  <c r="R42" i="1"/>
  <c r="R62" i="1"/>
  <c r="R70" i="1"/>
  <c r="U85" i="1"/>
  <c r="V85" i="1"/>
  <c r="U93" i="1"/>
  <c r="V93" i="1"/>
  <c r="U101" i="1"/>
  <c r="V101" i="1"/>
  <c r="U109" i="1"/>
  <c r="V109" i="1"/>
  <c r="U195" i="1"/>
  <c r="V195" i="1"/>
  <c r="U211" i="1"/>
  <c r="V211" i="1"/>
  <c r="U251" i="1"/>
  <c r="V251" i="1"/>
  <c r="U313" i="1"/>
  <c r="V313" i="1"/>
  <c r="U317" i="1"/>
  <c r="V317" i="1"/>
  <c r="U319" i="1"/>
  <c r="V319" i="1"/>
  <c r="U287" i="1"/>
  <c r="V287" i="1"/>
  <c r="L5" i="1"/>
  <c r="R38" i="1"/>
  <c r="V76" i="1"/>
  <c r="U79" i="1"/>
  <c r="V79" i="1"/>
  <c r="V84" i="1"/>
  <c r="U87" i="1"/>
  <c r="V87" i="1"/>
  <c r="V92" i="1"/>
  <c r="U95" i="1"/>
  <c r="V95" i="1"/>
  <c r="V100" i="1"/>
  <c r="U103" i="1"/>
  <c r="V103" i="1"/>
  <c r="V108" i="1"/>
  <c r="U111" i="1"/>
  <c r="V111" i="1"/>
  <c r="V194" i="1"/>
  <c r="V202" i="1"/>
  <c r="V210" i="1"/>
  <c r="V218" i="1"/>
  <c r="V226" i="1"/>
  <c r="V234" i="1"/>
  <c r="V242" i="1"/>
  <c r="V284" i="1"/>
  <c r="U284" i="1"/>
  <c r="V250" i="1"/>
  <c r="V292" i="1"/>
  <c r="U292" i="1"/>
  <c r="V258" i="1"/>
  <c r="V266" i="1"/>
  <c r="V274" i="1"/>
  <c r="R315" i="1"/>
  <c r="R280" i="1"/>
  <c r="V281" i="1"/>
  <c r="R282" i="1"/>
  <c r="R291" i="1"/>
  <c r="R298" i="1"/>
  <c r="V335" i="1"/>
  <c r="U335" i="1"/>
  <c r="R306" i="1"/>
  <c r="R46" i="1"/>
  <c r="R50" i="1"/>
  <c r="R54" i="1"/>
  <c r="R58" i="1"/>
  <c r="R66" i="1"/>
  <c r="V77" i="1"/>
  <c r="U203" i="1"/>
  <c r="V203" i="1"/>
  <c r="U219" i="1"/>
  <c r="V219" i="1"/>
  <c r="U227" i="1"/>
  <c r="V227" i="1"/>
  <c r="U243" i="1"/>
  <c r="V243" i="1"/>
  <c r="U297" i="1"/>
  <c r="V297" i="1"/>
  <c r="U267" i="1"/>
  <c r="V267" i="1"/>
  <c r="U305" i="1"/>
  <c r="V305" i="1"/>
  <c r="U314" i="1"/>
  <c r="V314" i="1"/>
  <c r="U318" i="1"/>
  <c r="V318" i="1"/>
  <c r="V333" i="1"/>
  <c r="U333" i="1"/>
  <c r="V341" i="1"/>
  <c r="U341" i="1"/>
  <c r="V78" i="1"/>
  <c r="U81" i="1"/>
  <c r="V81" i="1"/>
  <c r="V86" i="1"/>
  <c r="U89" i="1"/>
  <c r="V89" i="1"/>
  <c r="V94" i="1"/>
  <c r="U97" i="1"/>
  <c r="V97" i="1"/>
  <c r="V102" i="1"/>
  <c r="U105" i="1"/>
  <c r="V105" i="1"/>
  <c r="V110" i="1"/>
  <c r="U113" i="1"/>
  <c r="V113" i="1"/>
  <c r="U119" i="1"/>
  <c r="V119" i="1"/>
  <c r="U125" i="1"/>
  <c r="V125" i="1"/>
  <c r="U133" i="1"/>
  <c r="V133" i="1"/>
  <c r="U141" i="1"/>
  <c r="V141" i="1"/>
  <c r="U153" i="1"/>
  <c r="V153" i="1"/>
  <c r="U155" i="1"/>
  <c r="V155" i="1"/>
  <c r="U157" i="1"/>
  <c r="V157" i="1"/>
  <c r="V161" i="1"/>
  <c r="V196" i="1"/>
  <c r="V204" i="1"/>
  <c r="V212" i="1"/>
  <c r="V220" i="1"/>
  <c r="V228" i="1"/>
  <c r="U285" i="1"/>
  <c r="V285" i="1"/>
  <c r="V252" i="1"/>
  <c r="U293" i="1"/>
  <c r="V293" i="1"/>
  <c r="V260" i="1"/>
  <c r="U301" i="1"/>
  <c r="V301" i="1"/>
  <c r="V268" i="1"/>
  <c r="R309" i="1"/>
  <c r="R310" i="1"/>
  <c r="V276" i="1"/>
  <c r="V325" i="1"/>
  <c r="U325" i="1"/>
  <c r="V327" i="1"/>
  <c r="U327" i="1"/>
  <c r="V329" i="1"/>
  <c r="U329" i="1"/>
  <c r="V299" i="1"/>
  <c r="V337" i="1"/>
  <c r="U337" i="1"/>
  <c r="V307" i="1"/>
  <c r="U83" i="1"/>
  <c r="V83" i="1"/>
  <c r="U91" i="1"/>
  <c r="V91" i="1"/>
  <c r="U99" i="1"/>
  <c r="V99" i="1"/>
  <c r="U107" i="1"/>
  <c r="V107" i="1"/>
  <c r="U193" i="1"/>
  <c r="V193" i="1"/>
  <c r="U201" i="1"/>
  <c r="V201" i="1"/>
  <c r="U209" i="1"/>
  <c r="V209" i="1"/>
  <c r="U217" i="1"/>
  <c r="V217" i="1"/>
  <c r="U225" i="1"/>
  <c r="V225" i="1"/>
  <c r="U233" i="1"/>
  <c r="V233" i="1"/>
  <c r="U311" i="1"/>
  <c r="V311" i="1"/>
  <c r="U312" i="1"/>
  <c r="V312" i="1"/>
  <c r="U283" i="1"/>
  <c r="V283" i="1"/>
  <c r="R323" i="1"/>
  <c r="R288" i="1"/>
  <c r="R322" i="1"/>
  <c r="V289" i="1"/>
  <c r="R290" i="1"/>
  <c r="R294" i="1"/>
  <c r="V331" i="1"/>
  <c r="U331" i="1"/>
  <c r="R302" i="1"/>
  <c r="V339" i="1"/>
  <c r="U339" i="1"/>
  <c r="R249" i="1"/>
  <c r="R257" i="1"/>
  <c r="R261" i="1"/>
  <c r="R265" i="1"/>
  <c r="R269" i="1"/>
  <c r="R273" i="1"/>
  <c r="R275" i="1"/>
  <c r="R277" i="1"/>
  <c r="R279" i="1"/>
  <c r="R286" i="1"/>
  <c r="R316" i="1"/>
  <c r="R320" i="1"/>
  <c r="V381" i="1"/>
  <c r="U381" i="1"/>
  <c r="U348" i="1"/>
  <c r="V348" i="1"/>
  <c r="V389" i="1"/>
  <c r="U389" i="1"/>
  <c r="V393" i="1"/>
  <c r="U393" i="1"/>
  <c r="V397" i="1"/>
  <c r="U397" i="1"/>
  <c r="V405" i="1"/>
  <c r="U405" i="1"/>
  <c r="V409" i="1"/>
  <c r="U409" i="1"/>
  <c r="V413" i="1"/>
  <c r="U413" i="1"/>
  <c r="V417" i="1"/>
  <c r="U417" i="1"/>
  <c r="V421" i="1"/>
  <c r="U421" i="1"/>
  <c r="V425" i="1"/>
  <c r="U425" i="1"/>
  <c r="U434" i="1"/>
  <c r="V434" i="1"/>
  <c r="U442" i="1"/>
  <c r="V442" i="1"/>
  <c r="U450" i="1"/>
  <c r="V450" i="1"/>
  <c r="U458" i="1"/>
  <c r="V458" i="1"/>
  <c r="V431" i="1"/>
  <c r="U431" i="1"/>
  <c r="V447" i="1"/>
  <c r="U447" i="1"/>
  <c r="V455" i="1"/>
  <c r="U455" i="1"/>
  <c r="V463" i="1"/>
  <c r="U463" i="1"/>
  <c r="U505" i="1"/>
  <c r="V505" i="1"/>
  <c r="U506" i="1"/>
  <c r="V506" i="1"/>
  <c r="U513" i="1"/>
  <c r="V513" i="1"/>
  <c r="U514" i="1"/>
  <c r="V514" i="1"/>
  <c r="U536" i="1"/>
  <c r="V536" i="1"/>
  <c r="U551" i="1"/>
  <c r="V551" i="1"/>
  <c r="U552" i="1"/>
  <c r="V552" i="1"/>
  <c r="U567" i="1"/>
  <c r="V567" i="1"/>
  <c r="U568" i="1"/>
  <c r="V568" i="1"/>
  <c r="V345" i="1"/>
  <c r="U345" i="1"/>
  <c r="V349" i="1"/>
  <c r="U349" i="1"/>
  <c r="V353" i="1"/>
  <c r="U353" i="1"/>
  <c r="R321" i="1"/>
  <c r="V357" i="1"/>
  <c r="U357" i="1"/>
  <c r="V379" i="1"/>
  <c r="U379" i="1"/>
  <c r="U346" i="1"/>
  <c r="V346" i="1"/>
  <c r="V387" i="1"/>
  <c r="U387" i="1"/>
  <c r="U388" i="1"/>
  <c r="V388" i="1"/>
  <c r="U392" i="1"/>
  <c r="V392" i="1"/>
  <c r="U396" i="1"/>
  <c r="V396" i="1"/>
  <c r="U400" i="1"/>
  <c r="V400" i="1"/>
  <c r="U404" i="1"/>
  <c r="V404" i="1"/>
  <c r="U408" i="1"/>
  <c r="V408" i="1"/>
  <c r="U412" i="1"/>
  <c r="V412" i="1"/>
  <c r="U416" i="1"/>
  <c r="V416" i="1"/>
  <c r="U420" i="1"/>
  <c r="V420" i="1"/>
  <c r="U424" i="1"/>
  <c r="V424" i="1"/>
  <c r="U428" i="1"/>
  <c r="V428" i="1"/>
  <c r="U432" i="1"/>
  <c r="V432" i="1"/>
  <c r="U440" i="1"/>
  <c r="V440" i="1"/>
  <c r="U448" i="1"/>
  <c r="V448" i="1"/>
  <c r="U456" i="1"/>
  <c r="V456" i="1"/>
  <c r="V429" i="1"/>
  <c r="U429" i="1"/>
  <c r="V437" i="1"/>
  <c r="U437" i="1"/>
  <c r="V445" i="1"/>
  <c r="U445" i="1"/>
  <c r="V453" i="1"/>
  <c r="U453" i="1"/>
  <c r="V461" i="1"/>
  <c r="U461" i="1"/>
  <c r="U503" i="1"/>
  <c r="V503" i="1"/>
  <c r="V469" i="1"/>
  <c r="U469" i="1"/>
  <c r="U511" i="1"/>
  <c r="V511" i="1"/>
  <c r="V477" i="1"/>
  <c r="U477" i="1"/>
  <c r="U547" i="1"/>
  <c r="V547" i="1"/>
  <c r="U548" i="1"/>
  <c r="V548" i="1"/>
  <c r="U563" i="1"/>
  <c r="V563" i="1"/>
  <c r="U564" i="1"/>
  <c r="V564" i="1"/>
  <c r="V359" i="1"/>
  <c r="V361" i="1"/>
  <c r="U361" i="1"/>
  <c r="V363" i="1"/>
  <c r="U363" i="1"/>
  <c r="V365" i="1"/>
  <c r="U365" i="1"/>
  <c r="V367" i="1"/>
  <c r="U367" i="1"/>
  <c r="V369" i="1"/>
  <c r="U369" i="1"/>
  <c r="V371" i="1"/>
  <c r="U371" i="1"/>
  <c r="V373" i="1"/>
  <c r="U373" i="1"/>
  <c r="V375" i="1"/>
  <c r="U375" i="1"/>
  <c r="V377" i="1"/>
  <c r="U377" i="1"/>
  <c r="U344" i="1"/>
  <c r="V344" i="1"/>
  <c r="V385" i="1"/>
  <c r="U385" i="1"/>
  <c r="U352" i="1"/>
  <c r="V352" i="1"/>
  <c r="V391" i="1"/>
  <c r="U391" i="1"/>
  <c r="V395" i="1"/>
  <c r="U395" i="1"/>
  <c r="V399" i="1"/>
  <c r="U399" i="1"/>
  <c r="V403" i="1"/>
  <c r="V407" i="1"/>
  <c r="U407" i="1"/>
  <c r="V411" i="1"/>
  <c r="U411" i="1"/>
  <c r="V415" i="1"/>
  <c r="U415" i="1"/>
  <c r="V419" i="1"/>
  <c r="U419" i="1"/>
  <c r="V423" i="1"/>
  <c r="U423" i="1"/>
  <c r="V427" i="1"/>
  <c r="U427" i="1"/>
  <c r="U438" i="1"/>
  <c r="V438" i="1"/>
  <c r="U446" i="1"/>
  <c r="V446" i="1"/>
  <c r="U454" i="1"/>
  <c r="V454" i="1"/>
  <c r="U462" i="1"/>
  <c r="V462" i="1"/>
  <c r="V435" i="1"/>
  <c r="U435" i="1"/>
  <c r="V451" i="1"/>
  <c r="U451" i="1"/>
  <c r="V459" i="1"/>
  <c r="U459" i="1"/>
  <c r="U501" i="1"/>
  <c r="V501" i="1"/>
  <c r="U502" i="1"/>
  <c r="V502" i="1"/>
  <c r="U509" i="1"/>
  <c r="V509" i="1"/>
  <c r="U510" i="1"/>
  <c r="V510" i="1"/>
  <c r="U517" i="1"/>
  <c r="V517" i="1"/>
  <c r="U518" i="1"/>
  <c r="V518" i="1"/>
  <c r="U519" i="1"/>
  <c r="V519" i="1"/>
  <c r="V485" i="1"/>
  <c r="U485" i="1"/>
  <c r="U521" i="1"/>
  <c r="V521" i="1"/>
  <c r="U522" i="1"/>
  <c r="V522" i="1"/>
  <c r="U523" i="1"/>
  <c r="V523" i="1"/>
  <c r="V489" i="1"/>
  <c r="U489" i="1"/>
  <c r="U525" i="1"/>
  <c r="V525" i="1"/>
  <c r="U526" i="1"/>
  <c r="V526" i="1"/>
  <c r="U527" i="1"/>
  <c r="V527" i="1"/>
  <c r="V493" i="1"/>
  <c r="U493" i="1"/>
  <c r="U529" i="1"/>
  <c r="V529" i="1"/>
  <c r="U530" i="1"/>
  <c r="V530" i="1"/>
  <c r="U531" i="1"/>
  <c r="V531" i="1"/>
  <c r="V497" i="1"/>
  <c r="U497" i="1"/>
  <c r="U533" i="1"/>
  <c r="V533" i="1"/>
  <c r="U534" i="1"/>
  <c r="V534" i="1"/>
  <c r="U535" i="1"/>
  <c r="V535" i="1"/>
  <c r="U543" i="1"/>
  <c r="V543" i="1"/>
  <c r="U544" i="1"/>
  <c r="V544" i="1"/>
  <c r="U559" i="1"/>
  <c r="V559" i="1"/>
  <c r="U560" i="1"/>
  <c r="V560" i="1"/>
  <c r="U575" i="1"/>
  <c r="V575" i="1"/>
  <c r="U576" i="1"/>
  <c r="V576" i="1"/>
  <c r="V343" i="1"/>
  <c r="U343" i="1"/>
  <c r="V347" i="1"/>
  <c r="U347" i="1"/>
  <c r="V351" i="1"/>
  <c r="U351" i="1"/>
  <c r="V355" i="1"/>
  <c r="R324" i="1"/>
  <c r="R326" i="1"/>
  <c r="U342" i="1"/>
  <c r="V342" i="1"/>
  <c r="V383" i="1"/>
  <c r="U383" i="1"/>
  <c r="U350" i="1"/>
  <c r="V350" i="1"/>
  <c r="U390" i="1"/>
  <c r="V390" i="1"/>
  <c r="U394" i="1"/>
  <c r="V394" i="1"/>
  <c r="U398" i="1"/>
  <c r="V398" i="1"/>
  <c r="U402" i="1"/>
  <c r="V402" i="1"/>
  <c r="U406" i="1"/>
  <c r="V406" i="1"/>
  <c r="U410" i="1"/>
  <c r="V410" i="1"/>
  <c r="U414" i="1"/>
  <c r="V414" i="1"/>
  <c r="U418" i="1"/>
  <c r="V418" i="1"/>
  <c r="U422" i="1"/>
  <c r="V422" i="1"/>
  <c r="U426" i="1"/>
  <c r="V426" i="1"/>
  <c r="U430" i="1"/>
  <c r="V430" i="1"/>
  <c r="U436" i="1"/>
  <c r="V436" i="1"/>
  <c r="U452" i="1"/>
  <c r="V452" i="1"/>
  <c r="U460" i="1"/>
  <c r="V460" i="1"/>
  <c r="V433" i="1"/>
  <c r="U433" i="1"/>
  <c r="V441" i="1"/>
  <c r="U441" i="1"/>
  <c r="V449" i="1"/>
  <c r="U449" i="1"/>
  <c r="V457" i="1"/>
  <c r="U457" i="1"/>
  <c r="V465" i="1"/>
  <c r="U465" i="1"/>
  <c r="U507" i="1"/>
  <c r="V507" i="1"/>
  <c r="V473" i="1"/>
  <c r="U473" i="1"/>
  <c r="U515" i="1"/>
  <c r="V515" i="1"/>
  <c r="V481" i="1"/>
  <c r="U481" i="1"/>
  <c r="U539" i="1"/>
  <c r="V539" i="1"/>
  <c r="U540" i="1"/>
  <c r="V540" i="1"/>
  <c r="U555" i="1"/>
  <c r="V555" i="1"/>
  <c r="U556" i="1"/>
  <c r="V556" i="1"/>
  <c r="U571" i="1"/>
  <c r="V571" i="1"/>
  <c r="U572" i="1"/>
  <c r="V57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R496" i="1"/>
  <c r="R498" i="1"/>
  <c r="R500" i="1"/>
  <c r="R504" i="1"/>
  <c r="R508" i="1"/>
  <c r="R512" i="1"/>
  <c r="R516" i="1"/>
  <c r="R520" i="1"/>
  <c r="R524" i="1"/>
  <c r="R528" i="1"/>
  <c r="R532" i="1"/>
  <c r="V537" i="1"/>
  <c r="V541" i="1"/>
  <c r="V545" i="1"/>
  <c r="V549" i="1"/>
  <c r="V553" i="1"/>
  <c r="V557" i="1"/>
  <c r="V561" i="1"/>
  <c r="V565" i="1"/>
  <c r="V569" i="1"/>
  <c r="V573" i="1"/>
  <c r="V577" i="1"/>
  <c r="U585" i="1"/>
  <c r="V585" i="1"/>
  <c r="U623" i="1"/>
  <c r="V623" i="1"/>
  <c r="U593" i="1"/>
  <c r="V593" i="1"/>
  <c r="U631" i="1"/>
  <c r="V631" i="1"/>
  <c r="U601" i="1"/>
  <c r="V601" i="1"/>
  <c r="U639" i="1"/>
  <c r="V639" i="1"/>
  <c r="U641" i="1"/>
  <c r="V641" i="1"/>
  <c r="V612" i="1"/>
  <c r="U612" i="1"/>
  <c r="U649" i="1"/>
  <c r="V649" i="1"/>
  <c r="U653" i="1"/>
  <c r="V653" i="1"/>
  <c r="V620" i="1"/>
  <c r="U620" i="1"/>
  <c r="U661" i="1"/>
  <c r="V661" i="1"/>
  <c r="V662" i="1"/>
  <c r="U662" i="1"/>
  <c r="V628" i="1"/>
  <c r="U628" i="1"/>
  <c r="U669" i="1"/>
  <c r="V669" i="1"/>
  <c r="V670" i="1"/>
  <c r="U670" i="1"/>
  <c r="V636" i="1"/>
  <c r="U636" i="1"/>
  <c r="U677" i="1"/>
  <c r="V677" i="1"/>
  <c r="V678" i="1"/>
  <c r="U678" i="1"/>
  <c r="V644" i="1"/>
  <c r="U644" i="1"/>
  <c r="U685" i="1"/>
  <c r="V685" i="1"/>
  <c r="V686" i="1"/>
  <c r="U686" i="1"/>
  <c r="V652" i="1"/>
  <c r="U652" i="1"/>
  <c r="U693" i="1"/>
  <c r="V693" i="1"/>
  <c r="V694" i="1"/>
  <c r="U694" i="1"/>
  <c r="V660" i="1"/>
  <c r="U660" i="1"/>
  <c r="U699" i="1"/>
  <c r="V699" i="1"/>
  <c r="U703" i="1"/>
  <c r="V703" i="1"/>
  <c r="U707" i="1"/>
  <c r="V707" i="1"/>
  <c r="U731" i="1"/>
  <c r="V731" i="1"/>
  <c r="U735" i="1"/>
  <c r="V735" i="1"/>
  <c r="U739" i="1"/>
  <c r="V739" i="1"/>
  <c r="U743" i="1"/>
  <c r="V743" i="1"/>
  <c r="U747" i="1"/>
  <c r="V747" i="1"/>
  <c r="U753" i="1"/>
  <c r="V753" i="1"/>
  <c r="U754" i="1"/>
  <c r="V754" i="1"/>
  <c r="U761" i="1"/>
  <c r="V761" i="1"/>
  <c r="U762" i="1"/>
  <c r="V762" i="1"/>
  <c r="V809" i="1"/>
  <c r="U809" i="1"/>
  <c r="U579" i="1"/>
  <c r="V579" i="1"/>
  <c r="U617" i="1"/>
  <c r="V617" i="1"/>
  <c r="V584" i="1"/>
  <c r="U587" i="1"/>
  <c r="V587" i="1"/>
  <c r="U625" i="1"/>
  <c r="V625" i="1"/>
  <c r="V592" i="1"/>
  <c r="U595" i="1"/>
  <c r="V595" i="1"/>
  <c r="U633" i="1"/>
  <c r="V633" i="1"/>
  <c r="V600" i="1"/>
  <c r="U603" i="1"/>
  <c r="V603" i="1"/>
  <c r="V606" i="1"/>
  <c r="U606" i="1"/>
  <c r="U643" i="1"/>
  <c r="V643" i="1"/>
  <c r="V614" i="1"/>
  <c r="U614" i="1"/>
  <c r="U651" i="1"/>
  <c r="V651" i="1"/>
  <c r="V618" i="1"/>
  <c r="U618" i="1"/>
  <c r="U659" i="1"/>
  <c r="V659" i="1"/>
  <c r="V626" i="1"/>
  <c r="U626" i="1"/>
  <c r="U667" i="1"/>
  <c r="V667" i="1"/>
  <c r="V668" i="1"/>
  <c r="U668" i="1"/>
  <c r="V634" i="1"/>
  <c r="U634" i="1"/>
  <c r="U675" i="1"/>
  <c r="V675" i="1"/>
  <c r="V676" i="1"/>
  <c r="U676" i="1"/>
  <c r="V642" i="1"/>
  <c r="U642" i="1"/>
  <c r="U683" i="1"/>
  <c r="V683" i="1"/>
  <c r="V684" i="1"/>
  <c r="U684" i="1"/>
  <c r="V650" i="1"/>
  <c r="U650" i="1"/>
  <c r="U691" i="1"/>
  <c r="V691" i="1"/>
  <c r="V692" i="1"/>
  <c r="U692" i="1"/>
  <c r="V698" i="1"/>
  <c r="U698" i="1"/>
  <c r="V702" i="1"/>
  <c r="U702" i="1"/>
  <c r="V706" i="1"/>
  <c r="U706" i="1"/>
  <c r="V710" i="1"/>
  <c r="U710" i="1"/>
  <c r="V714" i="1"/>
  <c r="U714" i="1"/>
  <c r="V718" i="1"/>
  <c r="U718" i="1"/>
  <c r="V722" i="1"/>
  <c r="U722" i="1"/>
  <c r="V726" i="1"/>
  <c r="U726" i="1"/>
  <c r="U730" i="1"/>
  <c r="V730" i="1"/>
  <c r="U734" i="1"/>
  <c r="V734" i="1"/>
  <c r="U738" i="1"/>
  <c r="V738" i="1"/>
  <c r="U742" i="1"/>
  <c r="V742" i="1"/>
  <c r="U746" i="1"/>
  <c r="V746" i="1"/>
  <c r="U751" i="1"/>
  <c r="V751" i="1"/>
  <c r="U752" i="1"/>
  <c r="V752" i="1"/>
  <c r="U759" i="1"/>
  <c r="V759" i="1"/>
  <c r="U760" i="1"/>
  <c r="V760" i="1"/>
  <c r="U765" i="1"/>
  <c r="V765" i="1"/>
  <c r="U766" i="1"/>
  <c r="V766" i="1"/>
  <c r="U773" i="1"/>
  <c r="V773" i="1"/>
  <c r="U774" i="1"/>
  <c r="V774" i="1"/>
  <c r="U781" i="1"/>
  <c r="V781" i="1"/>
  <c r="U782" i="1"/>
  <c r="V782" i="1"/>
  <c r="R467" i="1"/>
  <c r="R471" i="1"/>
  <c r="R475" i="1"/>
  <c r="R479" i="1"/>
  <c r="R483" i="1"/>
  <c r="R487" i="1"/>
  <c r="R491" i="1"/>
  <c r="R495" i="1"/>
  <c r="R499" i="1"/>
  <c r="U581" i="1"/>
  <c r="V581" i="1"/>
  <c r="U619" i="1"/>
  <c r="V619" i="1"/>
  <c r="V586" i="1"/>
  <c r="U589" i="1"/>
  <c r="V589" i="1"/>
  <c r="U627" i="1"/>
  <c r="V627" i="1"/>
  <c r="V594" i="1"/>
  <c r="U597" i="1"/>
  <c r="V597" i="1"/>
  <c r="U635" i="1"/>
  <c r="V635" i="1"/>
  <c r="V602" i="1"/>
  <c r="V605" i="1"/>
  <c r="V608" i="1"/>
  <c r="U608" i="1"/>
  <c r="U645" i="1"/>
  <c r="V645" i="1"/>
  <c r="V616" i="1"/>
  <c r="U616" i="1"/>
  <c r="U657" i="1"/>
  <c r="V657" i="1"/>
  <c r="V624" i="1"/>
  <c r="U624" i="1"/>
  <c r="U665" i="1"/>
  <c r="V665" i="1"/>
  <c r="V666" i="1"/>
  <c r="U666" i="1"/>
  <c r="V632" i="1"/>
  <c r="U632" i="1"/>
  <c r="U673" i="1"/>
  <c r="V673" i="1"/>
  <c r="V674" i="1"/>
  <c r="U674" i="1"/>
  <c r="V640" i="1"/>
  <c r="U640" i="1"/>
  <c r="U681" i="1"/>
  <c r="V681" i="1"/>
  <c r="V682" i="1"/>
  <c r="U682" i="1"/>
  <c r="U689" i="1"/>
  <c r="V689" i="1"/>
  <c r="V690" i="1"/>
  <c r="U690" i="1"/>
  <c r="V656" i="1"/>
  <c r="U656" i="1"/>
  <c r="U697" i="1"/>
  <c r="V697" i="1"/>
  <c r="U701" i="1"/>
  <c r="V701" i="1"/>
  <c r="U705" i="1"/>
  <c r="V705" i="1"/>
  <c r="U733" i="1"/>
  <c r="V733" i="1"/>
  <c r="U737" i="1"/>
  <c r="V737" i="1"/>
  <c r="U741" i="1"/>
  <c r="V741" i="1"/>
  <c r="U745" i="1"/>
  <c r="V745" i="1"/>
  <c r="U749" i="1"/>
  <c r="V749" i="1"/>
  <c r="U750" i="1"/>
  <c r="V750" i="1"/>
  <c r="U757" i="1"/>
  <c r="V757" i="1"/>
  <c r="U758" i="1"/>
  <c r="V758" i="1"/>
  <c r="U583" i="1"/>
  <c r="V583" i="1"/>
  <c r="U621" i="1"/>
  <c r="V621" i="1"/>
  <c r="U591" i="1"/>
  <c r="V591" i="1"/>
  <c r="U629" i="1"/>
  <c r="V629" i="1"/>
  <c r="U599" i="1"/>
  <c r="V599" i="1"/>
  <c r="U637" i="1"/>
  <c r="V637" i="1"/>
  <c r="V610" i="1"/>
  <c r="U610" i="1"/>
  <c r="U647" i="1"/>
  <c r="V647" i="1"/>
  <c r="U655" i="1"/>
  <c r="V655" i="1"/>
  <c r="V622" i="1"/>
  <c r="U622" i="1"/>
  <c r="U663" i="1"/>
  <c r="V663" i="1"/>
  <c r="V664" i="1"/>
  <c r="U664" i="1"/>
  <c r="V630" i="1"/>
  <c r="U630" i="1"/>
  <c r="U671" i="1"/>
  <c r="V671" i="1"/>
  <c r="V672" i="1"/>
  <c r="U672" i="1"/>
  <c r="V638" i="1"/>
  <c r="U638" i="1"/>
  <c r="U679" i="1"/>
  <c r="V679" i="1"/>
  <c r="V680" i="1"/>
  <c r="U680" i="1"/>
  <c r="V646" i="1"/>
  <c r="U646" i="1"/>
  <c r="U687" i="1"/>
  <c r="V687" i="1"/>
  <c r="V688" i="1"/>
  <c r="U688" i="1"/>
  <c r="V654" i="1"/>
  <c r="U654" i="1"/>
  <c r="U695" i="1"/>
  <c r="V695" i="1"/>
  <c r="V696" i="1"/>
  <c r="U696" i="1"/>
  <c r="V700" i="1"/>
  <c r="U700" i="1"/>
  <c r="V704" i="1"/>
  <c r="U704" i="1"/>
  <c r="V708" i="1"/>
  <c r="U708" i="1"/>
  <c r="V716" i="1"/>
  <c r="U716" i="1"/>
  <c r="V720" i="1"/>
  <c r="U720" i="1"/>
  <c r="V724" i="1"/>
  <c r="U724" i="1"/>
  <c r="V728" i="1"/>
  <c r="U728" i="1"/>
  <c r="U732" i="1"/>
  <c r="V732" i="1"/>
  <c r="U736" i="1"/>
  <c r="V736" i="1"/>
  <c r="U740" i="1"/>
  <c r="V740" i="1"/>
  <c r="U744" i="1"/>
  <c r="V744" i="1"/>
  <c r="U748" i="1"/>
  <c r="V748" i="1"/>
  <c r="U755" i="1"/>
  <c r="V755" i="1"/>
  <c r="U756" i="1"/>
  <c r="V756" i="1"/>
  <c r="U763" i="1"/>
  <c r="V763" i="1"/>
  <c r="U764" i="1"/>
  <c r="V764" i="1"/>
  <c r="U769" i="1"/>
  <c r="V769" i="1"/>
  <c r="U770" i="1"/>
  <c r="V770" i="1"/>
  <c r="V807" i="1"/>
  <c r="U807" i="1"/>
  <c r="U777" i="1"/>
  <c r="V777" i="1"/>
  <c r="U778" i="1"/>
  <c r="V778" i="1"/>
  <c r="U785" i="1"/>
  <c r="V785" i="1"/>
  <c r="U786" i="1"/>
  <c r="V786" i="1"/>
  <c r="V609" i="1"/>
  <c r="V611" i="1"/>
  <c r="V613" i="1"/>
  <c r="V615" i="1"/>
  <c r="R709" i="1"/>
  <c r="R711" i="1"/>
  <c r="R713" i="1"/>
  <c r="R715" i="1"/>
  <c r="R717" i="1"/>
  <c r="R719" i="1"/>
  <c r="R721" i="1"/>
  <c r="R723" i="1"/>
  <c r="R725" i="1"/>
  <c r="R727" i="1"/>
  <c r="R729" i="1"/>
  <c r="V768" i="1"/>
  <c r="V772" i="1"/>
  <c r="V776" i="1"/>
  <c r="V780" i="1"/>
  <c r="V819" i="1"/>
  <c r="U819" i="1"/>
  <c r="V784" i="1"/>
  <c r="V788" i="1"/>
  <c r="V791" i="1"/>
  <c r="U791" i="1"/>
  <c r="V829" i="1"/>
  <c r="U829" i="1"/>
  <c r="V796" i="1"/>
  <c r="V799" i="1"/>
  <c r="U799" i="1"/>
  <c r="V854" i="1"/>
  <c r="U854" i="1"/>
  <c r="V820" i="1"/>
  <c r="U820" i="1"/>
  <c r="V861" i="1"/>
  <c r="U861" i="1"/>
  <c r="V869" i="1"/>
  <c r="U869" i="1"/>
  <c r="V870" i="1"/>
  <c r="U870" i="1"/>
  <c r="V877" i="1"/>
  <c r="U877" i="1"/>
  <c r="V878" i="1"/>
  <c r="U878" i="1"/>
  <c r="V844" i="1"/>
  <c r="U844" i="1"/>
  <c r="V885" i="1"/>
  <c r="U885" i="1"/>
  <c r="V901" i="1"/>
  <c r="U901" i="1"/>
  <c r="V909" i="1"/>
  <c r="U909" i="1"/>
  <c r="U926" i="1"/>
  <c r="V926" i="1"/>
  <c r="U932" i="1"/>
  <c r="V932" i="1"/>
  <c r="V790" i="1"/>
  <c r="V793" i="1"/>
  <c r="U793" i="1"/>
  <c r="V831" i="1"/>
  <c r="U831" i="1"/>
  <c r="V798" i="1"/>
  <c r="V801" i="1"/>
  <c r="U801" i="1"/>
  <c r="V839" i="1"/>
  <c r="U839" i="1"/>
  <c r="V806" i="1"/>
  <c r="V808" i="1"/>
  <c r="V850" i="1"/>
  <c r="U850" i="1"/>
  <c r="V852" i="1"/>
  <c r="U852" i="1"/>
  <c r="V818" i="1"/>
  <c r="U818" i="1"/>
  <c r="V859" i="1"/>
  <c r="U859" i="1"/>
  <c r="V826" i="1"/>
  <c r="U826" i="1"/>
  <c r="V867" i="1"/>
  <c r="U867" i="1"/>
  <c r="V868" i="1"/>
  <c r="U868" i="1"/>
  <c r="V834" i="1"/>
  <c r="U834" i="1"/>
  <c r="V875" i="1"/>
  <c r="U875" i="1"/>
  <c r="V876" i="1"/>
  <c r="U876" i="1"/>
  <c r="V842" i="1"/>
  <c r="U842" i="1"/>
  <c r="U888" i="1"/>
  <c r="V888" i="1"/>
  <c r="U892" i="1"/>
  <c r="V892" i="1"/>
  <c r="U896" i="1"/>
  <c r="V896" i="1"/>
  <c r="U900" i="1"/>
  <c r="V900" i="1"/>
  <c r="U904" i="1"/>
  <c r="V904" i="1"/>
  <c r="U908" i="1"/>
  <c r="V908" i="1"/>
  <c r="U912" i="1"/>
  <c r="V912" i="1"/>
  <c r="U930" i="1"/>
  <c r="V930" i="1"/>
  <c r="U936" i="1"/>
  <c r="V936" i="1"/>
  <c r="V817" i="1"/>
  <c r="U817" i="1"/>
  <c r="V821" i="1"/>
  <c r="U821" i="1"/>
  <c r="V825" i="1"/>
  <c r="U825" i="1"/>
  <c r="V795" i="1"/>
  <c r="U795" i="1"/>
  <c r="V841" i="1"/>
  <c r="U841" i="1"/>
  <c r="V843" i="1"/>
  <c r="U843" i="1"/>
  <c r="V845" i="1"/>
  <c r="U845" i="1"/>
  <c r="V849" i="1"/>
  <c r="U849" i="1"/>
  <c r="V816" i="1"/>
  <c r="U816" i="1"/>
  <c r="V858" i="1"/>
  <c r="U858" i="1"/>
  <c r="V824" i="1"/>
  <c r="U824" i="1"/>
  <c r="V865" i="1"/>
  <c r="U865" i="1"/>
  <c r="V832" i="1"/>
  <c r="U832" i="1"/>
  <c r="V874" i="1"/>
  <c r="U874" i="1"/>
  <c r="V840" i="1"/>
  <c r="U840" i="1"/>
  <c r="V881" i="1"/>
  <c r="U881" i="1"/>
  <c r="V882" i="1"/>
  <c r="U882" i="1"/>
  <c r="V848" i="1"/>
  <c r="U848" i="1"/>
  <c r="V887" i="1"/>
  <c r="U887" i="1"/>
  <c r="V891" i="1"/>
  <c r="U891" i="1"/>
  <c r="V895" i="1"/>
  <c r="U895" i="1"/>
  <c r="V899" i="1"/>
  <c r="U899" i="1"/>
  <c r="V903" i="1"/>
  <c r="U903" i="1"/>
  <c r="U934" i="1"/>
  <c r="V934" i="1"/>
  <c r="V940" i="1"/>
  <c r="U940" i="1"/>
  <c r="V767" i="1"/>
  <c r="V771" i="1"/>
  <c r="V775" i="1"/>
  <c r="V779" i="1"/>
  <c r="V783" i="1"/>
  <c r="V787" i="1"/>
  <c r="V789" i="1"/>
  <c r="U789" i="1"/>
  <c r="V827" i="1"/>
  <c r="U827" i="1"/>
  <c r="V794" i="1"/>
  <c r="V797" i="1"/>
  <c r="U797" i="1"/>
  <c r="V802" i="1"/>
  <c r="V805" i="1"/>
  <c r="U805" i="1"/>
  <c r="V847" i="1"/>
  <c r="U847" i="1"/>
  <c r="V855" i="1"/>
  <c r="U855" i="1"/>
  <c r="V863" i="1"/>
  <c r="U863" i="1"/>
  <c r="V864" i="1"/>
  <c r="U864" i="1"/>
  <c r="V830" i="1"/>
  <c r="U830" i="1"/>
  <c r="V871" i="1"/>
  <c r="U871" i="1"/>
  <c r="V872" i="1"/>
  <c r="U872" i="1"/>
  <c r="V879" i="1"/>
  <c r="U879" i="1"/>
  <c r="V846" i="1"/>
  <c r="U846" i="1"/>
  <c r="V886" i="1"/>
  <c r="U886" i="1"/>
  <c r="U890" i="1"/>
  <c r="V890" i="1"/>
  <c r="U898" i="1"/>
  <c r="V898" i="1"/>
  <c r="U902" i="1"/>
  <c r="V902" i="1"/>
  <c r="U928" i="1"/>
  <c r="V928" i="1"/>
  <c r="U938" i="1"/>
  <c r="V938" i="1"/>
  <c r="R889" i="1"/>
  <c r="R897" i="1"/>
  <c r="R905" i="1"/>
  <c r="R946" i="1"/>
  <c r="R913" i="1"/>
  <c r="R954" i="1"/>
  <c r="R960" i="1"/>
  <c r="R925" i="1"/>
  <c r="R968" i="1"/>
  <c r="R933" i="1"/>
  <c r="R978" i="1"/>
  <c r="R943" i="1"/>
  <c r="R986" i="1"/>
  <c r="R951" i="1"/>
  <c r="R994" i="1"/>
  <c r="R959" i="1"/>
  <c r="R1002" i="1"/>
  <c r="R967" i="1"/>
  <c r="R1010" i="1"/>
  <c r="R975" i="1"/>
  <c r="R1018" i="1"/>
  <c r="R983" i="1"/>
  <c r="R1026" i="1"/>
  <c r="R991" i="1"/>
  <c r="R1034" i="1"/>
  <c r="R999" i="1"/>
  <c r="V1046" i="1"/>
  <c r="U1046" i="1"/>
  <c r="R1019" i="1"/>
  <c r="R1027" i="1"/>
  <c r="R1035" i="1"/>
  <c r="R851" i="1"/>
  <c r="R944" i="1"/>
  <c r="R952" i="1"/>
  <c r="R962" i="1"/>
  <c r="R927" i="1"/>
  <c r="R970" i="1"/>
  <c r="R935" i="1"/>
  <c r="R976" i="1"/>
  <c r="R941" i="1"/>
  <c r="R984" i="1"/>
  <c r="R949" i="1"/>
  <c r="R992" i="1"/>
  <c r="R957" i="1"/>
  <c r="R1000" i="1"/>
  <c r="R965" i="1"/>
  <c r="R1008" i="1"/>
  <c r="R973" i="1"/>
  <c r="R1016" i="1"/>
  <c r="R981" i="1"/>
  <c r="R1024" i="1"/>
  <c r="R989" i="1"/>
  <c r="R1032" i="1"/>
  <c r="R997" i="1"/>
  <c r="R1040" i="1"/>
  <c r="R1005" i="1"/>
  <c r="V1044" i="1"/>
  <c r="U1044" i="1"/>
  <c r="V1052" i="1"/>
  <c r="U1052" i="1"/>
  <c r="R1025" i="1"/>
  <c r="R1033" i="1"/>
  <c r="R942" i="1"/>
  <c r="R950" i="1"/>
  <c r="R956" i="1"/>
  <c r="R921" i="1"/>
  <c r="R964" i="1"/>
  <c r="R929" i="1"/>
  <c r="R972" i="1"/>
  <c r="R937" i="1"/>
  <c r="R982" i="1"/>
  <c r="R947" i="1"/>
  <c r="R990" i="1"/>
  <c r="R955" i="1"/>
  <c r="R998" i="1"/>
  <c r="R963" i="1"/>
  <c r="R1006" i="1"/>
  <c r="R971" i="1"/>
  <c r="R1014" i="1"/>
  <c r="R979" i="1"/>
  <c r="R1022" i="1"/>
  <c r="R987" i="1"/>
  <c r="R1030" i="1"/>
  <c r="R995" i="1"/>
  <c r="R1038" i="1"/>
  <c r="R1003" i="1"/>
  <c r="V1042" i="1"/>
  <c r="U1042" i="1"/>
  <c r="V1050" i="1"/>
  <c r="U1050" i="1"/>
  <c r="R1023" i="1"/>
  <c r="R1031" i="1"/>
  <c r="V948" i="1"/>
  <c r="U948" i="1"/>
  <c r="R958" i="1"/>
  <c r="R923" i="1"/>
  <c r="R966" i="1"/>
  <c r="R931" i="1"/>
  <c r="R974" i="1"/>
  <c r="R939" i="1"/>
  <c r="R980" i="1"/>
  <c r="R945" i="1"/>
  <c r="R988" i="1"/>
  <c r="R953" i="1"/>
  <c r="R996" i="1"/>
  <c r="R961" i="1"/>
  <c r="R1004" i="1"/>
  <c r="R969" i="1"/>
  <c r="R1012" i="1"/>
  <c r="R977" i="1"/>
  <c r="R1020" i="1"/>
  <c r="R985" i="1"/>
  <c r="R1028" i="1"/>
  <c r="R993" i="1"/>
  <c r="R1036" i="1"/>
  <c r="R1001" i="1"/>
  <c r="V1048" i="1"/>
  <c r="U1048" i="1"/>
  <c r="R1021" i="1"/>
  <c r="R1029" i="1"/>
  <c r="U1037" i="1"/>
  <c r="V1037" i="1"/>
  <c r="U1039" i="1"/>
  <c r="V1039" i="1"/>
  <c r="U1041" i="1"/>
  <c r="V1041" i="1"/>
  <c r="U1043" i="1"/>
  <c r="V1043" i="1"/>
  <c r="U1045" i="1"/>
  <c r="V1045" i="1"/>
  <c r="U1047" i="1"/>
  <c r="V1047" i="1"/>
  <c r="U1049" i="1"/>
  <c r="V1049" i="1"/>
  <c r="U1051" i="1"/>
  <c r="V1051" i="1"/>
  <c r="V1053" i="1"/>
  <c r="U1053" i="1"/>
  <c r="R1007" i="1"/>
  <c r="R1009" i="1"/>
  <c r="R1011" i="1"/>
  <c r="R1013" i="1"/>
  <c r="R1015" i="1"/>
  <c r="R1017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V1089" i="1"/>
  <c r="U1089" i="1"/>
  <c r="V1090" i="1"/>
  <c r="U1090" i="1"/>
  <c r="V1091" i="1"/>
  <c r="U1091" i="1"/>
  <c r="V1092" i="1"/>
  <c r="U1092" i="1"/>
  <c r="V1093" i="1"/>
  <c r="U1093" i="1"/>
  <c r="V1094" i="1"/>
  <c r="U1094" i="1"/>
  <c r="V1095" i="1"/>
  <c r="U1095" i="1"/>
  <c r="V1096" i="1"/>
  <c r="U1096" i="1"/>
  <c r="V1097" i="1"/>
  <c r="U1097" i="1"/>
  <c r="V1098" i="1"/>
  <c r="U1098" i="1"/>
  <c r="V1099" i="1"/>
  <c r="U1099" i="1"/>
  <c r="V1100" i="1"/>
  <c r="U1100" i="1"/>
  <c r="V1101" i="1"/>
  <c r="U1101" i="1"/>
  <c r="V1102" i="1"/>
  <c r="U1102" i="1"/>
  <c r="V1103" i="1"/>
  <c r="U1103" i="1"/>
  <c r="V1104" i="1"/>
  <c r="U1104" i="1"/>
  <c r="V1105" i="1"/>
  <c r="U1105" i="1"/>
  <c r="V1106" i="1"/>
  <c r="U1106" i="1"/>
  <c r="V1107" i="1"/>
  <c r="U1107" i="1"/>
  <c r="V1108" i="1"/>
  <c r="U1108" i="1"/>
  <c r="V1109" i="1"/>
  <c r="U1109" i="1"/>
  <c r="V1111" i="1"/>
  <c r="U1111" i="1"/>
  <c r="U1147" i="1"/>
  <c r="V1147" i="1"/>
  <c r="V1148" i="1"/>
  <c r="U1148" i="1"/>
  <c r="V1114" i="1"/>
  <c r="U1114" i="1"/>
  <c r="U1155" i="1"/>
  <c r="V1155" i="1"/>
  <c r="V1156" i="1"/>
  <c r="U1156" i="1"/>
  <c r="V1124" i="1"/>
  <c r="U1124" i="1"/>
  <c r="V1125" i="1"/>
  <c r="U1125" i="1"/>
  <c r="V1126" i="1"/>
  <c r="U1126" i="1"/>
  <c r="V1127" i="1"/>
  <c r="U1127" i="1"/>
  <c r="U1163" i="1"/>
  <c r="V1163" i="1"/>
  <c r="V1164" i="1"/>
  <c r="U1164" i="1"/>
  <c r="V1130" i="1"/>
  <c r="U1130" i="1"/>
  <c r="U1166" i="1"/>
  <c r="V1166" i="1"/>
  <c r="V1132" i="1"/>
  <c r="U1132" i="1"/>
  <c r="U1168" i="1"/>
  <c r="V1168" i="1"/>
  <c r="V1134" i="1"/>
  <c r="U1134" i="1"/>
  <c r="U1170" i="1"/>
  <c r="V1170" i="1"/>
  <c r="V1136" i="1"/>
  <c r="U1136" i="1"/>
  <c r="U1172" i="1"/>
  <c r="V1172" i="1"/>
  <c r="V1138" i="1"/>
  <c r="U1138" i="1"/>
  <c r="U1174" i="1"/>
  <c r="V1174" i="1"/>
  <c r="V1140" i="1"/>
  <c r="U1140" i="1"/>
  <c r="V1176" i="1"/>
  <c r="U1176" i="1"/>
  <c r="V1178" i="1"/>
  <c r="U1178" i="1"/>
  <c r="R1144" i="1"/>
  <c r="R1145" i="1"/>
  <c r="V1185" i="1"/>
  <c r="U1185" i="1"/>
  <c r="V1186" i="1"/>
  <c r="U1186" i="1"/>
  <c r="R1152" i="1"/>
  <c r="R1153" i="1"/>
  <c r="V1193" i="1"/>
  <c r="U1193" i="1"/>
  <c r="R1160" i="1"/>
  <c r="R1161" i="1"/>
  <c r="V1201" i="1"/>
  <c r="R1169" i="1"/>
  <c r="V1205" i="1"/>
  <c r="U1205" i="1"/>
  <c r="R1173" i="1"/>
  <c r="V1209" i="1"/>
  <c r="U1209" i="1"/>
  <c r="V1215" i="1"/>
  <c r="U1215" i="1"/>
  <c r="V1227" i="1"/>
  <c r="U1227" i="1"/>
  <c r="R1196" i="1"/>
  <c r="V1200" i="1"/>
  <c r="U1200" i="1"/>
  <c r="V1204" i="1"/>
  <c r="U1204" i="1"/>
  <c r="V1208" i="1"/>
  <c r="U1208" i="1"/>
  <c r="V1228" i="1"/>
  <c r="U1228" i="1"/>
  <c r="V1264" i="1"/>
  <c r="U1264" i="1"/>
  <c r="V1272" i="1"/>
  <c r="U1272" i="1"/>
  <c r="U1279" i="1"/>
  <c r="V1279" i="1"/>
  <c r="V1280" i="1"/>
  <c r="U1280" i="1"/>
  <c r="U1266" i="1"/>
  <c r="V1266" i="1"/>
  <c r="V1278" i="1"/>
  <c r="U1278" i="1"/>
  <c r="R1113" i="1"/>
  <c r="R1121" i="1"/>
  <c r="R1129" i="1"/>
  <c r="R1131" i="1"/>
  <c r="R1133" i="1"/>
  <c r="R1135" i="1"/>
  <c r="R1137" i="1"/>
  <c r="R1139" i="1"/>
  <c r="R1141" i="1"/>
  <c r="R1143" i="1"/>
  <c r="R1183" i="1"/>
  <c r="R1184" i="1"/>
  <c r="R1150" i="1"/>
  <c r="R1151" i="1"/>
  <c r="R1191" i="1"/>
  <c r="R1192" i="1"/>
  <c r="R1158" i="1"/>
  <c r="R1159" i="1"/>
  <c r="V1199" i="1"/>
  <c r="R1175" i="1"/>
  <c r="V1218" i="1"/>
  <c r="U1218" i="1"/>
  <c r="U1269" i="1"/>
  <c r="V1269" i="1"/>
  <c r="U1277" i="1"/>
  <c r="V1277" i="1"/>
  <c r="V1270" i="1"/>
  <c r="U1270" i="1"/>
  <c r="V1177" i="1"/>
  <c r="U1177" i="1"/>
  <c r="V1181" i="1"/>
  <c r="U1181" i="1"/>
  <c r="V1182" i="1"/>
  <c r="U1182" i="1"/>
  <c r="R1149" i="1"/>
  <c r="V1189" i="1"/>
  <c r="U1189" i="1"/>
  <c r="V1190" i="1"/>
  <c r="U1190" i="1"/>
  <c r="R1157" i="1"/>
  <c r="V1197" i="1"/>
  <c r="U1197" i="1"/>
  <c r="R1165" i="1"/>
  <c r="R1167" i="1"/>
  <c r="V1203" i="1"/>
  <c r="U1203" i="1"/>
  <c r="R1171" i="1"/>
  <c r="V1207" i="1"/>
  <c r="U1207" i="1"/>
  <c r="V1217" i="1"/>
  <c r="U1217" i="1"/>
  <c r="V1221" i="1"/>
  <c r="U1221" i="1"/>
  <c r="V1225" i="1"/>
  <c r="U1225" i="1"/>
  <c r="R1194" i="1"/>
  <c r="V1202" i="1"/>
  <c r="V1206" i="1"/>
  <c r="U1206" i="1"/>
  <c r="V1210" i="1"/>
  <c r="U1210" i="1"/>
  <c r="V1216" i="1"/>
  <c r="U1216" i="1"/>
  <c r="V1252" i="1"/>
  <c r="U1252" i="1"/>
  <c r="V1224" i="1"/>
  <c r="U1224" i="1"/>
  <c r="V1260" i="1"/>
  <c r="U1260" i="1"/>
  <c r="V1232" i="1"/>
  <c r="U1232" i="1"/>
  <c r="V1268" i="1"/>
  <c r="U1268" i="1"/>
  <c r="U1275" i="1"/>
  <c r="V1275" i="1"/>
  <c r="V1274" i="1"/>
  <c r="U1274" i="1"/>
  <c r="R1112" i="1"/>
  <c r="R1120" i="1"/>
  <c r="R1128" i="1"/>
  <c r="R1142" i="1"/>
  <c r="R1179" i="1"/>
  <c r="R1180" i="1"/>
  <c r="R1146" i="1"/>
  <c r="R1187" i="1"/>
  <c r="R1188" i="1"/>
  <c r="R1154" i="1"/>
  <c r="R1195" i="1"/>
  <c r="R1162" i="1"/>
  <c r="V1211" i="1"/>
  <c r="U1211" i="1"/>
  <c r="V1250" i="1"/>
  <c r="U1250" i="1"/>
  <c r="V1222" i="1"/>
  <c r="U1222" i="1"/>
  <c r="V1258" i="1"/>
  <c r="U1258" i="1"/>
  <c r="V1230" i="1"/>
  <c r="U1230" i="1"/>
  <c r="U1273" i="1"/>
  <c r="V1273" i="1"/>
  <c r="U1281" i="1"/>
  <c r="V1281" i="1"/>
  <c r="R1299" i="1"/>
  <c r="R1267" i="1"/>
  <c r="R1286" i="1"/>
  <c r="R1294" i="1"/>
  <c r="R1302" i="1"/>
  <c r="R1303" i="1"/>
  <c r="R1310" i="1"/>
  <c r="R1311" i="1"/>
  <c r="R1318" i="1"/>
  <c r="R1319" i="1"/>
  <c r="V1326" i="1"/>
  <c r="U1326" i="1"/>
  <c r="V1327" i="1"/>
  <c r="U1369" i="1"/>
  <c r="V1369" i="1"/>
  <c r="U1335" i="1"/>
  <c r="V1335" i="1"/>
  <c r="U1351" i="1"/>
  <c r="V1351" i="1"/>
  <c r="R1229" i="1"/>
  <c r="R1231" i="1"/>
  <c r="R1233" i="1"/>
  <c r="R1235" i="1"/>
  <c r="R1237" i="1"/>
  <c r="R1239" i="1"/>
  <c r="R1241" i="1"/>
  <c r="R1243" i="1"/>
  <c r="R1245" i="1"/>
  <c r="R1247" i="1"/>
  <c r="R1249" i="1"/>
  <c r="R1251" i="1"/>
  <c r="R1253" i="1"/>
  <c r="R1255" i="1"/>
  <c r="R1257" i="1"/>
  <c r="R1259" i="1"/>
  <c r="R1265" i="1"/>
  <c r="R1284" i="1"/>
  <c r="R1292" i="1"/>
  <c r="R1300" i="1"/>
  <c r="R1301" i="1"/>
  <c r="R1308" i="1"/>
  <c r="R1309" i="1"/>
  <c r="R1316" i="1"/>
  <c r="R1317" i="1"/>
  <c r="U1360" i="1"/>
  <c r="V1360" i="1"/>
  <c r="V1332" i="1"/>
  <c r="U1332" i="1"/>
  <c r="U1333" i="1"/>
  <c r="V1333" i="1"/>
  <c r="U1341" i="1"/>
  <c r="V1341" i="1"/>
  <c r="U1349" i="1"/>
  <c r="V1349" i="1"/>
  <c r="V1361" i="1"/>
  <c r="U1361" i="1"/>
  <c r="U1285" i="1"/>
  <c r="V1285" i="1"/>
  <c r="U1287" i="1"/>
  <c r="V1287" i="1"/>
  <c r="U1289" i="1"/>
  <c r="V1289" i="1"/>
  <c r="U1291" i="1"/>
  <c r="V1291" i="1"/>
  <c r="R1295" i="1"/>
  <c r="R1262" i="1"/>
  <c r="R1263" i="1"/>
  <c r="R1271" i="1"/>
  <c r="R1282" i="1"/>
  <c r="R1290" i="1"/>
  <c r="R1298" i="1"/>
  <c r="R1306" i="1"/>
  <c r="R1307" i="1"/>
  <c r="R1314" i="1"/>
  <c r="R1315" i="1"/>
  <c r="V1322" i="1"/>
  <c r="U1322" i="1"/>
  <c r="U1358" i="1"/>
  <c r="V1358" i="1"/>
  <c r="V1330" i="1"/>
  <c r="U1330" i="1"/>
  <c r="U1331" i="1"/>
  <c r="V1331" i="1"/>
  <c r="U1339" i="1"/>
  <c r="V1339" i="1"/>
  <c r="U1347" i="1"/>
  <c r="V1347" i="1"/>
  <c r="V1355" i="1"/>
  <c r="U1355" i="1"/>
  <c r="R1226" i="1"/>
  <c r="R1234" i="1"/>
  <c r="R1238" i="1"/>
  <c r="R1240" i="1"/>
  <c r="R1242" i="1"/>
  <c r="R1244" i="1"/>
  <c r="R1246" i="1"/>
  <c r="R1248" i="1"/>
  <c r="R1288" i="1"/>
  <c r="R1296" i="1"/>
  <c r="R1304" i="1"/>
  <c r="R1305" i="1"/>
  <c r="R1312" i="1"/>
  <c r="R1313" i="1"/>
  <c r="V1320" i="1"/>
  <c r="U1320" i="1"/>
  <c r="U1356" i="1"/>
  <c r="V1356" i="1"/>
  <c r="U1363" i="1"/>
  <c r="V1363" i="1"/>
  <c r="U1329" i="1"/>
  <c r="V1329" i="1"/>
  <c r="U1371" i="1"/>
  <c r="V1371" i="1"/>
  <c r="U1337" i="1"/>
  <c r="V1337" i="1"/>
  <c r="U1345" i="1"/>
  <c r="V1345" i="1"/>
  <c r="U1353" i="1"/>
  <c r="V1353" i="1"/>
  <c r="U1359" i="1"/>
  <c r="V1359" i="1"/>
  <c r="R1321" i="1"/>
  <c r="R1323" i="1"/>
  <c r="R1325" i="1"/>
  <c r="R1393" i="1"/>
  <c r="R1365" i="1"/>
  <c r="U1403" i="1"/>
  <c r="V1403" i="1"/>
  <c r="U1414" i="1"/>
  <c r="V1414" i="1"/>
  <c r="U1415" i="1"/>
  <c r="V1415" i="1"/>
  <c r="U1422" i="1"/>
  <c r="V1422" i="1"/>
  <c r="U1423" i="1"/>
  <c r="V1423" i="1"/>
  <c r="R1396" i="1"/>
  <c r="V1432" i="1"/>
  <c r="U1432" i="1"/>
  <c r="V1373" i="1"/>
  <c r="U1373" i="1"/>
  <c r="V1375" i="1"/>
  <c r="U1375" i="1"/>
  <c r="V1377" i="1"/>
  <c r="U1377" i="1"/>
  <c r="V1379" i="1"/>
  <c r="V1381" i="1"/>
  <c r="U1381" i="1"/>
  <c r="V1383" i="1"/>
  <c r="U1383" i="1"/>
  <c r="V1385" i="1"/>
  <c r="U1385" i="1"/>
  <c r="V1387" i="1"/>
  <c r="U1387" i="1"/>
  <c r="V1389" i="1"/>
  <c r="U1389" i="1"/>
  <c r="V1391" i="1"/>
  <c r="U1391" i="1"/>
  <c r="R1357" i="1"/>
  <c r="U1397" i="1"/>
  <c r="V1397" i="1"/>
  <c r="R1367" i="1"/>
  <c r="U1405" i="1"/>
  <c r="V1405" i="1"/>
  <c r="U1412" i="1"/>
  <c r="V1412" i="1"/>
  <c r="U1413" i="1"/>
  <c r="V1413" i="1"/>
  <c r="U1420" i="1"/>
  <c r="V1420" i="1"/>
  <c r="U1421" i="1"/>
  <c r="V1421" i="1"/>
  <c r="U1428" i="1"/>
  <c r="V1428" i="1"/>
  <c r="U1429" i="1"/>
  <c r="V1429" i="1"/>
  <c r="U1435" i="1"/>
  <c r="V1435" i="1"/>
  <c r="R1328" i="1"/>
  <c r="R1334" i="1"/>
  <c r="R1336" i="1"/>
  <c r="R1338" i="1"/>
  <c r="R1340" i="1"/>
  <c r="R1342" i="1"/>
  <c r="R1344" i="1"/>
  <c r="R1346" i="1"/>
  <c r="R1348" i="1"/>
  <c r="R1350" i="1"/>
  <c r="R1352" i="1"/>
  <c r="R1354" i="1"/>
  <c r="V1398" i="1"/>
  <c r="U1398" i="1"/>
  <c r="U1399" i="1"/>
  <c r="V1399" i="1"/>
  <c r="V1406" i="1"/>
  <c r="U1406" i="1"/>
  <c r="U1407" i="1"/>
  <c r="V1407" i="1"/>
  <c r="U1411" i="1"/>
  <c r="V1411" i="1"/>
  <c r="U1418" i="1"/>
  <c r="V1418" i="1"/>
  <c r="U1419" i="1"/>
  <c r="V1419" i="1"/>
  <c r="U1426" i="1"/>
  <c r="V1426" i="1"/>
  <c r="U1427" i="1"/>
  <c r="V1427" i="1"/>
  <c r="V1434" i="1"/>
  <c r="U1434" i="1"/>
  <c r="R1362" i="1"/>
  <c r="R1364" i="1"/>
  <c r="R1366" i="1"/>
  <c r="R1368" i="1"/>
  <c r="R1370" i="1"/>
  <c r="R1372" i="1"/>
  <c r="R1374" i="1"/>
  <c r="U1395" i="1"/>
  <c r="V1395" i="1"/>
  <c r="V1400" i="1"/>
  <c r="U1400" i="1"/>
  <c r="U1401" i="1"/>
  <c r="V1401" i="1"/>
  <c r="V1408" i="1"/>
  <c r="U1408" i="1"/>
  <c r="U1409" i="1"/>
  <c r="V1409" i="1"/>
  <c r="U1416" i="1"/>
  <c r="V1416" i="1"/>
  <c r="U1417" i="1"/>
  <c r="V1417" i="1"/>
  <c r="U1424" i="1"/>
  <c r="V1424" i="1"/>
  <c r="U1425" i="1"/>
  <c r="V1425" i="1"/>
  <c r="U1433" i="1"/>
  <c r="V1433" i="1"/>
  <c r="U1402" i="1"/>
  <c r="V1402" i="1"/>
  <c r="R1376" i="1"/>
  <c r="R1378" i="1"/>
  <c r="R1380" i="1"/>
  <c r="R1382" i="1"/>
  <c r="R1384" i="1"/>
  <c r="R1386" i="1"/>
  <c r="R1388" i="1"/>
  <c r="R1390" i="1"/>
  <c r="R1392" i="1"/>
  <c r="R1394" i="1"/>
  <c r="R1436" i="1"/>
  <c r="R1443" i="1"/>
  <c r="R1444" i="1"/>
  <c r="R1410" i="1"/>
  <c r="V1446" i="1"/>
  <c r="U1446" i="1"/>
  <c r="V1450" i="1"/>
  <c r="U1450" i="1"/>
  <c r="V1454" i="1"/>
  <c r="U1454" i="1"/>
  <c r="V1458" i="1"/>
  <c r="U1458" i="1"/>
  <c r="V1462" i="1"/>
  <c r="U1462" i="1"/>
  <c r="R1431" i="1"/>
  <c r="U1474" i="1"/>
  <c r="V1474" i="1"/>
  <c r="U1478" i="1"/>
  <c r="V1478" i="1"/>
  <c r="V1441" i="1"/>
  <c r="U1441" i="1"/>
  <c r="V1442" i="1"/>
  <c r="U1442" i="1"/>
  <c r="V1447" i="1"/>
  <c r="U1447" i="1"/>
  <c r="V1451" i="1"/>
  <c r="U1451" i="1"/>
  <c r="V1455" i="1"/>
  <c r="U1455" i="1"/>
  <c r="V1459" i="1"/>
  <c r="U1459" i="1"/>
  <c r="V1463" i="1"/>
  <c r="U1463" i="1"/>
  <c r="U1473" i="1"/>
  <c r="V1473" i="1"/>
  <c r="U1477" i="1"/>
  <c r="V1477" i="1"/>
  <c r="U1481" i="1"/>
  <c r="V1481" i="1"/>
  <c r="U1485" i="1"/>
  <c r="V1485" i="1"/>
  <c r="U1489" i="1"/>
  <c r="V1489" i="1"/>
  <c r="V1439" i="1"/>
  <c r="U1439" i="1"/>
  <c r="V1440" i="1"/>
  <c r="U1440" i="1"/>
  <c r="V1448" i="1"/>
  <c r="U1448" i="1"/>
  <c r="V1452" i="1"/>
  <c r="U1452" i="1"/>
  <c r="V1456" i="1"/>
  <c r="U1456" i="1"/>
  <c r="V1460" i="1"/>
  <c r="U1460" i="1"/>
  <c r="V1464" i="1"/>
  <c r="U1464" i="1"/>
  <c r="V1465" i="1"/>
  <c r="U1465" i="1"/>
  <c r="V1467" i="1"/>
  <c r="U1467" i="1"/>
  <c r="V1469" i="1"/>
  <c r="U1469" i="1"/>
  <c r="U1471" i="1"/>
  <c r="V1471" i="1"/>
  <c r="U1472" i="1"/>
  <c r="V1472" i="1"/>
  <c r="U1476" i="1"/>
  <c r="V1476" i="1"/>
  <c r="R1430" i="1"/>
  <c r="R1437" i="1"/>
  <c r="R1438" i="1"/>
  <c r="R1404" i="1"/>
  <c r="V1445" i="1"/>
  <c r="U1445" i="1"/>
  <c r="V1449" i="1"/>
  <c r="U1449" i="1"/>
  <c r="V1453" i="1"/>
  <c r="U1453" i="1"/>
  <c r="V1457" i="1"/>
  <c r="U1457" i="1"/>
  <c r="V1461" i="1"/>
  <c r="U1461" i="1"/>
  <c r="V1466" i="1"/>
  <c r="U1466" i="1"/>
  <c r="V1468" i="1"/>
  <c r="U1468" i="1"/>
  <c r="V1470" i="1"/>
  <c r="U1470" i="1"/>
  <c r="U1475" i="1"/>
  <c r="V1475" i="1"/>
  <c r="U1479" i="1"/>
  <c r="V1479" i="1"/>
  <c r="U1483" i="1"/>
  <c r="V1483" i="1"/>
  <c r="U1487" i="1"/>
  <c r="V1487" i="1"/>
  <c r="R1480" i="1"/>
  <c r="R1482" i="1"/>
  <c r="R1484" i="1"/>
  <c r="R1486" i="1"/>
  <c r="R1488" i="1"/>
  <c r="R1490" i="1"/>
  <c r="R1492" i="1"/>
  <c r="R1496" i="1"/>
  <c r="R1500" i="1"/>
  <c r="R1504" i="1"/>
  <c r="U1512" i="1"/>
  <c r="V1512" i="1"/>
  <c r="U1520" i="1"/>
  <c r="V1520" i="1"/>
  <c r="V1509" i="1"/>
  <c r="U1509" i="1"/>
  <c r="V1513" i="1"/>
  <c r="U1513" i="1"/>
  <c r="V1515" i="1"/>
  <c r="U1515" i="1"/>
  <c r="V1517" i="1"/>
  <c r="U1517" i="1"/>
  <c r="V1519" i="1"/>
  <c r="U1519" i="1"/>
  <c r="V1521" i="1"/>
  <c r="U1521" i="1"/>
  <c r="U1510" i="1"/>
  <c r="V1510" i="1"/>
  <c r="U1518" i="1"/>
  <c r="V1518" i="1"/>
  <c r="V1491" i="1"/>
  <c r="U1491" i="1"/>
  <c r="V1493" i="1"/>
  <c r="U1493" i="1"/>
  <c r="V1495" i="1"/>
  <c r="U1495" i="1"/>
  <c r="V1497" i="1"/>
  <c r="U1497" i="1"/>
  <c r="V1499" i="1"/>
  <c r="U1499" i="1"/>
  <c r="V1501" i="1"/>
  <c r="U1501" i="1"/>
  <c r="V1503" i="1"/>
  <c r="U1503" i="1"/>
  <c r="V1505" i="1"/>
  <c r="U1505" i="1"/>
  <c r="R1494" i="1"/>
  <c r="R1498" i="1"/>
  <c r="R1502" i="1"/>
  <c r="U1508" i="1"/>
  <c r="V1508" i="1"/>
  <c r="U1516" i="1"/>
  <c r="V1516" i="1"/>
  <c r="V1507" i="1"/>
  <c r="U1507" i="1"/>
  <c r="V1511" i="1"/>
  <c r="U1511" i="1"/>
  <c r="U1506" i="1"/>
  <c r="V1506" i="1"/>
  <c r="U1514" i="1"/>
  <c r="V1514" i="1"/>
  <c r="U1522" i="1"/>
  <c r="V1522" i="1"/>
  <c r="R1523" i="1"/>
  <c r="R1524" i="1"/>
  <c r="R1525" i="1"/>
  <c r="U1324" i="1" l="1"/>
  <c r="U884" i="1"/>
  <c r="U163" i="1"/>
  <c r="V187" i="1"/>
  <c r="V68" i="1"/>
  <c r="V604" i="1"/>
  <c r="U401" i="1"/>
  <c r="U184" i="1"/>
  <c r="V607" i="1"/>
  <c r="V1773" i="1"/>
  <c r="U1773" i="1"/>
  <c r="V1812" i="1"/>
  <c r="U1812" i="1"/>
  <c r="V1721" i="1"/>
  <c r="U1721" i="1"/>
  <c r="U1813" i="1"/>
  <c r="V1813" i="1"/>
  <c r="V1794" i="1"/>
  <c r="U1794" i="1"/>
  <c r="V1810" i="1"/>
  <c r="U1810" i="1"/>
  <c r="V1777" i="1"/>
  <c r="U1777" i="1"/>
  <c r="U1790" i="1"/>
  <c r="V1790" i="1"/>
  <c r="U1782" i="1"/>
  <c r="V1782" i="1"/>
  <c r="V1771" i="1"/>
  <c r="U1771" i="1"/>
  <c r="V1763" i="1"/>
  <c r="U1763" i="1"/>
  <c r="V1749" i="1"/>
  <c r="U1749" i="1"/>
  <c r="V1739" i="1"/>
  <c r="U1739" i="1"/>
  <c r="V1731" i="1"/>
  <c r="U1731" i="1"/>
  <c r="U1758" i="1"/>
  <c r="V1758" i="1"/>
  <c r="U1752" i="1"/>
  <c r="V1752" i="1"/>
  <c r="V1744" i="1"/>
  <c r="U1744" i="1"/>
  <c r="V1727" i="1"/>
  <c r="U1727" i="1"/>
  <c r="U1692" i="1"/>
  <c r="V1692" i="1"/>
  <c r="U1714" i="1"/>
  <c r="V1714" i="1"/>
  <c r="U1759" i="1"/>
  <c r="V1759" i="1"/>
  <c r="U1750" i="1"/>
  <c r="V1750" i="1"/>
  <c r="V1697" i="1"/>
  <c r="U1697" i="1"/>
  <c r="U1720" i="1"/>
  <c r="V1720" i="1"/>
  <c r="U1704" i="1"/>
  <c r="V1704" i="1"/>
  <c r="U1746" i="1"/>
  <c r="V1746" i="1"/>
  <c r="U1667" i="1"/>
  <c r="V1667" i="1"/>
  <c r="V1639" i="1"/>
  <c r="U1639" i="1"/>
  <c r="U1666" i="1"/>
  <c r="V1666" i="1"/>
  <c r="U1658" i="1"/>
  <c r="V1658" i="1"/>
  <c r="V1607" i="1"/>
  <c r="U1607" i="1"/>
  <c r="V1583" i="1"/>
  <c r="U1583" i="1"/>
  <c r="V1703" i="1"/>
  <c r="U1703" i="1"/>
  <c r="V1653" i="1"/>
  <c r="U1653" i="1"/>
  <c r="V1645" i="1"/>
  <c r="U1645" i="1"/>
  <c r="V1637" i="1"/>
  <c r="U1637" i="1"/>
  <c r="U1656" i="1"/>
  <c r="V1656" i="1"/>
  <c r="V1655" i="1"/>
  <c r="U1655" i="1"/>
  <c r="V1643" i="1"/>
  <c r="U1643" i="1"/>
  <c r="U1665" i="1"/>
  <c r="V1665" i="1"/>
  <c r="V1625" i="1"/>
  <c r="U1625" i="1"/>
  <c r="V1603" i="1"/>
  <c r="U1603" i="1"/>
  <c r="V1571" i="1"/>
  <c r="U1571" i="1"/>
  <c r="U1754" i="1"/>
  <c r="V1754" i="1"/>
  <c r="V1657" i="1"/>
  <c r="U1657" i="1"/>
  <c r="U1648" i="1"/>
  <c r="V1648" i="1"/>
  <c r="U1668" i="1"/>
  <c r="V1668" i="1"/>
  <c r="V1605" i="1"/>
  <c r="U1605" i="1"/>
  <c r="U1608" i="1"/>
  <c r="V1608" i="1"/>
  <c r="U1628" i="1"/>
  <c r="V1628" i="1"/>
  <c r="V1577" i="1"/>
  <c r="U1577" i="1"/>
  <c r="V1565" i="1"/>
  <c r="U1565" i="1"/>
  <c r="V1597" i="1"/>
  <c r="U1597" i="1"/>
  <c r="U1558" i="1"/>
  <c r="V1558" i="1"/>
  <c r="U1552" i="1"/>
  <c r="V1552" i="1"/>
  <c r="U1548" i="1"/>
  <c r="V1548" i="1"/>
  <c r="U1544" i="1"/>
  <c r="V1544" i="1"/>
  <c r="U1540" i="1"/>
  <c r="V1540" i="1"/>
  <c r="U1536" i="1"/>
  <c r="V1536" i="1"/>
  <c r="U1807" i="1"/>
  <c r="V1807" i="1"/>
  <c r="V1780" i="1"/>
  <c r="U1780" i="1"/>
  <c r="V1806" i="1"/>
  <c r="U1806" i="1"/>
  <c r="V1755" i="1"/>
  <c r="U1755" i="1"/>
  <c r="V1747" i="1"/>
  <c r="U1747" i="1"/>
  <c r="V1737" i="1"/>
  <c r="U1737" i="1"/>
  <c r="V1729" i="1"/>
  <c r="U1729" i="1"/>
  <c r="V1713" i="1"/>
  <c r="U1713" i="1"/>
  <c r="V1705" i="1"/>
  <c r="U1705" i="1"/>
  <c r="U1762" i="1"/>
  <c r="V1762" i="1"/>
  <c r="U1726" i="1"/>
  <c r="V1726" i="1"/>
  <c r="U1710" i="1"/>
  <c r="V1710" i="1"/>
  <c r="V1725" i="1"/>
  <c r="U1725" i="1"/>
  <c r="U1742" i="1"/>
  <c r="V1742" i="1"/>
  <c r="U1728" i="1"/>
  <c r="V1728" i="1"/>
  <c r="U1716" i="1"/>
  <c r="V1716" i="1"/>
  <c r="U1700" i="1"/>
  <c r="V1700" i="1"/>
  <c r="V1691" i="1"/>
  <c r="U1691" i="1"/>
  <c r="V1647" i="1"/>
  <c r="U1647" i="1"/>
  <c r="U1674" i="1"/>
  <c r="V1674" i="1"/>
  <c r="V1627" i="1"/>
  <c r="U1627" i="1"/>
  <c r="U1622" i="1"/>
  <c r="V1622" i="1"/>
  <c r="U1606" i="1"/>
  <c r="V1606" i="1"/>
  <c r="V1575" i="1"/>
  <c r="U1575" i="1"/>
  <c r="U1730" i="1"/>
  <c r="V1730" i="1"/>
  <c r="U1688" i="1"/>
  <c r="V1688" i="1"/>
  <c r="U1680" i="1"/>
  <c r="V1680" i="1"/>
  <c r="U1672" i="1"/>
  <c r="V1672" i="1"/>
  <c r="V1613" i="1"/>
  <c r="U1613" i="1"/>
  <c r="U1689" i="1"/>
  <c r="V1689" i="1"/>
  <c r="U1678" i="1"/>
  <c r="V1678" i="1"/>
  <c r="V1629" i="1"/>
  <c r="U1629" i="1"/>
  <c r="V1619" i="1"/>
  <c r="U1619" i="1"/>
  <c r="V1595" i="1"/>
  <c r="U1595" i="1"/>
  <c r="U1732" i="1"/>
  <c r="V1732" i="1"/>
  <c r="U1690" i="1"/>
  <c r="V1690" i="1"/>
  <c r="V1641" i="1"/>
  <c r="U1641" i="1"/>
  <c r="V1617" i="1"/>
  <c r="U1617" i="1"/>
  <c r="U1600" i="1"/>
  <c r="V1600" i="1"/>
  <c r="V1573" i="1"/>
  <c r="U1573" i="1"/>
  <c r="V1593" i="1"/>
  <c r="U1593" i="1"/>
  <c r="U1610" i="1"/>
  <c r="V1610" i="1"/>
  <c r="V1553" i="1"/>
  <c r="U1553" i="1"/>
  <c r="V1549" i="1"/>
  <c r="U1549" i="1"/>
  <c r="V1539" i="1"/>
  <c r="U1539" i="1"/>
  <c r="V1535" i="1"/>
  <c r="U1535" i="1"/>
  <c r="U1616" i="1"/>
  <c r="V1616" i="1"/>
  <c r="U1636" i="1"/>
  <c r="V1636" i="1"/>
  <c r="U1620" i="1"/>
  <c r="V1620" i="1"/>
  <c r="U1580" i="1"/>
  <c r="V1580" i="1"/>
  <c r="U1559" i="1"/>
  <c r="V1559" i="1"/>
  <c r="U1788" i="1"/>
  <c r="V1788" i="1"/>
  <c r="V1761" i="1"/>
  <c r="U1761" i="1"/>
  <c r="U1783" i="1"/>
  <c r="V1783" i="1"/>
  <c r="U1797" i="1"/>
  <c r="V1797" i="1"/>
  <c r="U1786" i="1"/>
  <c r="V1786" i="1"/>
  <c r="V1778" i="1"/>
  <c r="U1778" i="1"/>
  <c r="V1765" i="1"/>
  <c r="U1765" i="1"/>
  <c r="V1753" i="1"/>
  <c r="U1753" i="1"/>
  <c r="V1745" i="1"/>
  <c r="U1745" i="1"/>
  <c r="U1785" i="1"/>
  <c r="V1785" i="1"/>
  <c r="V1735" i="1"/>
  <c r="U1735" i="1"/>
  <c r="V1757" i="1"/>
  <c r="U1757" i="1"/>
  <c r="U1743" i="1"/>
  <c r="V1743" i="1"/>
  <c r="U1756" i="1"/>
  <c r="V1756" i="1"/>
  <c r="U1748" i="1"/>
  <c r="V1748" i="1"/>
  <c r="V1701" i="1"/>
  <c r="U1701" i="1"/>
  <c r="U1724" i="1"/>
  <c r="V1724" i="1"/>
  <c r="U1722" i="1"/>
  <c r="V1722" i="1"/>
  <c r="U1706" i="1"/>
  <c r="V1706" i="1"/>
  <c r="U1760" i="1"/>
  <c r="V1760" i="1"/>
  <c r="V1707" i="1"/>
  <c r="U1707" i="1"/>
  <c r="V1693" i="1"/>
  <c r="U1693" i="1"/>
  <c r="U1712" i="1"/>
  <c r="V1712" i="1"/>
  <c r="U1740" i="1"/>
  <c r="V1740" i="1"/>
  <c r="U1683" i="1"/>
  <c r="V1683" i="1"/>
  <c r="U1682" i="1"/>
  <c r="V1682" i="1"/>
  <c r="U1638" i="1"/>
  <c r="V1638" i="1"/>
  <c r="U1662" i="1"/>
  <c r="V1662" i="1"/>
  <c r="V1615" i="1"/>
  <c r="U1615" i="1"/>
  <c r="V1599" i="1"/>
  <c r="U1599" i="1"/>
  <c r="U1736" i="1"/>
  <c r="V1736" i="1"/>
  <c r="V1695" i="1"/>
  <c r="U1695" i="1"/>
  <c r="U1652" i="1"/>
  <c r="V1652" i="1"/>
  <c r="U1644" i="1"/>
  <c r="V1644" i="1"/>
  <c r="U1630" i="1"/>
  <c r="V1630" i="1"/>
  <c r="U1687" i="1"/>
  <c r="V1687" i="1"/>
  <c r="V1651" i="1"/>
  <c r="U1651" i="1"/>
  <c r="V1635" i="1"/>
  <c r="U1635" i="1"/>
  <c r="U1664" i="1"/>
  <c r="V1664" i="1"/>
  <c r="U1654" i="1"/>
  <c r="V1654" i="1"/>
  <c r="V1587" i="1"/>
  <c r="U1587" i="1"/>
  <c r="U1698" i="1"/>
  <c r="V1698" i="1"/>
  <c r="V1649" i="1"/>
  <c r="U1649" i="1"/>
  <c r="U1676" i="1"/>
  <c r="V1676" i="1"/>
  <c r="V1609" i="1"/>
  <c r="U1609" i="1"/>
  <c r="U1624" i="1"/>
  <c r="V1624" i="1"/>
  <c r="V1569" i="1"/>
  <c r="U1569" i="1"/>
  <c r="U1626" i="1"/>
  <c r="V1626" i="1"/>
  <c r="U1602" i="1"/>
  <c r="V1602" i="1"/>
  <c r="V1543" i="1"/>
  <c r="U1543" i="1"/>
  <c r="V1581" i="1"/>
  <c r="U1581" i="1"/>
  <c r="V1557" i="1"/>
  <c r="U1557" i="1"/>
  <c r="V1601" i="1"/>
  <c r="U1601" i="1"/>
  <c r="V1585" i="1"/>
  <c r="U1585" i="1"/>
  <c r="U1554" i="1"/>
  <c r="V1554" i="1"/>
  <c r="U1550" i="1"/>
  <c r="V1550" i="1"/>
  <c r="U1546" i="1"/>
  <c r="V1546" i="1"/>
  <c r="U1542" i="1"/>
  <c r="V1542" i="1"/>
  <c r="U1538" i="1"/>
  <c r="V1538" i="1"/>
  <c r="V1802" i="1"/>
  <c r="U1802" i="1"/>
  <c r="U1799" i="1"/>
  <c r="V1799" i="1"/>
  <c r="V1814" i="1"/>
  <c r="U1814" i="1"/>
  <c r="U1805" i="1"/>
  <c r="V1805" i="1"/>
  <c r="U1795" i="1"/>
  <c r="V1795" i="1"/>
  <c r="V1775" i="1"/>
  <c r="U1775" i="1"/>
  <c r="V1796" i="1"/>
  <c r="U1796" i="1"/>
  <c r="V1769" i="1"/>
  <c r="U1769" i="1"/>
  <c r="U1791" i="1"/>
  <c r="V1791" i="1"/>
  <c r="U1784" i="1"/>
  <c r="V1784" i="1"/>
  <c r="V1779" i="1"/>
  <c r="U1779" i="1"/>
  <c r="V1751" i="1"/>
  <c r="U1751" i="1"/>
  <c r="V1741" i="1"/>
  <c r="U1741" i="1"/>
  <c r="V1733" i="1"/>
  <c r="U1733" i="1"/>
  <c r="V1792" i="1"/>
  <c r="U1792" i="1"/>
  <c r="V1723" i="1"/>
  <c r="U1723" i="1"/>
  <c r="V1717" i="1"/>
  <c r="U1717" i="1"/>
  <c r="V1709" i="1"/>
  <c r="U1709" i="1"/>
  <c r="U1696" i="1"/>
  <c r="V1696" i="1"/>
  <c r="U1718" i="1"/>
  <c r="V1718" i="1"/>
  <c r="U1702" i="1"/>
  <c r="V1702" i="1"/>
  <c r="V1715" i="1"/>
  <c r="U1715" i="1"/>
  <c r="V1699" i="1"/>
  <c r="U1699" i="1"/>
  <c r="U1694" i="1"/>
  <c r="V1694" i="1"/>
  <c r="U1708" i="1"/>
  <c r="V1708" i="1"/>
  <c r="V1711" i="1"/>
  <c r="U1711" i="1"/>
  <c r="U1675" i="1"/>
  <c r="V1675" i="1"/>
  <c r="U1646" i="1"/>
  <c r="V1646" i="1"/>
  <c r="V1631" i="1"/>
  <c r="U1631" i="1"/>
  <c r="V1623" i="1"/>
  <c r="U1623" i="1"/>
  <c r="U1614" i="1"/>
  <c r="V1614" i="1"/>
  <c r="V1591" i="1"/>
  <c r="U1591" i="1"/>
  <c r="U1738" i="1"/>
  <c r="V1738" i="1"/>
  <c r="U1660" i="1"/>
  <c r="V1660" i="1"/>
  <c r="U1681" i="1"/>
  <c r="V1681" i="1"/>
  <c r="U1673" i="1"/>
  <c r="V1673" i="1"/>
  <c r="V1621" i="1"/>
  <c r="U1621" i="1"/>
  <c r="U1663" i="1"/>
  <c r="V1663" i="1"/>
  <c r="U1686" i="1"/>
  <c r="V1686" i="1"/>
  <c r="U1670" i="1"/>
  <c r="V1670" i="1"/>
  <c r="U1661" i="1"/>
  <c r="V1661" i="1"/>
  <c r="V1611" i="1"/>
  <c r="U1611" i="1"/>
  <c r="V1579" i="1"/>
  <c r="U1579" i="1"/>
  <c r="V1719" i="1"/>
  <c r="U1719" i="1"/>
  <c r="U1659" i="1"/>
  <c r="V1659" i="1"/>
  <c r="U1684" i="1"/>
  <c r="V1684" i="1"/>
  <c r="V1633" i="1"/>
  <c r="U1633" i="1"/>
  <c r="U1640" i="1"/>
  <c r="V1640" i="1"/>
  <c r="V1589" i="1"/>
  <c r="U1589" i="1"/>
  <c r="U1594" i="1"/>
  <c r="V1594" i="1"/>
  <c r="U1612" i="1"/>
  <c r="V1612" i="1"/>
  <c r="V1555" i="1"/>
  <c r="U1555" i="1"/>
  <c r="V1551" i="1"/>
  <c r="U1551" i="1"/>
  <c r="V1547" i="1"/>
  <c r="U1547" i="1"/>
  <c r="V1537" i="1"/>
  <c r="U1537" i="1"/>
  <c r="V1533" i="1"/>
  <c r="U1533" i="1"/>
  <c r="M1528" i="1"/>
  <c r="O1528" i="1" s="1"/>
  <c r="P1528" i="1" s="1"/>
  <c r="L1529" i="1"/>
  <c r="U1632" i="1"/>
  <c r="V1632" i="1"/>
  <c r="U1576" i="1"/>
  <c r="V1576" i="1"/>
  <c r="U1560" i="1"/>
  <c r="V1560" i="1"/>
  <c r="U1482" i="1"/>
  <c r="V1482" i="1"/>
  <c r="U1431" i="1"/>
  <c r="V1431" i="1"/>
  <c r="U1384" i="1"/>
  <c r="V1384" i="1"/>
  <c r="V1342" i="1"/>
  <c r="U1342" i="1"/>
  <c r="V1146" i="1"/>
  <c r="U1146" i="1"/>
  <c r="U1167" i="1"/>
  <c r="V1167" i="1"/>
  <c r="V1191" i="1"/>
  <c r="U1191" i="1"/>
  <c r="V1137" i="1"/>
  <c r="U1137" i="1"/>
  <c r="U1145" i="1"/>
  <c r="V1145" i="1"/>
  <c r="V1086" i="1"/>
  <c r="U1086" i="1"/>
  <c r="V1074" i="1"/>
  <c r="U1074" i="1"/>
  <c r="V1062" i="1"/>
  <c r="U1062" i="1"/>
  <c r="U1011" i="1"/>
  <c r="V1011" i="1"/>
  <c r="V1028" i="1"/>
  <c r="U1028" i="1"/>
  <c r="V980" i="1"/>
  <c r="U980" i="1"/>
  <c r="V1038" i="1"/>
  <c r="U1038" i="1"/>
  <c r="V990" i="1"/>
  <c r="U990" i="1"/>
  <c r="U1025" i="1"/>
  <c r="V1025" i="1"/>
  <c r="V984" i="1"/>
  <c r="U984" i="1"/>
  <c r="V1034" i="1"/>
  <c r="U1034" i="1"/>
  <c r="V986" i="1"/>
  <c r="U986" i="1"/>
  <c r="U889" i="1"/>
  <c r="V889" i="1"/>
  <c r="U723" i="1"/>
  <c r="V723" i="1"/>
  <c r="V483" i="1"/>
  <c r="U483" i="1"/>
  <c r="U516" i="1"/>
  <c r="V516" i="1"/>
  <c r="U484" i="1"/>
  <c r="V484" i="1"/>
  <c r="U384" i="1"/>
  <c r="V384" i="1"/>
  <c r="U360" i="1"/>
  <c r="V360" i="1"/>
  <c r="U261" i="1"/>
  <c r="V261" i="1"/>
  <c r="V1525" i="1"/>
  <c r="U1525" i="1"/>
  <c r="U1502" i="1"/>
  <c r="V1502" i="1"/>
  <c r="U1500" i="1"/>
  <c r="V1500" i="1"/>
  <c r="U1488" i="1"/>
  <c r="V1488" i="1"/>
  <c r="U1480" i="1"/>
  <c r="V1480" i="1"/>
  <c r="V1430" i="1"/>
  <c r="U1430" i="1"/>
  <c r="V1443" i="1"/>
  <c r="U1443" i="1"/>
  <c r="U1390" i="1"/>
  <c r="V1390" i="1"/>
  <c r="U1382" i="1"/>
  <c r="V1382" i="1"/>
  <c r="U1370" i="1"/>
  <c r="V1370" i="1"/>
  <c r="U1362" i="1"/>
  <c r="V1362" i="1"/>
  <c r="V1348" i="1"/>
  <c r="U1348" i="1"/>
  <c r="V1340" i="1"/>
  <c r="U1340" i="1"/>
  <c r="V1328" i="1"/>
  <c r="U1328" i="1"/>
  <c r="V1357" i="1"/>
  <c r="U1357" i="1"/>
  <c r="U1325" i="1"/>
  <c r="V1325" i="1"/>
  <c r="V1246" i="1"/>
  <c r="U1246" i="1"/>
  <c r="V1306" i="1"/>
  <c r="U1306" i="1"/>
  <c r="U1271" i="1"/>
  <c r="V1271" i="1"/>
  <c r="U1265" i="1"/>
  <c r="V1265" i="1"/>
  <c r="V1247" i="1"/>
  <c r="U1247" i="1"/>
  <c r="V1231" i="1"/>
  <c r="U1231" i="1"/>
  <c r="V1310" i="1"/>
  <c r="U1310" i="1"/>
  <c r="V1286" i="1"/>
  <c r="U1286" i="1"/>
  <c r="V1154" i="1"/>
  <c r="U1154" i="1"/>
  <c r="V1180" i="1"/>
  <c r="U1180" i="1"/>
  <c r="U1171" i="1"/>
  <c r="V1171" i="1"/>
  <c r="U1165" i="1"/>
  <c r="V1165" i="1"/>
  <c r="U1149" i="1"/>
  <c r="V1149" i="1"/>
  <c r="U1159" i="1"/>
  <c r="V1159" i="1"/>
  <c r="U1151" i="1"/>
  <c r="V1151" i="1"/>
  <c r="U1143" i="1"/>
  <c r="V1143" i="1"/>
  <c r="V1135" i="1"/>
  <c r="U1135" i="1"/>
  <c r="U1144" i="1"/>
  <c r="V1144" i="1"/>
  <c r="V1085" i="1"/>
  <c r="U1085" i="1"/>
  <c r="V1081" i="1"/>
  <c r="U1081" i="1"/>
  <c r="V1077" i="1"/>
  <c r="U1077" i="1"/>
  <c r="V1073" i="1"/>
  <c r="U1073" i="1"/>
  <c r="V1069" i="1"/>
  <c r="U1069" i="1"/>
  <c r="V1065" i="1"/>
  <c r="U1065" i="1"/>
  <c r="V1061" i="1"/>
  <c r="U1061" i="1"/>
  <c r="V1057" i="1"/>
  <c r="U1057" i="1"/>
  <c r="U1017" i="1"/>
  <c r="V1017" i="1"/>
  <c r="U1009" i="1"/>
  <c r="V1009" i="1"/>
  <c r="U1029" i="1"/>
  <c r="V1029" i="1"/>
  <c r="V1001" i="1"/>
  <c r="U1001" i="1"/>
  <c r="V985" i="1"/>
  <c r="U985" i="1"/>
  <c r="V969" i="1"/>
  <c r="U969" i="1"/>
  <c r="V953" i="1"/>
  <c r="U953" i="1"/>
  <c r="V939" i="1"/>
  <c r="U939" i="1"/>
  <c r="U1031" i="1"/>
  <c r="V1031" i="1"/>
  <c r="V995" i="1"/>
  <c r="U995" i="1"/>
  <c r="V979" i="1"/>
  <c r="U979" i="1"/>
  <c r="V963" i="1"/>
  <c r="U963" i="1"/>
  <c r="V947" i="1"/>
  <c r="U947" i="1"/>
  <c r="V929" i="1"/>
  <c r="U929" i="1"/>
  <c r="V950" i="1"/>
  <c r="U950" i="1"/>
  <c r="V1005" i="1"/>
  <c r="U1005" i="1"/>
  <c r="V989" i="1"/>
  <c r="U989" i="1"/>
  <c r="V973" i="1"/>
  <c r="U973" i="1"/>
  <c r="V957" i="1"/>
  <c r="U957" i="1"/>
  <c r="V941" i="1"/>
  <c r="U941" i="1"/>
  <c r="V927" i="1"/>
  <c r="U927" i="1"/>
  <c r="V851" i="1"/>
  <c r="U851" i="1"/>
  <c r="V991" i="1"/>
  <c r="U991" i="1"/>
  <c r="V975" i="1"/>
  <c r="U975" i="1"/>
  <c r="V959" i="1"/>
  <c r="U959" i="1"/>
  <c r="V943" i="1"/>
  <c r="U943" i="1"/>
  <c r="V925" i="1"/>
  <c r="U925" i="1"/>
  <c r="V946" i="1"/>
  <c r="U946" i="1"/>
  <c r="U729" i="1"/>
  <c r="V729" i="1"/>
  <c r="U721" i="1"/>
  <c r="V721" i="1"/>
  <c r="U713" i="1"/>
  <c r="V713" i="1"/>
  <c r="V495" i="1"/>
  <c r="U495" i="1"/>
  <c r="V479" i="1"/>
  <c r="U479" i="1"/>
  <c r="U528" i="1"/>
  <c r="V528" i="1"/>
  <c r="U512" i="1"/>
  <c r="V512" i="1"/>
  <c r="U498" i="1"/>
  <c r="V498" i="1"/>
  <c r="U490" i="1"/>
  <c r="V490" i="1"/>
  <c r="U482" i="1"/>
  <c r="V482" i="1"/>
  <c r="U474" i="1"/>
  <c r="V474" i="1"/>
  <c r="U466" i="1"/>
  <c r="V466" i="1"/>
  <c r="U382" i="1"/>
  <c r="V382" i="1"/>
  <c r="U374" i="1"/>
  <c r="V374" i="1"/>
  <c r="U366" i="1"/>
  <c r="V366" i="1"/>
  <c r="U358" i="1"/>
  <c r="V358" i="1"/>
  <c r="U326" i="1"/>
  <c r="V326" i="1"/>
  <c r="U321" i="1"/>
  <c r="V321" i="1"/>
  <c r="U286" i="1"/>
  <c r="V286" i="1"/>
  <c r="U273" i="1"/>
  <c r="V273" i="1"/>
  <c r="U257" i="1"/>
  <c r="V257" i="1"/>
  <c r="U302" i="1"/>
  <c r="V302" i="1"/>
  <c r="U290" i="1"/>
  <c r="V290" i="1"/>
  <c r="V323" i="1"/>
  <c r="U323" i="1"/>
  <c r="U310" i="1"/>
  <c r="V310" i="1"/>
  <c r="U66" i="1"/>
  <c r="V66" i="1"/>
  <c r="U46" i="1"/>
  <c r="V46" i="1"/>
  <c r="U298" i="1"/>
  <c r="V298" i="1"/>
  <c r="V280" i="1"/>
  <c r="U280" i="1"/>
  <c r="U1490" i="1"/>
  <c r="V1490" i="1"/>
  <c r="U1392" i="1"/>
  <c r="V1392" i="1"/>
  <c r="U1372" i="1"/>
  <c r="V1372" i="1"/>
  <c r="V1334" i="1"/>
  <c r="U1334" i="1"/>
  <c r="V1393" i="1"/>
  <c r="U1393" i="1"/>
  <c r="V1240" i="1"/>
  <c r="U1240" i="1"/>
  <c r="V1282" i="1"/>
  <c r="U1282" i="1"/>
  <c r="V1308" i="1"/>
  <c r="U1308" i="1"/>
  <c r="V1249" i="1"/>
  <c r="U1249" i="1"/>
  <c r="U1311" i="1"/>
  <c r="V1311" i="1"/>
  <c r="V1128" i="1"/>
  <c r="U1128" i="1"/>
  <c r="U1157" i="1"/>
  <c r="V1157" i="1"/>
  <c r="V1183" i="1"/>
  <c r="U1183" i="1"/>
  <c r="V1078" i="1"/>
  <c r="U1078" i="1"/>
  <c r="V1066" i="1"/>
  <c r="U1066" i="1"/>
  <c r="V1054" i="1"/>
  <c r="U1054" i="1"/>
  <c r="V1012" i="1"/>
  <c r="U1012" i="1"/>
  <c r="V966" i="1"/>
  <c r="U966" i="1"/>
  <c r="V1022" i="1"/>
  <c r="U1022" i="1"/>
  <c r="V972" i="1"/>
  <c r="U972" i="1"/>
  <c r="V1032" i="1"/>
  <c r="U1032" i="1"/>
  <c r="V1000" i="1"/>
  <c r="U1000" i="1"/>
  <c r="V944" i="1"/>
  <c r="U944" i="1"/>
  <c r="V1018" i="1"/>
  <c r="U1018" i="1"/>
  <c r="V968" i="1"/>
  <c r="U968" i="1"/>
  <c r="U715" i="1"/>
  <c r="V715" i="1"/>
  <c r="V467" i="1"/>
  <c r="U467" i="1"/>
  <c r="U532" i="1"/>
  <c r="V532" i="1"/>
  <c r="U492" i="1"/>
  <c r="V492" i="1"/>
  <c r="U468" i="1"/>
  <c r="V468" i="1"/>
  <c r="U376" i="1"/>
  <c r="V376" i="1"/>
  <c r="U275" i="1"/>
  <c r="V275" i="1"/>
  <c r="V288" i="1"/>
  <c r="U288" i="1"/>
  <c r="U50" i="1"/>
  <c r="V50" i="1"/>
  <c r="U42" i="1"/>
  <c r="V42" i="1"/>
  <c r="V1524" i="1"/>
  <c r="U1524" i="1"/>
  <c r="V1523" i="1"/>
  <c r="U1523" i="1"/>
  <c r="U1498" i="1"/>
  <c r="V1498" i="1"/>
  <c r="U1496" i="1"/>
  <c r="V1496" i="1"/>
  <c r="U1486" i="1"/>
  <c r="V1486" i="1"/>
  <c r="V1404" i="1"/>
  <c r="U1404" i="1"/>
  <c r="V1436" i="1"/>
  <c r="U1436" i="1"/>
  <c r="U1388" i="1"/>
  <c r="V1388" i="1"/>
  <c r="U1380" i="1"/>
  <c r="V1380" i="1"/>
  <c r="U1368" i="1"/>
  <c r="V1368" i="1"/>
  <c r="V1354" i="1"/>
  <c r="U1354" i="1"/>
  <c r="V1346" i="1"/>
  <c r="U1346" i="1"/>
  <c r="V1338" i="1"/>
  <c r="U1338" i="1"/>
  <c r="U1367" i="1"/>
  <c r="V1367" i="1"/>
  <c r="U1323" i="1"/>
  <c r="V1323" i="1"/>
  <c r="V1296" i="1"/>
  <c r="U1296" i="1"/>
  <c r="V1244" i="1"/>
  <c r="U1244" i="1"/>
  <c r="V1234" i="1"/>
  <c r="U1234" i="1"/>
  <c r="U1263" i="1"/>
  <c r="V1263" i="1"/>
  <c r="V1245" i="1"/>
  <c r="U1245" i="1"/>
  <c r="V1229" i="1"/>
  <c r="U1229" i="1"/>
  <c r="U1319" i="1"/>
  <c r="V1319" i="1"/>
  <c r="U1303" i="1"/>
  <c r="V1303" i="1"/>
  <c r="V1188" i="1"/>
  <c r="U1188" i="1"/>
  <c r="V1179" i="1"/>
  <c r="U1179" i="1"/>
  <c r="V1112" i="1"/>
  <c r="U1112" i="1"/>
  <c r="U1175" i="1"/>
  <c r="V1175" i="1"/>
  <c r="V1158" i="1"/>
  <c r="U1158" i="1"/>
  <c r="V1150" i="1"/>
  <c r="U1150" i="1"/>
  <c r="V1141" i="1"/>
  <c r="U1141" i="1"/>
  <c r="V1133" i="1"/>
  <c r="U1133" i="1"/>
  <c r="V1113" i="1"/>
  <c r="U1113" i="1"/>
  <c r="U1161" i="1"/>
  <c r="V1161" i="1"/>
  <c r="U1153" i="1"/>
  <c r="V1153" i="1"/>
  <c r="V1088" i="1"/>
  <c r="U1088" i="1"/>
  <c r="V1084" i="1"/>
  <c r="U1084" i="1"/>
  <c r="V1080" i="1"/>
  <c r="U1080" i="1"/>
  <c r="V1076" i="1"/>
  <c r="U1076" i="1"/>
  <c r="V1072" i="1"/>
  <c r="U1072" i="1"/>
  <c r="V1068" i="1"/>
  <c r="U1068" i="1"/>
  <c r="V1064" i="1"/>
  <c r="U1064" i="1"/>
  <c r="V1060" i="1"/>
  <c r="U1060" i="1"/>
  <c r="V1056" i="1"/>
  <c r="U1056" i="1"/>
  <c r="U1015" i="1"/>
  <c r="V1015" i="1"/>
  <c r="U1007" i="1"/>
  <c r="V1007" i="1"/>
  <c r="U1021" i="1"/>
  <c r="V1021" i="1"/>
  <c r="V1036" i="1"/>
  <c r="U1036" i="1"/>
  <c r="V1020" i="1"/>
  <c r="U1020" i="1"/>
  <c r="V1004" i="1"/>
  <c r="U1004" i="1"/>
  <c r="V988" i="1"/>
  <c r="U988" i="1"/>
  <c r="V974" i="1"/>
  <c r="U974" i="1"/>
  <c r="V958" i="1"/>
  <c r="U958" i="1"/>
  <c r="U1023" i="1"/>
  <c r="V1023" i="1"/>
  <c r="V1030" i="1"/>
  <c r="U1030" i="1"/>
  <c r="V1014" i="1"/>
  <c r="U1014" i="1"/>
  <c r="V998" i="1"/>
  <c r="U998" i="1"/>
  <c r="V982" i="1"/>
  <c r="U982" i="1"/>
  <c r="V964" i="1"/>
  <c r="U964" i="1"/>
  <c r="V942" i="1"/>
  <c r="U942" i="1"/>
  <c r="V1040" i="1"/>
  <c r="U1040" i="1"/>
  <c r="V1024" i="1"/>
  <c r="U1024" i="1"/>
  <c r="V1008" i="1"/>
  <c r="U1008" i="1"/>
  <c r="V992" i="1"/>
  <c r="U992" i="1"/>
  <c r="V976" i="1"/>
  <c r="U976" i="1"/>
  <c r="V962" i="1"/>
  <c r="U962" i="1"/>
  <c r="U1035" i="1"/>
  <c r="V1035" i="1"/>
  <c r="V1026" i="1"/>
  <c r="U1026" i="1"/>
  <c r="V1010" i="1"/>
  <c r="U1010" i="1"/>
  <c r="V994" i="1"/>
  <c r="U994" i="1"/>
  <c r="V978" i="1"/>
  <c r="U978" i="1"/>
  <c r="V960" i="1"/>
  <c r="U960" i="1"/>
  <c r="U905" i="1"/>
  <c r="V905" i="1"/>
  <c r="U727" i="1"/>
  <c r="V727" i="1"/>
  <c r="U719" i="1"/>
  <c r="V719" i="1"/>
  <c r="U711" i="1"/>
  <c r="V711" i="1"/>
  <c r="V491" i="1"/>
  <c r="U491" i="1"/>
  <c r="V475" i="1"/>
  <c r="U475" i="1"/>
  <c r="U524" i="1"/>
  <c r="V524" i="1"/>
  <c r="U508" i="1"/>
  <c r="V508" i="1"/>
  <c r="U496" i="1"/>
  <c r="V496" i="1"/>
  <c r="U488" i="1"/>
  <c r="V488" i="1"/>
  <c r="U480" i="1"/>
  <c r="V480" i="1"/>
  <c r="U472" i="1"/>
  <c r="V472" i="1"/>
  <c r="U464" i="1"/>
  <c r="V464" i="1"/>
  <c r="U380" i="1"/>
  <c r="V380" i="1"/>
  <c r="U372" i="1"/>
  <c r="V372" i="1"/>
  <c r="U364" i="1"/>
  <c r="V364" i="1"/>
  <c r="U356" i="1"/>
  <c r="V356" i="1"/>
  <c r="U324" i="1"/>
  <c r="V324" i="1"/>
  <c r="U279" i="1"/>
  <c r="V279" i="1"/>
  <c r="U269" i="1"/>
  <c r="V269" i="1"/>
  <c r="U249" i="1"/>
  <c r="V249" i="1"/>
  <c r="U309" i="1"/>
  <c r="V309" i="1"/>
  <c r="U58" i="1"/>
  <c r="V58" i="1"/>
  <c r="U306" i="1"/>
  <c r="V306" i="1"/>
  <c r="U291" i="1"/>
  <c r="V291" i="1"/>
  <c r="U315" i="1"/>
  <c r="V315" i="1"/>
  <c r="U70" i="1"/>
  <c r="V70" i="1"/>
  <c r="U1504" i="1"/>
  <c r="V1504" i="1"/>
  <c r="V1437" i="1"/>
  <c r="U1437" i="1"/>
  <c r="V1444" i="1"/>
  <c r="U1444" i="1"/>
  <c r="U1376" i="1"/>
  <c r="V1376" i="1"/>
  <c r="V1350" i="1"/>
  <c r="U1350" i="1"/>
  <c r="V1396" i="1"/>
  <c r="U1396" i="1"/>
  <c r="V1248" i="1"/>
  <c r="U1248" i="1"/>
  <c r="V1284" i="1"/>
  <c r="U1284" i="1"/>
  <c r="V1241" i="1"/>
  <c r="U1241" i="1"/>
  <c r="V1195" i="1"/>
  <c r="U1195" i="1"/>
  <c r="V1129" i="1"/>
  <c r="U1129" i="1"/>
  <c r="U1173" i="1"/>
  <c r="V1173" i="1"/>
  <c r="V1082" i="1"/>
  <c r="U1082" i="1"/>
  <c r="V1070" i="1"/>
  <c r="U1070" i="1"/>
  <c r="V1058" i="1"/>
  <c r="U1058" i="1"/>
  <c r="V996" i="1"/>
  <c r="U996" i="1"/>
  <c r="V1006" i="1"/>
  <c r="U1006" i="1"/>
  <c r="V956" i="1"/>
  <c r="U956" i="1"/>
  <c r="V1016" i="1"/>
  <c r="U1016" i="1"/>
  <c r="V970" i="1"/>
  <c r="U970" i="1"/>
  <c r="U1019" i="1"/>
  <c r="V1019" i="1"/>
  <c r="V1002" i="1"/>
  <c r="U1002" i="1"/>
  <c r="V499" i="1"/>
  <c r="U499" i="1"/>
  <c r="U500" i="1"/>
  <c r="V500" i="1"/>
  <c r="U476" i="1"/>
  <c r="V476" i="1"/>
  <c r="U368" i="1"/>
  <c r="V368" i="1"/>
  <c r="U316" i="1"/>
  <c r="V316" i="1"/>
  <c r="U294" i="1"/>
  <c r="V294" i="1"/>
  <c r="L6" i="1"/>
  <c r="U1494" i="1"/>
  <c r="V1494" i="1"/>
  <c r="U1492" i="1"/>
  <c r="V1492" i="1"/>
  <c r="U1484" i="1"/>
  <c r="V1484" i="1"/>
  <c r="V1438" i="1"/>
  <c r="U1438" i="1"/>
  <c r="U1410" i="1"/>
  <c r="V1410" i="1"/>
  <c r="U1394" i="1"/>
  <c r="V1394" i="1"/>
  <c r="U1386" i="1"/>
  <c r="V1386" i="1"/>
  <c r="U1378" i="1"/>
  <c r="V1378" i="1"/>
  <c r="U1374" i="1"/>
  <c r="V1374" i="1"/>
  <c r="U1366" i="1"/>
  <c r="V1366" i="1"/>
  <c r="V1352" i="1"/>
  <c r="U1352" i="1"/>
  <c r="V1344" i="1"/>
  <c r="U1344" i="1"/>
  <c r="V1336" i="1"/>
  <c r="U1336" i="1"/>
  <c r="U1365" i="1"/>
  <c r="V1365" i="1"/>
  <c r="V1288" i="1"/>
  <c r="U1288" i="1"/>
  <c r="V1242" i="1"/>
  <c r="U1242" i="1"/>
  <c r="V1226" i="1"/>
  <c r="U1226" i="1"/>
  <c r="V1290" i="1"/>
  <c r="U1290" i="1"/>
  <c r="V1262" i="1"/>
  <c r="U1262" i="1"/>
  <c r="U1309" i="1"/>
  <c r="V1309" i="1"/>
  <c r="V1292" i="1"/>
  <c r="U1292" i="1"/>
  <c r="V1259" i="1"/>
  <c r="U1259" i="1"/>
  <c r="V1243" i="1"/>
  <c r="U1243" i="1"/>
  <c r="V1235" i="1"/>
  <c r="U1235" i="1"/>
  <c r="V1318" i="1"/>
  <c r="U1318" i="1"/>
  <c r="V1302" i="1"/>
  <c r="U1302" i="1"/>
  <c r="V1162" i="1"/>
  <c r="U1162" i="1"/>
  <c r="V1187" i="1"/>
  <c r="U1187" i="1"/>
  <c r="V1142" i="1"/>
  <c r="U1142" i="1"/>
  <c r="V1194" i="1"/>
  <c r="U1194" i="1"/>
  <c r="V1192" i="1"/>
  <c r="U1192" i="1"/>
  <c r="V1184" i="1"/>
  <c r="U1184" i="1"/>
  <c r="V1139" i="1"/>
  <c r="U1139" i="1"/>
  <c r="V1131" i="1"/>
  <c r="U1131" i="1"/>
  <c r="V1196" i="1"/>
  <c r="U1196" i="1"/>
  <c r="U1169" i="1"/>
  <c r="V1169" i="1"/>
  <c r="U1160" i="1"/>
  <c r="V1160" i="1"/>
  <c r="U1152" i="1"/>
  <c r="V1152" i="1"/>
  <c r="V1087" i="1"/>
  <c r="U1087" i="1"/>
  <c r="V1083" i="1"/>
  <c r="U1083" i="1"/>
  <c r="V1079" i="1"/>
  <c r="U1079" i="1"/>
  <c r="V1075" i="1"/>
  <c r="U1075" i="1"/>
  <c r="V1071" i="1"/>
  <c r="U1071" i="1"/>
  <c r="V1067" i="1"/>
  <c r="U1067" i="1"/>
  <c r="V1063" i="1"/>
  <c r="U1063" i="1"/>
  <c r="V1059" i="1"/>
  <c r="U1059" i="1"/>
  <c r="V1055" i="1"/>
  <c r="U1055" i="1"/>
  <c r="U1013" i="1"/>
  <c r="V1013" i="1"/>
  <c r="V993" i="1"/>
  <c r="U993" i="1"/>
  <c r="V977" i="1"/>
  <c r="U977" i="1"/>
  <c r="V961" i="1"/>
  <c r="U961" i="1"/>
  <c r="V945" i="1"/>
  <c r="U945" i="1"/>
  <c r="V931" i="1"/>
  <c r="U931" i="1"/>
  <c r="V1003" i="1"/>
  <c r="U1003" i="1"/>
  <c r="V987" i="1"/>
  <c r="U987" i="1"/>
  <c r="V971" i="1"/>
  <c r="U971" i="1"/>
  <c r="V955" i="1"/>
  <c r="U955" i="1"/>
  <c r="V937" i="1"/>
  <c r="U937" i="1"/>
  <c r="U1033" i="1"/>
  <c r="V1033" i="1"/>
  <c r="V997" i="1"/>
  <c r="U997" i="1"/>
  <c r="V981" i="1"/>
  <c r="U981" i="1"/>
  <c r="V965" i="1"/>
  <c r="U965" i="1"/>
  <c r="V949" i="1"/>
  <c r="U949" i="1"/>
  <c r="V935" i="1"/>
  <c r="U935" i="1"/>
  <c r="V952" i="1"/>
  <c r="U952" i="1"/>
  <c r="U1027" i="1"/>
  <c r="V1027" i="1"/>
  <c r="V999" i="1"/>
  <c r="U999" i="1"/>
  <c r="V983" i="1"/>
  <c r="U983" i="1"/>
  <c r="V967" i="1"/>
  <c r="U967" i="1"/>
  <c r="V951" i="1"/>
  <c r="U951" i="1"/>
  <c r="V933" i="1"/>
  <c r="U933" i="1"/>
  <c r="V954" i="1"/>
  <c r="U954" i="1"/>
  <c r="U897" i="1"/>
  <c r="V897" i="1"/>
  <c r="U725" i="1"/>
  <c r="V725" i="1"/>
  <c r="U717" i="1"/>
  <c r="V717" i="1"/>
  <c r="U709" i="1"/>
  <c r="V709" i="1"/>
  <c r="V487" i="1"/>
  <c r="U487" i="1"/>
  <c r="V471" i="1"/>
  <c r="U471" i="1"/>
  <c r="U520" i="1"/>
  <c r="V520" i="1"/>
  <c r="U504" i="1"/>
  <c r="V504" i="1"/>
  <c r="U494" i="1"/>
  <c r="V494" i="1"/>
  <c r="U486" i="1"/>
  <c r="V486" i="1"/>
  <c r="U478" i="1"/>
  <c r="V478" i="1"/>
  <c r="U470" i="1"/>
  <c r="V470" i="1"/>
  <c r="U386" i="1"/>
  <c r="V386" i="1"/>
  <c r="U378" i="1"/>
  <c r="V378" i="1"/>
  <c r="U370" i="1"/>
  <c r="V370" i="1"/>
  <c r="U362" i="1"/>
  <c r="V362" i="1"/>
  <c r="U354" i="1"/>
  <c r="V354" i="1"/>
  <c r="U320" i="1"/>
  <c r="V320" i="1"/>
  <c r="U277" i="1"/>
  <c r="V277" i="1"/>
  <c r="U265" i="1"/>
  <c r="V265" i="1"/>
  <c r="U322" i="1"/>
  <c r="V322" i="1"/>
  <c r="U54" i="1"/>
  <c r="V54" i="1"/>
  <c r="U282" i="1"/>
  <c r="V282" i="1"/>
  <c r="U62" i="1"/>
  <c r="V62" i="1"/>
  <c r="N1530" i="1" l="1"/>
  <c r="L1530" i="1"/>
  <c r="M1529" i="1"/>
  <c r="O1529" i="1" s="1"/>
  <c r="P1529" i="1" s="1"/>
  <c r="N1531" i="1"/>
  <c r="L7" i="1"/>
  <c r="M1530" i="1" l="1"/>
  <c r="O1530" i="1" s="1"/>
  <c r="P1530" i="1" s="1"/>
  <c r="L1531" i="1"/>
  <c r="N1532" i="1"/>
  <c r="L8" i="1"/>
  <c r="L1532" i="1" l="1"/>
  <c r="M1531" i="1"/>
  <c r="O1531" i="1" s="1"/>
  <c r="P1531" i="1" s="1"/>
  <c r="N1533" i="1"/>
  <c r="L9" i="1"/>
  <c r="M1532" i="1" l="1"/>
  <c r="O1532" i="1" s="1"/>
  <c r="P1532" i="1" s="1"/>
  <c r="L1533" i="1"/>
  <c r="N1534" i="1"/>
  <c r="L10" i="1"/>
  <c r="L1534" i="1" l="1"/>
  <c r="M1533" i="1"/>
  <c r="O1533" i="1" s="1"/>
  <c r="P1533" i="1" s="1"/>
  <c r="N1535" i="1"/>
  <c r="L11" i="1"/>
  <c r="M1534" i="1" l="1"/>
  <c r="O1534" i="1" s="1"/>
  <c r="P1534" i="1" s="1"/>
  <c r="L1535" i="1"/>
  <c r="L12" i="1"/>
  <c r="L1536" i="1" l="1"/>
  <c r="M1535" i="1"/>
  <c r="O1535" i="1" s="1"/>
  <c r="P1535" i="1" s="1"/>
  <c r="N1536" i="1"/>
  <c r="N1537" i="1"/>
  <c r="L13" i="1"/>
  <c r="M1536" i="1" l="1"/>
  <c r="O1536" i="1" s="1"/>
  <c r="P1536" i="1" s="1"/>
  <c r="L1537" i="1"/>
  <c r="L14" i="1"/>
  <c r="L1538" i="1" l="1"/>
  <c r="M1537" i="1"/>
  <c r="O1537" i="1" s="1"/>
  <c r="P1537" i="1" s="1"/>
  <c r="N1538" i="1"/>
  <c r="L15" i="1"/>
  <c r="M1538" i="1" l="1"/>
  <c r="O1538" i="1" s="1"/>
  <c r="P1538" i="1" s="1"/>
  <c r="L1539" i="1"/>
  <c r="N1539" i="1"/>
  <c r="L16" i="1"/>
  <c r="L1540" i="1" l="1"/>
  <c r="M1539" i="1"/>
  <c r="O1539" i="1" s="1"/>
  <c r="P1539" i="1" s="1"/>
  <c r="N1540" i="1"/>
  <c r="L17" i="1"/>
  <c r="M1540" i="1" l="1"/>
  <c r="O1540" i="1" s="1"/>
  <c r="P1540" i="1" s="1"/>
  <c r="L1541" i="1"/>
  <c r="N1541" i="1"/>
  <c r="L18" i="1"/>
  <c r="L1542" i="1" l="1"/>
  <c r="M1541" i="1"/>
  <c r="O1541" i="1" s="1"/>
  <c r="P1541" i="1" s="1"/>
  <c r="N1542" i="1"/>
  <c r="L19" i="1"/>
  <c r="M1542" i="1" l="1"/>
  <c r="O1542" i="1" s="1"/>
  <c r="P1542" i="1" s="1"/>
  <c r="L1543" i="1"/>
  <c r="N1543" i="1"/>
  <c r="L20" i="1"/>
  <c r="L1544" i="1" l="1"/>
  <c r="M1543" i="1"/>
  <c r="O1543" i="1" s="1"/>
  <c r="P1543" i="1" s="1"/>
  <c r="N1544" i="1"/>
  <c r="L21" i="1"/>
  <c r="M1544" i="1" l="1"/>
  <c r="O1544" i="1" s="1"/>
  <c r="P1544" i="1" s="1"/>
  <c r="L1545" i="1"/>
  <c r="N1545" i="1"/>
  <c r="L22" i="1"/>
  <c r="L1546" i="1" l="1"/>
  <c r="M1545" i="1"/>
  <c r="O1545" i="1" s="1"/>
  <c r="P1545" i="1" s="1"/>
  <c r="N1546" i="1"/>
  <c r="L23" i="1"/>
  <c r="M1546" i="1" l="1"/>
  <c r="O1546" i="1" s="1"/>
  <c r="P1546" i="1" s="1"/>
  <c r="L1547" i="1"/>
  <c r="N1547" i="1"/>
  <c r="L24" i="1"/>
  <c r="L1548" i="1" l="1"/>
  <c r="M1547" i="1"/>
  <c r="O1547" i="1" s="1"/>
  <c r="P1547" i="1" s="1"/>
  <c r="N1548" i="1"/>
  <c r="L25" i="1"/>
  <c r="M1548" i="1" l="1"/>
  <c r="O1548" i="1" s="1"/>
  <c r="P1548" i="1" s="1"/>
  <c r="L1549" i="1"/>
  <c r="N1549" i="1"/>
  <c r="L26" i="1"/>
  <c r="L1550" i="1" l="1"/>
  <c r="M1549" i="1"/>
  <c r="O1549" i="1" s="1"/>
  <c r="P1549" i="1" s="1"/>
  <c r="N1550" i="1"/>
  <c r="L27" i="1"/>
  <c r="M1550" i="1" l="1"/>
  <c r="O1550" i="1" s="1"/>
  <c r="P1550" i="1" s="1"/>
  <c r="L1551" i="1"/>
  <c r="N1551" i="1"/>
  <c r="L28" i="1"/>
  <c r="L1552" i="1" l="1"/>
  <c r="M1551" i="1"/>
  <c r="O1551" i="1" s="1"/>
  <c r="P1551" i="1" s="1"/>
  <c r="N1552" i="1"/>
  <c r="L29" i="1"/>
  <c r="M1552" i="1" l="1"/>
  <c r="O1552" i="1" s="1"/>
  <c r="P1552" i="1" s="1"/>
  <c r="L1553" i="1"/>
  <c r="N1553" i="1"/>
  <c r="L30" i="1"/>
  <c r="L1554" i="1" l="1"/>
  <c r="M1553" i="1"/>
  <c r="O1553" i="1" s="1"/>
  <c r="P1553" i="1" s="1"/>
  <c r="N1554" i="1"/>
  <c r="L31" i="1"/>
  <c r="M1554" i="1" l="1"/>
  <c r="O1554" i="1" s="1"/>
  <c r="P1554" i="1" s="1"/>
  <c r="L1555" i="1"/>
  <c r="N1555" i="1"/>
  <c r="L32" i="1"/>
  <c r="L1556" i="1" l="1"/>
  <c r="M1555" i="1"/>
  <c r="O1555" i="1" s="1"/>
  <c r="P1555" i="1" s="1"/>
  <c r="N1556" i="1"/>
  <c r="L33" i="1"/>
  <c r="M1556" i="1" l="1"/>
  <c r="O1556" i="1" s="1"/>
  <c r="P1556" i="1" s="1"/>
  <c r="L1557" i="1"/>
  <c r="N1557" i="1"/>
  <c r="L34" i="1"/>
  <c r="M1557" i="1" l="1"/>
  <c r="O1557" i="1" s="1"/>
  <c r="P1557" i="1" s="1"/>
  <c r="L1558" i="1"/>
  <c r="N1558" i="1"/>
  <c r="L35" i="1"/>
  <c r="M1558" i="1" l="1"/>
  <c r="O1558" i="1" s="1"/>
  <c r="P1558" i="1" s="1"/>
  <c r="L1559" i="1"/>
  <c r="N1559" i="1"/>
  <c r="L36" i="1"/>
  <c r="L1560" i="1" l="1"/>
  <c r="M1559" i="1"/>
  <c r="O1559" i="1" s="1"/>
  <c r="P1559" i="1" s="1"/>
  <c r="N1560" i="1"/>
  <c r="L37" i="1"/>
  <c r="M1560" i="1" l="1"/>
  <c r="O1560" i="1" s="1"/>
  <c r="P1560" i="1" s="1"/>
  <c r="L1561" i="1"/>
  <c r="N1561" i="1"/>
  <c r="L38" i="1"/>
  <c r="N38" i="1"/>
  <c r="M1561" i="1" l="1"/>
  <c r="O1561" i="1" s="1"/>
  <c r="P1561" i="1" s="1"/>
  <c r="L1562" i="1"/>
  <c r="N1562" i="1"/>
  <c r="M38" i="1"/>
  <c r="O38" i="1" s="1"/>
  <c r="L39" i="1"/>
  <c r="N39" i="1"/>
  <c r="M1562" i="1" l="1"/>
  <c r="O1562" i="1" s="1"/>
  <c r="P1562" i="1" s="1"/>
  <c r="L1563" i="1"/>
  <c r="N1563" i="1"/>
  <c r="M39" i="1"/>
  <c r="O39" i="1" s="1"/>
  <c r="L40" i="1"/>
  <c r="N40" i="1"/>
  <c r="P38" i="1"/>
  <c r="L1564" i="1" l="1"/>
  <c r="M1563" i="1"/>
  <c r="O1563" i="1" s="1"/>
  <c r="P1563" i="1" s="1"/>
  <c r="N1564" i="1"/>
  <c r="V38" i="1"/>
  <c r="U38" i="1"/>
  <c r="M40" i="1"/>
  <c r="O40" i="1" s="1"/>
  <c r="L41" i="1"/>
  <c r="N41" i="1"/>
  <c r="P39" i="1"/>
  <c r="M1564" i="1" l="1"/>
  <c r="O1564" i="1" s="1"/>
  <c r="P1564" i="1" s="1"/>
  <c r="L1565" i="1"/>
  <c r="N1565" i="1"/>
  <c r="U39" i="1"/>
  <c r="V39" i="1"/>
  <c r="X39" i="1" s="1"/>
  <c r="M41" i="1"/>
  <c r="O41" i="1" s="1"/>
  <c r="L42" i="1"/>
  <c r="N42" i="1"/>
  <c r="P40" i="1"/>
  <c r="M1565" i="1" l="1"/>
  <c r="O1565" i="1" s="1"/>
  <c r="P1565" i="1" s="1"/>
  <c r="L1566" i="1"/>
  <c r="N1566" i="1"/>
  <c r="P41" i="1"/>
  <c r="U40" i="1"/>
  <c r="V40" i="1"/>
  <c r="X40" i="1" s="1"/>
  <c r="M42" i="1"/>
  <c r="O42" i="1" s="1"/>
  <c r="P42" i="1" s="1"/>
  <c r="L43" i="1"/>
  <c r="N43" i="1"/>
  <c r="M1566" i="1" l="1"/>
  <c r="O1566" i="1" s="1"/>
  <c r="P1566" i="1" s="1"/>
  <c r="L1567" i="1"/>
  <c r="N1567" i="1"/>
  <c r="M43" i="1"/>
  <c r="O43" i="1" s="1"/>
  <c r="L44" i="1"/>
  <c r="N44" i="1"/>
  <c r="U41" i="1"/>
  <c r="V41" i="1"/>
  <c r="L1568" i="1" l="1"/>
  <c r="M1567" i="1"/>
  <c r="O1567" i="1" s="1"/>
  <c r="P1567" i="1" s="1"/>
  <c r="N1568" i="1"/>
  <c r="M44" i="1"/>
  <c r="O44" i="1" s="1"/>
  <c r="L45" i="1"/>
  <c r="N45" i="1"/>
  <c r="X41" i="1"/>
  <c r="X42" i="1" s="1"/>
  <c r="P43" i="1"/>
  <c r="M1568" i="1" l="1"/>
  <c r="O1568" i="1" s="1"/>
  <c r="P1568" i="1" s="1"/>
  <c r="L1569" i="1"/>
  <c r="N1569" i="1"/>
  <c r="M45" i="1"/>
  <c r="O45" i="1" s="1"/>
  <c r="P45" i="1" s="1"/>
  <c r="L46" i="1"/>
  <c r="N46" i="1"/>
  <c r="U43" i="1"/>
  <c r="V43" i="1"/>
  <c r="P44" i="1"/>
  <c r="M1569" i="1" l="1"/>
  <c r="O1569" i="1" s="1"/>
  <c r="P1569" i="1" s="1"/>
  <c r="L1570" i="1"/>
  <c r="N1570" i="1"/>
  <c r="M46" i="1"/>
  <c r="O46" i="1" s="1"/>
  <c r="P46" i="1" s="1"/>
  <c r="L47" i="1"/>
  <c r="N47" i="1"/>
  <c r="U44" i="1"/>
  <c r="V44" i="1"/>
  <c r="X43" i="1"/>
  <c r="M1570" i="1" l="1"/>
  <c r="O1570" i="1" s="1"/>
  <c r="P1570" i="1" s="1"/>
  <c r="L1571" i="1"/>
  <c r="N1571" i="1"/>
  <c r="X44" i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M47" i="1"/>
  <c r="O47" i="1" s="1"/>
  <c r="P47" i="1" s="1"/>
  <c r="L48" i="1"/>
  <c r="N48" i="1"/>
  <c r="L1572" i="1" l="1"/>
  <c r="M1571" i="1"/>
  <c r="O1571" i="1" s="1"/>
  <c r="P1571" i="1" s="1"/>
  <c r="N1572" i="1"/>
  <c r="M48" i="1"/>
  <c r="O48" i="1" s="1"/>
  <c r="P48" i="1" s="1"/>
  <c r="L49" i="1"/>
  <c r="N49" i="1"/>
  <c r="M1572" i="1" l="1"/>
  <c r="O1572" i="1" s="1"/>
  <c r="P1572" i="1" s="1"/>
  <c r="L1573" i="1"/>
  <c r="N1573" i="1"/>
  <c r="M49" i="1"/>
  <c r="O49" i="1" s="1"/>
  <c r="P49" i="1" s="1"/>
  <c r="L50" i="1"/>
  <c r="N50" i="1"/>
  <c r="L1574" i="1" l="1"/>
  <c r="M1573" i="1"/>
  <c r="O1573" i="1" s="1"/>
  <c r="P1573" i="1" s="1"/>
  <c r="N1574" i="1"/>
  <c r="M50" i="1"/>
  <c r="O50" i="1" s="1"/>
  <c r="P50" i="1" s="1"/>
  <c r="L51" i="1"/>
  <c r="N51" i="1"/>
  <c r="M1574" i="1" l="1"/>
  <c r="O1574" i="1" s="1"/>
  <c r="P1574" i="1" s="1"/>
  <c r="L1575" i="1"/>
  <c r="N1575" i="1"/>
  <c r="M51" i="1"/>
  <c r="O51" i="1" s="1"/>
  <c r="P51" i="1" s="1"/>
  <c r="L52" i="1"/>
  <c r="N52" i="1"/>
  <c r="L1576" i="1" l="1"/>
  <c r="M1575" i="1"/>
  <c r="O1575" i="1" s="1"/>
  <c r="P1575" i="1" s="1"/>
  <c r="N1576" i="1"/>
  <c r="M52" i="1"/>
  <c r="O52" i="1" s="1"/>
  <c r="P52" i="1" s="1"/>
  <c r="L53" i="1"/>
  <c r="N53" i="1"/>
  <c r="M1576" i="1" l="1"/>
  <c r="O1576" i="1" s="1"/>
  <c r="P1576" i="1" s="1"/>
  <c r="L1577" i="1"/>
  <c r="N1577" i="1"/>
  <c r="M53" i="1"/>
  <c r="O53" i="1" s="1"/>
  <c r="P53" i="1" s="1"/>
  <c r="L54" i="1"/>
  <c r="N54" i="1"/>
  <c r="L1578" i="1" l="1"/>
  <c r="M1577" i="1"/>
  <c r="O1577" i="1" s="1"/>
  <c r="P1577" i="1" s="1"/>
  <c r="N1578" i="1"/>
  <c r="M54" i="1"/>
  <c r="O54" i="1" s="1"/>
  <c r="P54" i="1" s="1"/>
  <c r="L55" i="1"/>
  <c r="N55" i="1"/>
  <c r="M1578" i="1" l="1"/>
  <c r="O1578" i="1" s="1"/>
  <c r="P1578" i="1" s="1"/>
  <c r="L1579" i="1"/>
  <c r="N1579" i="1"/>
  <c r="M55" i="1"/>
  <c r="O55" i="1" s="1"/>
  <c r="P55" i="1" s="1"/>
  <c r="L56" i="1"/>
  <c r="N56" i="1"/>
  <c r="L1580" i="1" l="1"/>
  <c r="M1579" i="1"/>
  <c r="O1579" i="1" s="1"/>
  <c r="P1579" i="1" s="1"/>
  <c r="N1580" i="1"/>
  <c r="M56" i="1"/>
  <c r="O56" i="1" s="1"/>
  <c r="P56" i="1" s="1"/>
  <c r="L57" i="1"/>
  <c r="N57" i="1"/>
  <c r="M1580" i="1" l="1"/>
  <c r="O1580" i="1" s="1"/>
  <c r="P1580" i="1" s="1"/>
  <c r="L1581" i="1"/>
  <c r="N1581" i="1"/>
  <c r="M57" i="1"/>
  <c r="O57" i="1" s="1"/>
  <c r="P57" i="1" s="1"/>
  <c r="L58" i="1"/>
  <c r="N58" i="1"/>
  <c r="L1582" i="1" l="1"/>
  <c r="M1581" i="1"/>
  <c r="O1581" i="1" s="1"/>
  <c r="P1581" i="1" s="1"/>
  <c r="N1582" i="1"/>
  <c r="M58" i="1"/>
  <c r="O58" i="1" s="1"/>
  <c r="P58" i="1" s="1"/>
  <c r="L59" i="1"/>
  <c r="N59" i="1"/>
  <c r="M1582" i="1" l="1"/>
  <c r="O1582" i="1" s="1"/>
  <c r="P1582" i="1" s="1"/>
  <c r="L1583" i="1"/>
  <c r="N1583" i="1"/>
  <c r="M59" i="1"/>
  <c r="O59" i="1" s="1"/>
  <c r="P59" i="1" s="1"/>
  <c r="L60" i="1"/>
  <c r="N60" i="1"/>
  <c r="L1584" i="1" l="1"/>
  <c r="M1583" i="1"/>
  <c r="O1583" i="1" s="1"/>
  <c r="P1583" i="1" s="1"/>
  <c r="N1584" i="1"/>
  <c r="M60" i="1"/>
  <c r="O60" i="1" s="1"/>
  <c r="P60" i="1" s="1"/>
  <c r="L61" i="1"/>
  <c r="N61" i="1"/>
  <c r="M1584" i="1" l="1"/>
  <c r="O1584" i="1" s="1"/>
  <c r="P1584" i="1" s="1"/>
  <c r="L1585" i="1"/>
  <c r="N1585" i="1"/>
  <c r="M61" i="1"/>
  <c r="O61" i="1" s="1"/>
  <c r="P61" i="1" s="1"/>
  <c r="L62" i="1"/>
  <c r="N62" i="1"/>
  <c r="L1586" i="1" l="1"/>
  <c r="M1585" i="1"/>
  <c r="O1585" i="1" s="1"/>
  <c r="P1585" i="1" s="1"/>
  <c r="N1586" i="1"/>
  <c r="M62" i="1"/>
  <c r="O62" i="1" s="1"/>
  <c r="P62" i="1" s="1"/>
  <c r="L63" i="1"/>
  <c r="N63" i="1"/>
  <c r="M1586" i="1" l="1"/>
  <c r="O1586" i="1" s="1"/>
  <c r="P1586" i="1" s="1"/>
  <c r="L1587" i="1"/>
  <c r="N1587" i="1"/>
  <c r="M63" i="1"/>
  <c r="O63" i="1" s="1"/>
  <c r="P63" i="1" s="1"/>
  <c r="L64" i="1"/>
  <c r="N64" i="1"/>
  <c r="L1588" i="1" l="1"/>
  <c r="M1587" i="1"/>
  <c r="O1587" i="1" s="1"/>
  <c r="P1587" i="1" s="1"/>
  <c r="N1588" i="1"/>
  <c r="M64" i="1"/>
  <c r="O64" i="1" s="1"/>
  <c r="P64" i="1" s="1"/>
  <c r="L65" i="1"/>
  <c r="N65" i="1"/>
  <c r="M1588" i="1" l="1"/>
  <c r="O1588" i="1" s="1"/>
  <c r="P1588" i="1" s="1"/>
  <c r="L1589" i="1"/>
  <c r="N1589" i="1"/>
  <c r="M65" i="1"/>
  <c r="O65" i="1" s="1"/>
  <c r="L66" i="1"/>
  <c r="N66" i="1"/>
  <c r="L1590" i="1" l="1"/>
  <c r="M1589" i="1"/>
  <c r="O1589" i="1" s="1"/>
  <c r="P1589" i="1" s="1"/>
  <c r="N1590" i="1"/>
  <c r="M66" i="1"/>
  <c r="O66" i="1" s="1"/>
  <c r="P66" i="1" s="1"/>
  <c r="L67" i="1"/>
  <c r="N67" i="1"/>
  <c r="P65" i="1"/>
  <c r="M1590" i="1" l="1"/>
  <c r="O1590" i="1" s="1"/>
  <c r="P1590" i="1" s="1"/>
  <c r="L1591" i="1"/>
  <c r="N1591" i="1"/>
  <c r="M67" i="1"/>
  <c r="O67" i="1" s="1"/>
  <c r="P67" i="1" s="1"/>
  <c r="L68" i="1"/>
  <c r="N68" i="1"/>
  <c r="U65" i="1"/>
  <c r="V65" i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L1592" i="1" l="1"/>
  <c r="M1591" i="1"/>
  <c r="O1591" i="1" s="1"/>
  <c r="P1591" i="1" s="1"/>
  <c r="N1592" i="1"/>
  <c r="M68" i="1"/>
  <c r="O68" i="1" s="1"/>
  <c r="P68" i="1" s="1"/>
  <c r="L69" i="1"/>
  <c r="N69" i="1"/>
  <c r="M1592" i="1" l="1"/>
  <c r="O1592" i="1" s="1"/>
  <c r="P1592" i="1" s="1"/>
  <c r="L1593" i="1"/>
  <c r="N1593" i="1"/>
  <c r="M69" i="1"/>
  <c r="O69" i="1" s="1"/>
  <c r="P69" i="1" s="1"/>
  <c r="L70" i="1"/>
  <c r="N70" i="1"/>
  <c r="L1594" i="1" l="1"/>
  <c r="M1593" i="1"/>
  <c r="O1593" i="1" s="1"/>
  <c r="P1593" i="1" s="1"/>
  <c r="N1594" i="1"/>
  <c r="M70" i="1"/>
  <c r="O70" i="1" s="1"/>
  <c r="P70" i="1" s="1"/>
  <c r="L71" i="1"/>
  <c r="N71" i="1"/>
  <c r="M1594" i="1" l="1"/>
  <c r="O1594" i="1" s="1"/>
  <c r="P1594" i="1" s="1"/>
  <c r="L1595" i="1"/>
  <c r="N1595" i="1"/>
  <c r="M71" i="1"/>
  <c r="O71" i="1" s="1"/>
  <c r="P71" i="1" s="1"/>
  <c r="L72" i="1"/>
  <c r="N72" i="1"/>
  <c r="L1596" i="1" l="1"/>
  <c r="M1595" i="1"/>
  <c r="O1595" i="1" s="1"/>
  <c r="P1595" i="1" s="1"/>
  <c r="N1596" i="1"/>
  <c r="M72" i="1"/>
  <c r="O72" i="1" s="1"/>
  <c r="P72" i="1" s="1"/>
  <c r="L73" i="1"/>
  <c r="N73" i="1"/>
  <c r="M1596" i="1" l="1"/>
  <c r="O1596" i="1" s="1"/>
  <c r="P1596" i="1" s="1"/>
  <c r="L1597" i="1"/>
  <c r="N1597" i="1"/>
  <c r="M73" i="1"/>
  <c r="O73" i="1" s="1"/>
  <c r="P73" i="1" s="1"/>
  <c r="L74" i="1"/>
  <c r="N74" i="1"/>
  <c r="L1598" i="1" l="1"/>
  <c r="M1597" i="1"/>
  <c r="O1597" i="1" s="1"/>
  <c r="P1597" i="1" s="1"/>
  <c r="N1598" i="1"/>
  <c r="M74" i="1"/>
  <c r="O74" i="1" s="1"/>
  <c r="P74" i="1" s="1"/>
  <c r="L75" i="1"/>
  <c r="N75" i="1"/>
  <c r="M1598" i="1" l="1"/>
  <c r="O1598" i="1" s="1"/>
  <c r="P1598" i="1" s="1"/>
  <c r="L1599" i="1"/>
  <c r="N1599" i="1"/>
  <c r="M75" i="1"/>
  <c r="O75" i="1" s="1"/>
  <c r="P75" i="1" s="1"/>
  <c r="L76" i="1"/>
  <c r="N76" i="1"/>
  <c r="L1600" i="1" l="1"/>
  <c r="M1599" i="1"/>
  <c r="O1599" i="1" s="1"/>
  <c r="P1599" i="1" s="1"/>
  <c r="N1600" i="1"/>
  <c r="M76" i="1"/>
  <c r="O76" i="1" s="1"/>
  <c r="P76" i="1" s="1"/>
  <c r="L77" i="1"/>
  <c r="N77" i="1"/>
  <c r="M1600" i="1" l="1"/>
  <c r="O1600" i="1" s="1"/>
  <c r="P1600" i="1" s="1"/>
  <c r="L1601" i="1"/>
  <c r="N1601" i="1"/>
  <c r="M77" i="1"/>
  <c r="O77" i="1" s="1"/>
  <c r="P77" i="1" s="1"/>
  <c r="L78" i="1"/>
  <c r="N78" i="1"/>
  <c r="L1602" i="1" l="1"/>
  <c r="M1601" i="1"/>
  <c r="O1601" i="1" s="1"/>
  <c r="P1601" i="1" s="1"/>
  <c r="N1602" i="1"/>
  <c r="M78" i="1"/>
  <c r="O78" i="1" s="1"/>
  <c r="P78" i="1" s="1"/>
  <c r="L79" i="1"/>
  <c r="N79" i="1"/>
  <c r="M1602" i="1" l="1"/>
  <c r="O1602" i="1" s="1"/>
  <c r="P1602" i="1" s="1"/>
  <c r="L1603" i="1"/>
  <c r="N1603" i="1"/>
  <c r="M79" i="1"/>
  <c r="O79" i="1" s="1"/>
  <c r="P79" i="1" s="1"/>
  <c r="L80" i="1"/>
  <c r="N80" i="1"/>
  <c r="L1604" i="1" l="1"/>
  <c r="M1603" i="1"/>
  <c r="O1603" i="1" s="1"/>
  <c r="P1603" i="1" s="1"/>
  <c r="N1604" i="1"/>
  <c r="M80" i="1"/>
  <c r="O80" i="1" s="1"/>
  <c r="P80" i="1" s="1"/>
  <c r="L81" i="1"/>
  <c r="N81" i="1"/>
  <c r="M1604" i="1" l="1"/>
  <c r="O1604" i="1" s="1"/>
  <c r="P1604" i="1" s="1"/>
  <c r="L1605" i="1"/>
  <c r="N1605" i="1"/>
  <c r="M81" i="1"/>
  <c r="O81" i="1" s="1"/>
  <c r="P81" i="1" s="1"/>
  <c r="L82" i="1"/>
  <c r="N82" i="1"/>
  <c r="L1606" i="1" l="1"/>
  <c r="M1605" i="1"/>
  <c r="O1605" i="1" s="1"/>
  <c r="P1605" i="1" s="1"/>
  <c r="N1606" i="1"/>
  <c r="M82" i="1"/>
  <c r="O82" i="1" s="1"/>
  <c r="P82" i="1" s="1"/>
  <c r="L83" i="1"/>
  <c r="N83" i="1"/>
  <c r="M1606" i="1" l="1"/>
  <c r="O1606" i="1" s="1"/>
  <c r="P1606" i="1" s="1"/>
  <c r="L1607" i="1"/>
  <c r="N1607" i="1"/>
  <c r="M83" i="1"/>
  <c r="O83" i="1" s="1"/>
  <c r="P83" i="1" s="1"/>
  <c r="L84" i="1"/>
  <c r="N84" i="1"/>
  <c r="L1608" i="1" l="1"/>
  <c r="M1607" i="1"/>
  <c r="O1607" i="1" s="1"/>
  <c r="P1607" i="1" s="1"/>
  <c r="N1608" i="1"/>
  <c r="M84" i="1"/>
  <c r="O84" i="1" s="1"/>
  <c r="P84" i="1" s="1"/>
  <c r="L85" i="1"/>
  <c r="N85" i="1"/>
  <c r="M1608" i="1" l="1"/>
  <c r="O1608" i="1" s="1"/>
  <c r="P1608" i="1" s="1"/>
  <c r="L1609" i="1"/>
  <c r="N1609" i="1"/>
  <c r="M85" i="1"/>
  <c r="O85" i="1" s="1"/>
  <c r="P85" i="1" s="1"/>
  <c r="L86" i="1"/>
  <c r="N86" i="1"/>
  <c r="L1610" i="1" l="1"/>
  <c r="M1609" i="1"/>
  <c r="O1609" i="1" s="1"/>
  <c r="P1609" i="1" s="1"/>
  <c r="N1610" i="1"/>
  <c r="M86" i="1"/>
  <c r="O86" i="1" s="1"/>
  <c r="P86" i="1" s="1"/>
  <c r="L87" i="1"/>
  <c r="N87" i="1"/>
  <c r="M1610" i="1" l="1"/>
  <c r="O1610" i="1" s="1"/>
  <c r="P1610" i="1" s="1"/>
  <c r="L1611" i="1"/>
  <c r="N1611" i="1"/>
  <c r="M87" i="1"/>
  <c r="O87" i="1" s="1"/>
  <c r="P87" i="1" s="1"/>
  <c r="L88" i="1"/>
  <c r="N88" i="1"/>
  <c r="L1612" i="1" l="1"/>
  <c r="M1611" i="1"/>
  <c r="O1611" i="1" s="1"/>
  <c r="P1611" i="1" s="1"/>
  <c r="N1612" i="1"/>
  <c r="M88" i="1"/>
  <c r="O88" i="1" s="1"/>
  <c r="P88" i="1" s="1"/>
  <c r="L89" i="1"/>
  <c r="N89" i="1"/>
  <c r="M1612" i="1" l="1"/>
  <c r="O1612" i="1" s="1"/>
  <c r="P1612" i="1" s="1"/>
  <c r="L1613" i="1"/>
  <c r="N1613" i="1"/>
  <c r="M89" i="1"/>
  <c r="O89" i="1" s="1"/>
  <c r="P89" i="1" s="1"/>
  <c r="L90" i="1"/>
  <c r="N90" i="1"/>
  <c r="L1614" i="1" l="1"/>
  <c r="M1613" i="1"/>
  <c r="O1613" i="1" s="1"/>
  <c r="P1613" i="1" s="1"/>
  <c r="N1614" i="1"/>
  <c r="M90" i="1"/>
  <c r="O90" i="1" s="1"/>
  <c r="P90" i="1" s="1"/>
  <c r="L91" i="1"/>
  <c r="N91" i="1"/>
  <c r="M1614" i="1" l="1"/>
  <c r="O1614" i="1" s="1"/>
  <c r="P1614" i="1" s="1"/>
  <c r="L1615" i="1"/>
  <c r="N1615" i="1"/>
  <c r="M91" i="1"/>
  <c r="O91" i="1" s="1"/>
  <c r="P91" i="1" s="1"/>
  <c r="L92" i="1"/>
  <c r="N92" i="1"/>
  <c r="L1616" i="1" l="1"/>
  <c r="M1615" i="1"/>
  <c r="O1615" i="1" s="1"/>
  <c r="P1615" i="1" s="1"/>
  <c r="N1616" i="1"/>
  <c r="M92" i="1"/>
  <c r="O92" i="1" s="1"/>
  <c r="P92" i="1" s="1"/>
  <c r="L93" i="1"/>
  <c r="N93" i="1"/>
  <c r="M1616" i="1" l="1"/>
  <c r="O1616" i="1" s="1"/>
  <c r="P1616" i="1" s="1"/>
  <c r="L1617" i="1"/>
  <c r="N1617" i="1"/>
  <c r="M93" i="1"/>
  <c r="O93" i="1" s="1"/>
  <c r="P93" i="1" s="1"/>
  <c r="L94" i="1"/>
  <c r="N94" i="1"/>
  <c r="L1618" i="1" l="1"/>
  <c r="M1617" i="1"/>
  <c r="O1617" i="1" s="1"/>
  <c r="P1617" i="1" s="1"/>
  <c r="N1618" i="1"/>
  <c r="M94" i="1"/>
  <c r="O94" i="1" s="1"/>
  <c r="P94" i="1" s="1"/>
  <c r="L95" i="1"/>
  <c r="N95" i="1"/>
  <c r="M1618" i="1" l="1"/>
  <c r="O1618" i="1" s="1"/>
  <c r="P1618" i="1" s="1"/>
  <c r="L1619" i="1"/>
  <c r="N1619" i="1"/>
  <c r="M95" i="1"/>
  <c r="O95" i="1" s="1"/>
  <c r="P95" i="1" s="1"/>
  <c r="L96" i="1"/>
  <c r="N96" i="1"/>
  <c r="L1620" i="1" l="1"/>
  <c r="M1619" i="1"/>
  <c r="O1619" i="1" s="1"/>
  <c r="P1619" i="1" s="1"/>
  <c r="N1620" i="1"/>
  <c r="M96" i="1"/>
  <c r="O96" i="1" s="1"/>
  <c r="P96" i="1" s="1"/>
  <c r="L97" i="1"/>
  <c r="N97" i="1"/>
  <c r="M1620" i="1" l="1"/>
  <c r="O1620" i="1" s="1"/>
  <c r="P1620" i="1" s="1"/>
  <c r="L1621" i="1"/>
  <c r="N1621" i="1"/>
  <c r="M97" i="1"/>
  <c r="O97" i="1" s="1"/>
  <c r="P97" i="1" s="1"/>
  <c r="L98" i="1"/>
  <c r="N98" i="1"/>
  <c r="L1622" i="1" l="1"/>
  <c r="M1621" i="1"/>
  <c r="O1621" i="1" s="1"/>
  <c r="P1621" i="1" s="1"/>
  <c r="N1622" i="1"/>
  <c r="M98" i="1"/>
  <c r="O98" i="1" s="1"/>
  <c r="P98" i="1" s="1"/>
  <c r="L99" i="1"/>
  <c r="N99" i="1"/>
  <c r="M1622" i="1" l="1"/>
  <c r="O1622" i="1" s="1"/>
  <c r="P1622" i="1" s="1"/>
  <c r="L1623" i="1"/>
  <c r="N1623" i="1"/>
  <c r="M99" i="1"/>
  <c r="O99" i="1" s="1"/>
  <c r="P99" i="1" s="1"/>
  <c r="L100" i="1"/>
  <c r="N100" i="1"/>
  <c r="L1624" i="1" l="1"/>
  <c r="M1623" i="1"/>
  <c r="O1623" i="1" s="1"/>
  <c r="P1623" i="1" s="1"/>
  <c r="N1624" i="1"/>
  <c r="M100" i="1"/>
  <c r="O100" i="1" s="1"/>
  <c r="P100" i="1" s="1"/>
  <c r="L101" i="1"/>
  <c r="N101" i="1"/>
  <c r="M1624" i="1" l="1"/>
  <c r="O1624" i="1" s="1"/>
  <c r="P1624" i="1" s="1"/>
  <c r="L1625" i="1"/>
  <c r="N1625" i="1"/>
  <c r="M101" i="1"/>
  <c r="O101" i="1" s="1"/>
  <c r="P101" i="1" s="1"/>
  <c r="L102" i="1"/>
  <c r="N102" i="1"/>
  <c r="L1626" i="1" l="1"/>
  <c r="M1625" i="1"/>
  <c r="O1625" i="1" s="1"/>
  <c r="P1625" i="1" s="1"/>
  <c r="N1626" i="1"/>
  <c r="M102" i="1"/>
  <c r="O102" i="1" s="1"/>
  <c r="P102" i="1" s="1"/>
  <c r="L103" i="1"/>
  <c r="N103" i="1"/>
  <c r="M1626" i="1" l="1"/>
  <c r="O1626" i="1" s="1"/>
  <c r="P1626" i="1" s="1"/>
  <c r="L1627" i="1"/>
  <c r="N1627" i="1"/>
  <c r="M103" i="1"/>
  <c r="O103" i="1" s="1"/>
  <c r="P103" i="1" s="1"/>
  <c r="L104" i="1"/>
  <c r="N104" i="1"/>
  <c r="L1628" i="1" l="1"/>
  <c r="M1627" i="1"/>
  <c r="O1627" i="1" s="1"/>
  <c r="P1627" i="1" s="1"/>
  <c r="N1628" i="1"/>
  <c r="M104" i="1"/>
  <c r="O104" i="1" s="1"/>
  <c r="P104" i="1" s="1"/>
  <c r="L105" i="1"/>
  <c r="N105" i="1"/>
  <c r="M1628" i="1" l="1"/>
  <c r="O1628" i="1" s="1"/>
  <c r="P1628" i="1" s="1"/>
  <c r="L1629" i="1"/>
  <c r="N1629" i="1"/>
  <c r="M105" i="1"/>
  <c r="O105" i="1" s="1"/>
  <c r="P105" i="1" s="1"/>
  <c r="L106" i="1"/>
  <c r="N106" i="1"/>
  <c r="L1630" i="1" l="1"/>
  <c r="M1629" i="1"/>
  <c r="O1629" i="1" s="1"/>
  <c r="P1629" i="1" s="1"/>
  <c r="N1630" i="1"/>
  <c r="M106" i="1"/>
  <c r="O106" i="1" s="1"/>
  <c r="P106" i="1" s="1"/>
  <c r="L107" i="1"/>
  <c r="N107" i="1"/>
  <c r="M1630" i="1" l="1"/>
  <c r="O1630" i="1" s="1"/>
  <c r="P1630" i="1" s="1"/>
  <c r="L1631" i="1"/>
  <c r="N1631" i="1"/>
  <c r="M107" i="1"/>
  <c r="O107" i="1" s="1"/>
  <c r="P107" i="1" s="1"/>
  <c r="L108" i="1"/>
  <c r="N108" i="1"/>
  <c r="L1632" i="1" l="1"/>
  <c r="M1631" i="1"/>
  <c r="O1631" i="1" s="1"/>
  <c r="P1631" i="1" s="1"/>
  <c r="N1632" i="1"/>
  <c r="M108" i="1"/>
  <c r="O108" i="1" s="1"/>
  <c r="P108" i="1" s="1"/>
  <c r="L109" i="1"/>
  <c r="N109" i="1"/>
  <c r="M1632" i="1" l="1"/>
  <c r="O1632" i="1" s="1"/>
  <c r="P1632" i="1" s="1"/>
  <c r="L1633" i="1"/>
  <c r="N1633" i="1"/>
  <c r="M109" i="1"/>
  <c r="O109" i="1" s="1"/>
  <c r="P109" i="1" s="1"/>
  <c r="L110" i="1"/>
  <c r="N110" i="1"/>
  <c r="L1634" i="1" l="1"/>
  <c r="M1633" i="1"/>
  <c r="O1633" i="1" s="1"/>
  <c r="P1633" i="1" s="1"/>
  <c r="N1634" i="1"/>
  <c r="M110" i="1"/>
  <c r="O110" i="1" s="1"/>
  <c r="P110" i="1" s="1"/>
  <c r="L111" i="1"/>
  <c r="N111" i="1"/>
  <c r="M1634" i="1" l="1"/>
  <c r="O1634" i="1" s="1"/>
  <c r="P1634" i="1" s="1"/>
  <c r="L1635" i="1"/>
  <c r="N1635" i="1"/>
  <c r="M111" i="1"/>
  <c r="O111" i="1" s="1"/>
  <c r="P111" i="1" s="1"/>
  <c r="L112" i="1"/>
  <c r="N112" i="1"/>
  <c r="L1636" i="1" l="1"/>
  <c r="M1635" i="1"/>
  <c r="O1635" i="1" s="1"/>
  <c r="P1635" i="1" s="1"/>
  <c r="N1636" i="1"/>
  <c r="M112" i="1"/>
  <c r="O112" i="1" s="1"/>
  <c r="P112" i="1" s="1"/>
  <c r="L113" i="1"/>
  <c r="N113" i="1"/>
  <c r="M1636" i="1" l="1"/>
  <c r="O1636" i="1" s="1"/>
  <c r="P1636" i="1" s="1"/>
  <c r="L1637" i="1"/>
  <c r="N1637" i="1"/>
  <c r="M113" i="1"/>
  <c r="O113" i="1" s="1"/>
  <c r="P113" i="1" s="1"/>
  <c r="L114" i="1"/>
  <c r="N114" i="1"/>
  <c r="L1638" i="1" l="1"/>
  <c r="M1637" i="1"/>
  <c r="O1637" i="1" s="1"/>
  <c r="P1637" i="1" s="1"/>
  <c r="N1638" i="1"/>
  <c r="M114" i="1"/>
  <c r="O114" i="1" s="1"/>
  <c r="P114" i="1" s="1"/>
  <c r="L115" i="1"/>
  <c r="N115" i="1"/>
  <c r="M1638" i="1" l="1"/>
  <c r="O1638" i="1" s="1"/>
  <c r="P1638" i="1" s="1"/>
  <c r="L1639" i="1"/>
  <c r="N1639" i="1"/>
  <c r="M115" i="1"/>
  <c r="O115" i="1" s="1"/>
  <c r="P115" i="1" s="1"/>
  <c r="L116" i="1"/>
  <c r="N116" i="1"/>
  <c r="L1640" i="1" l="1"/>
  <c r="M1639" i="1"/>
  <c r="O1639" i="1" s="1"/>
  <c r="P1639" i="1" s="1"/>
  <c r="N1640" i="1"/>
  <c r="M116" i="1"/>
  <c r="O116" i="1" s="1"/>
  <c r="P116" i="1" s="1"/>
  <c r="L117" i="1"/>
  <c r="N117" i="1"/>
  <c r="M1640" i="1" l="1"/>
  <c r="O1640" i="1" s="1"/>
  <c r="P1640" i="1" s="1"/>
  <c r="L1641" i="1"/>
  <c r="N1641" i="1"/>
  <c r="M117" i="1"/>
  <c r="O117" i="1" s="1"/>
  <c r="P117" i="1" s="1"/>
  <c r="L118" i="1"/>
  <c r="N118" i="1"/>
  <c r="L1642" i="1" l="1"/>
  <c r="M1641" i="1"/>
  <c r="O1641" i="1" s="1"/>
  <c r="P1641" i="1" s="1"/>
  <c r="N1642" i="1"/>
  <c r="M118" i="1"/>
  <c r="O118" i="1" s="1"/>
  <c r="P118" i="1" s="1"/>
  <c r="L119" i="1"/>
  <c r="N119" i="1"/>
  <c r="M1642" i="1" l="1"/>
  <c r="O1642" i="1" s="1"/>
  <c r="P1642" i="1" s="1"/>
  <c r="L1643" i="1"/>
  <c r="N1643" i="1"/>
  <c r="M119" i="1"/>
  <c r="O119" i="1" s="1"/>
  <c r="P119" i="1" s="1"/>
  <c r="L120" i="1"/>
  <c r="N120" i="1"/>
  <c r="L1644" i="1" l="1"/>
  <c r="M1643" i="1"/>
  <c r="O1643" i="1" s="1"/>
  <c r="P1643" i="1" s="1"/>
  <c r="N1644" i="1"/>
  <c r="M120" i="1"/>
  <c r="O120" i="1" s="1"/>
  <c r="P120" i="1" s="1"/>
  <c r="L121" i="1"/>
  <c r="N121" i="1"/>
  <c r="M1644" i="1" l="1"/>
  <c r="O1644" i="1" s="1"/>
  <c r="P1644" i="1" s="1"/>
  <c r="L1645" i="1"/>
  <c r="N1645" i="1"/>
  <c r="M121" i="1"/>
  <c r="O121" i="1" s="1"/>
  <c r="P121" i="1" s="1"/>
  <c r="L122" i="1"/>
  <c r="N122" i="1"/>
  <c r="L1646" i="1" l="1"/>
  <c r="M1645" i="1"/>
  <c r="O1645" i="1" s="1"/>
  <c r="P1645" i="1" s="1"/>
  <c r="N1646" i="1"/>
  <c r="M122" i="1"/>
  <c r="O122" i="1" s="1"/>
  <c r="P122" i="1" s="1"/>
  <c r="L123" i="1"/>
  <c r="N123" i="1"/>
  <c r="M1646" i="1" l="1"/>
  <c r="O1646" i="1" s="1"/>
  <c r="P1646" i="1" s="1"/>
  <c r="L1647" i="1"/>
  <c r="N1647" i="1"/>
  <c r="M123" i="1"/>
  <c r="O123" i="1" s="1"/>
  <c r="P123" i="1" s="1"/>
  <c r="L124" i="1"/>
  <c r="N124" i="1"/>
  <c r="L1648" i="1" l="1"/>
  <c r="M1647" i="1"/>
  <c r="O1647" i="1" s="1"/>
  <c r="P1647" i="1" s="1"/>
  <c r="N1648" i="1"/>
  <c r="M124" i="1"/>
  <c r="O124" i="1" s="1"/>
  <c r="P124" i="1" s="1"/>
  <c r="L125" i="1"/>
  <c r="N125" i="1"/>
  <c r="M1648" i="1" l="1"/>
  <c r="O1648" i="1" s="1"/>
  <c r="P1648" i="1" s="1"/>
  <c r="L1649" i="1"/>
  <c r="N1649" i="1"/>
  <c r="M125" i="1"/>
  <c r="O125" i="1" s="1"/>
  <c r="P125" i="1" s="1"/>
  <c r="L126" i="1"/>
  <c r="N126" i="1"/>
  <c r="L1650" i="1" l="1"/>
  <c r="M1649" i="1"/>
  <c r="O1649" i="1" s="1"/>
  <c r="P1649" i="1" s="1"/>
  <c r="N1650" i="1"/>
  <c r="M126" i="1"/>
  <c r="O126" i="1" s="1"/>
  <c r="P126" i="1" s="1"/>
  <c r="L127" i="1"/>
  <c r="N127" i="1"/>
  <c r="M1650" i="1" l="1"/>
  <c r="O1650" i="1" s="1"/>
  <c r="P1650" i="1" s="1"/>
  <c r="L1651" i="1"/>
  <c r="N1651" i="1"/>
  <c r="M127" i="1"/>
  <c r="O127" i="1" s="1"/>
  <c r="P127" i="1" s="1"/>
  <c r="L128" i="1"/>
  <c r="N128" i="1"/>
  <c r="L1652" i="1" l="1"/>
  <c r="M1651" i="1"/>
  <c r="O1651" i="1" s="1"/>
  <c r="P1651" i="1" s="1"/>
  <c r="N1652" i="1"/>
  <c r="M128" i="1"/>
  <c r="O128" i="1" s="1"/>
  <c r="P128" i="1" s="1"/>
  <c r="L129" i="1"/>
  <c r="N129" i="1"/>
  <c r="M1652" i="1" l="1"/>
  <c r="O1652" i="1" s="1"/>
  <c r="P1652" i="1" s="1"/>
  <c r="L1653" i="1"/>
  <c r="N1653" i="1"/>
  <c r="M129" i="1"/>
  <c r="O129" i="1" s="1"/>
  <c r="P129" i="1" s="1"/>
  <c r="L130" i="1"/>
  <c r="N130" i="1"/>
  <c r="L1654" i="1" l="1"/>
  <c r="M1653" i="1"/>
  <c r="O1653" i="1" s="1"/>
  <c r="P1653" i="1" s="1"/>
  <c r="N1654" i="1"/>
  <c r="M130" i="1"/>
  <c r="O130" i="1" s="1"/>
  <c r="P130" i="1" s="1"/>
  <c r="L131" i="1"/>
  <c r="N131" i="1"/>
  <c r="M1654" i="1" l="1"/>
  <c r="O1654" i="1" s="1"/>
  <c r="P1654" i="1" s="1"/>
  <c r="L1655" i="1"/>
  <c r="N1655" i="1"/>
  <c r="M131" i="1"/>
  <c r="O131" i="1" s="1"/>
  <c r="P131" i="1" s="1"/>
  <c r="L132" i="1"/>
  <c r="N132" i="1"/>
  <c r="M1655" i="1" l="1"/>
  <c r="O1655" i="1" s="1"/>
  <c r="P1655" i="1" s="1"/>
  <c r="L1656" i="1"/>
  <c r="N1656" i="1"/>
  <c r="M132" i="1"/>
  <c r="O132" i="1" s="1"/>
  <c r="P132" i="1" s="1"/>
  <c r="L133" i="1"/>
  <c r="N133" i="1"/>
  <c r="M1656" i="1" l="1"/>
  <c r="O1656" i="1" s="1"/>
  <c r="P1656" i="1" s="1"/>
  <c r="L1657" i="1"/>
  <c r="N1657" i="1"/>
  <c r="M133" i="1"/>
  <c r="O133" i="1" s="1"/>
  <c r="P133" i="1" s="1"/>
  <c r="L134" i="1"/>
  <c r="N134" i="1"/>
  <c r="M1657" i="1" l="1"/>
  <c r="O1657" i="1" s="1"/>
  <c r="P1657" i="1" s="1"/>
  <c r="L1658" i="1"/>
  <c r="N1658" i="1"/>
  <c r="M134" i="1"/>
  <c r="O134" i="1" s="1"/>
  <c r="P134" i="1" s="1"/>
  <c r="L135" i="1"/>
  <c r="N135" i="1"/>
  <c r="M1658" i="1" l="1"/>
  <c r="O1658" i="1" s="1"/>
  <c r="P1658" i="1" s="1"/>
  <c r="L1659" i="1"/>
  <c r="N1659" i="1"/>
  <c r="M135" i="1"/>
  <c r="O135" i="1" s="1"/>
  <c r="P135" i="1" s="1"/>
  <c r="L136" i="1"/>
  <c r="N136" i="1"/>
  <c r="L1660" i="1" l="1"/>
  <c r="M1659" i="1"/>
  <c r="O1659" i="1" s="1"/>
  <c r="P1659" i="1" s="1"/>
  <c r="N1660" i="1"/>
  <c r="M136" i="1"/>
  <c r="O136" i="1" s="1"/>
  <c r="P136" i="1" s="1"/>
  <c r="L137" i="1"/>
  <c r="N137" i="1"/>
  <c r="M1660" i="1" l="1"/>
  <c r="O1660" i="1" s="1"/>
  <c r="P1660" i="1" s="1"/>
  <c r="L1661" i="1"/>
  <c r="N1661" i="1"/>
  <c r="M137" i="1"/>
  <c r="O137" i="1" s="1"/>
  <c r="P137" i="1" s="1"/>
  <c r="L138" i="1"/>
  <c r="N138" i="1"/>
  <c r="M1661" i="1" l="1"/>
  <c r="O1661" i="1" s="1"/>
  <c r="P1661" i="1" s="1"/>
  <c r="L1662" i="1"/>
  <c r="N1662" i="1"/>
  <c r="M138" i="1"/>
  <c r="O138" i="1" s="1"/>
  <c r="P138" i="1" s="1"/>
  <c r="L139" i="1"/>
  <c r="N139" i="1"/>
  <c r="M1662" i="1" l="1"/>
  <c r="O1662" i="1" s="1"/>
  <c r="P1662" i="1" s="1"/>
  <c r="L1663" i="1"/>
  <c r="N1663" i="1"/>
  <c r="M139" i="1"/>
  <c r="O139" i="1" s="1"/>
  <c r="P139" i="1" s="1"/>
  <c r="L140" i="1"/>
  <c r="N140" i="1"/>
  <c r="M1663" i="1" l="1"/>
  <c r="O1663" i="1" s="1"/>
  <c r="P1663" i="1" s="1"/>
  <c r="L1664" i="1"/>
  <c r="N1664" i="1"/>
  <c r="M140" i="1"/>
  <c r="O140" i="1" s="1"/>
  <c r="P140" i="1" s="1"/>
  <c r="L141" i="1"/>
  <c r="N141" i="1"/>
  <c r="M1664" i="1" l="1"/>
  <c r="O1664" i="1" s="1"/>
  <c r="P1664" i="1" s="1"/>
  <c r="L1665" i="1"/>
  <c r="N1665" i="1"/>
  <c r="M141" i="1"/>
  <c r="O141" i="1" s="1"/>
  <c r="P141" i="1" s="1"/>
  <c r="L142" i="1"/>
  <c r="N142" i="1"/>
  <c r="M1665" i="1" l="1"/>
  <c r="O1665" i="1" s="1"/>
  <c r="P1665" i="1" s="1"/>
  <c r="L1666" i="1"/>
  <c r="N1666" i="1"/>
  <c r="M142" i="1"/>
  <c r="O142" i="1" s="1"/>
  <c r="P142" i="1" s="1"/>
  <c r="L143" i="1"/>
  <c r="N143" i="1"/>
  <c r="M1666" i="1" l="1"/>
  <c r="O1666" i="1" s="1"/>
  <c r="P1666" i="1" s="1"/>
  <c r="L1667" i="1"/>
  <c r="N1667" i="1"/>
  <c r="M143" i="1"/>
  <c r="O143" i="1" s="1"/>
  <c r="P143" i="1" s="1"/>
  <c r="L144" i="1"/>
  <c r="N144" i="1"/>
  <c r="M1667" i="1" l="1"/>
  <c r="O1667" i="1" s="1"/>
  <c r="P1667" i="1" s="1"/>
  <c r="L1668" i="1"/>
  <c r="N1668" i="1"/>
  <c r="M144" i="1"/>
  <c r="O144" i="1" s="1"/>
  <c r="P144" i="1" s="1"/>
  <c r="L145" i="1"/>
  <c r="N145" i="1"/>
  <c r="M1668" i="1" l="1"/>
  <c r="O1668" i="1" s="1"/>
  <c r="P1668" i="1" s="1"/>
  <c r="L1669" i="1"/>
  <c r="N1669" i="1"/>
  <c r="M145" i="1"/>
  <c r="O145" i="1" s="1"/>
  <c r="P145" i="1" s="1"/>
  <c r="L146" i="1"/>
  <c r="N146" i="1"/>
  <c r="M1669" i="1" l="1"/>
  <c r="O1669" i="1" s="1"/>
  <c r="P1669" i="1" s="1"/>
  <c r="L1670" i="1"/>
  <c r="N1670" i="1"/>
  <c r="M146" i="1"/>
  <c r="O146" i="1" s="1"/>
  <c r="P146" i="1" s="1"/>
  <c r="L147" i="1"/>
  <c r="N147" i="1"/>
  <c r="M1670" i="1" l="1"/>
  <c r="O1670" i="1" s="1"/>
  <c r="P1670" i="1" s="1"/>
  <c r="L1671" i="1"/>
  <c r="N1671" i="1"/>
  <c r="M147" i="1"/>
  <c r="O147" i="1" s="1"/>
  <c r="P147" i="1" s="1"/>
  <c r="L148" i="1"/>
  <c r="N148" i="1"/>
  <c r="M1671" i="1" l="1"/>
  <c r="O1671" i="1" s="1"/>
  <c r="P1671" i="1" s="1"/>
  <c r="L1672" i="1"/>
  <c r="N1672" i="1"/>
  <c r="M148" i="1"/>
  <c r="O148" i="1" s="1"/>
  <c r="P148" i="1" s="1"/>
  <c r="L149" i="1"/>
  <c r="N149" i="1"/>
  <c r="M1672" i="1" l="1"/>
  <c r="O1672" i="1" s="1"/>
  <c r="P1672" i="1" s="1"/>
  <c r="L1673" i="1"/>
  <c r="N1673" i="1"/>
  <c r="M149" i="1"/>
  <c r="O149" i="1" s="1"/>
  <c r="L150" i="1"/>
  <c r="N150" i="1"/>
  <c r="M1673" i="1" l="1"/>
  <c r="O1673" i="1" s="1"/>
  <c r="P1673" i="1" s="1"/>
  <c r="L1674" i="1"/>
  <c r="N1674" i="1"/>
  <c r="M150" i="1"/>
  <c r="O150" i="1" s="1"/>
  <c r="L151" i="1"/>
  <c r="N151" i="1"/>
  <c r="P149" i="1"/>
  <c r="M1674" i="1" l="1"/>
  <c r="O1674" i="1" s="1"/>
  <c r="P1674" i="1" s="1"/>
  <c r="L1675" i="1"/>
  <c r="N1675" i="1"/>
  <c r="M151" i="1"/>
  <c r="O151" i="1" s="1"/>
  <c r="L152" i="1"/>
  <c r="N152" i="1"/>
  <c r="U149" i="1"/>
  <c r="V149" i="1"/>
  <c r="X149" i="1" s="1"/>
  <c r="P150" i="1"/>
  <c r="M1675" i="1" l="1"/>
  <c r="O1675" i="1" s="1"/>
  <c r="P1675" i="1" s="1"/>
  <c r="L1676" i="1"/>
  <c r="N1676" i="1"/>
  <c r="U150" i="1"/>
  <c r="V150" i="1"/>
  <c r="X150" i="1" s="1"/>
  <c r="M152" i="1"/>
  <c r="O152" i="1" s="1"/>
  <c r="L153" i="1"/>
  <c r="N153" i="1"/>
  <c r="P151" i="1"/>
  <c r="M1676" i="1" l="1"/>
  <c r="O1676" i="1" s="1"/>
  <c r="P1676" i="1" s="1"/>
  <c r="L1677" i="1"/>
  <c r="N1677" i="1"/>
  <c r="U151" i="1"/>
  <c r="V151" i="1"/>
  <c r="X151" i="1" s="1"/>
  <c r="P152" i="1"/>
  <c r="M153" i="1"/>
  <c r="O153" i="1" s="1"/>
  <c r="P153" i="1" s="1"/>
  <c r="L154" i="1"/>
  <c r="N154" i="1"/>
  <c r="M1677" i="1" l="1"/>
  <c r="O1677" i="1" s="1"/>
  <c r="P1677" i="1" s="1"/>
  <c r="L1678" i="1"/>
  <c r="N1678" i="1"/>
  <c r="U152" i="1"/>
  <c r="V152" i="1"/>
  <c r="X152" i="1" s="1"/>
  <c r="X153" i="1" s="1"/>
  <c r="M154" i="1"/>
  <c r="O154" i="1" s="1"/>
  <c r="L155" i="1"/>
  <c r="N155" i="1"/>
  <c r="M1678" i="1" l="1"/>
  <c r="O1678" i="1" s="1"/>
  <c r="P1678" i="1" s="1"/>
  <c r="L1679" i="1"/>
  <c r="N1679" i="1"/>
  <c r="P154" i="1"/>
  <c r="M155" i="1"/>
  <c r="O155" i="1" s="1"/>
  <c r="P155" i="1" s="1"/>
  <c r="L156" i="1"/>
  <c r="N156" i="1"/>
  <c r="M1679" i="1" l="1"/>
  <c r="O1679" i="1" s="1"/>
  <c r="P1679" i="1" s="1"/>
  <c r="L1680" i="1"/>
  <c r="N1680" i="1"/>
  <c r="U154" i="1"/>
  <c r="V154" i="1"/>
  <c r="X154" i="1" s="1"/>
  <c r="X155" i="1" s="1"/>
  <c r="X156" i="1" s="1"/>
  <c r="X157" i="1" s="1"/>
  <c r="M156" i="1"/>
  <c r="O156" i="1" s="1"/>
  <c r="P156" i="1" s="1"/>
  <c r="L157" i="1"/>
  <c r="N157" i="1"/>
  <c r="M1680" i="1" l="1"/>
  <c r="O1680" i="1" s="1"/>
  <c r="P1680" i="1" s="1"/>
  <c r="L1681" i="1"/>
  <c r="N1681" i="1"/>
  <c r="M157" i="1"/>
  <c r="O157" i="1" s="1"/>
  <c r="P157" i="1" s="1"/>
  <c r="L158" i="1"/>
  <c r="N158" i="1"/>
  <c r="M1681" i="1" l="1"/>
  <c r="O1681" i="1" s="1"/>
  <c r="P1681" i="1" s="1"/>
  <c r="L1682" i="1"/>
  <c r="N1682" i="1"/>
  <c r="M158" i="1"/>
  <c r="O158" i="1" s="1"/>
  <c r="L159" i="1"/>
  <c r="N159" i="1"/>
  <c r="M1682" i="1" l="1"/>
  <c r="O1682" i="1" s="1"/>
  <c r="P1682" i="1" s="1"/>
  <c r="L1683" i="1"/>
  <c r="N1683" i="1"/>
  <c r="M159" i="1"/>
  <c r="O159" i="1" s="1"/>
  <c r="L160" i="1"/>
  <c r="N160" i="1"/>
  <c r="P158" i="1"/>
  <c r="M1683" i="1" l="1"/>
  <c r="O1683" i="1" s="1"/>
  <c r="P1683" i="1" s="1"/>
  <c r="L1684" i="1"/>
  <c r="N1684" i="1"/>
  <c r="U158" i="1"/>
  <c r="V158" i="1"/>
  <c r="X158" i="1" s="1"/>
  <c r="M160" i="1"/>
  <c r="O160" i="1" s="1"/>
  <c r="L161" i="1"/>
  <c r="N161" i="1"/>
  <c r="P159" i="1"/>
  <c r="M1684" i="1" l="1"/>
  <c r="O1684" i="1" s="1"/>
  <c r="P1684" i="1" s="1"/>
  <c r="L1685" i="1"/>
  <c r="N1685" i="1"/>
  <c r="P160" i="1"/>
  <c r="U159" i="1"/>
  <c r="V159" i="1"/>
  <c r="X159" i="1" s="1"/>
  <c r="M161" i="1"/>
  <c r="O161" i="1" s="1"/>
  <c r="P161" i="1" s="1"/>
  <c r="L162" i="1"/>
  <c r="N162" i="1"/>
  <c r="M1685" i="1" l="1"/>
  <c r="O1685" i="1" s="1"/>
  <c r="P1685" i="1" s="1"/>
  <c r="L1686" i="1"/>
  <c r="N1686" i="1"/>
  <c r="M162" i="1"/>
  <c r="O162" i="1" s="1"/>
  <c r="P162" i="1" s="1"/>
  <c r="L163" i="1"/>
  <c r="N163" i="1"/>
  <c r="U160" i="1"/>
  <c r="V160" i="1"/>
  <c r="X160" i="1" s="1"/>
  <c r="X161" i="1" s="1"/>
  <c r="X162" i="1" s="1"/>
  <c r="X163" i="1" s="1"/>
  <c r="X164" i="1" s="1"/>
  <c r="X165" i="1" s="1"/>
  <c r="M1686" i="1" l="1"/>
  <c r="O1686" i="1" s="1"/>
  <c r="P1686" i="1" s="1"/>
  <c r="L1687" i="1"/>
  <c r="N1687" i="1"/>
  <c r="M163" i="1"/>
  <c r="O163" i="1" s="1"/>
  <c r="P163" i="1" s="1"/>
  <c r="L164" i="1"/>
  <c r="N164" i="1"/>
  <c r="M1687" i="1" l="1"/>
  <c r="O1687" i="1" s="1"/>
  <c r="P1687" i="1" s="1"/>
  <c r="L1688" i="1"/>
  <c r="N1688" i="1"/>
  <c r="M164" i="1"/>
  <c r="O164" i="1" s="1"/>
  <c r="P164" i="1" s="1"/>
  <c r="L165" i="1"/>
  <c r="N165" i="1"/>
  <c r="M1688" i="1" l="1"/>
  <c r="O1688" i="1" s="1"/>
  <c r="P1688" i="1" s="1"/>
  <c r="L1689" i="1"/>
  <c r="N1689" i="1"/>
  <c r="M165" i="1"/>
  <c r="O165" i="1" s="1"/>
  <c r="P165" i="1" s="1"/>
  <c r="L166" i="1"/>
  <c r="N166" i="1"/>
  <c r="M1689" i="1" l="1"/>
  <c r="O1689" i="1" s="1"/>
  <c r="P1689" i="1" s="1"/>
  <c r="L1690" i="1"/>
  <c r="N1690" i="1"/>
  <c r="M166" i="1"/>
  <c r="O166" i="1" s="1"/>
  <c r="L167" i="1"/>
  <c r="N167" i="1"/>
  <c r="M1690" i="1" l="1"/>
  <c r="O1690" i="1" s="1"/>
  <c r="P1690" i="1" s="1"/>
  <c r="L1691" i="1"/>
  <c r="N1691" i="1"/>
  <c r="M167" i="1"/>
  <c r="O167" i="1" s="1"/>
  <c r="P167" i="1" s="1"/>
  <c r="L168" i="1"/>
  <c r="N168" i="1"/>
  <c r="P166" i="1"/>
  <c r="L1692" i="1" l="1"/>
  <c r="M1691" i="1"/>
  <c r="O1691" i="1" s="1"/>
  <c r="P1691" i="1" s="1"/>
  <c r="N1692" i="1"/>
  <c r="U166" i="1"/>
  <c r="V166" i="1"/>
  <c r="X166" i="1" s="1"/>
  <c r="X167" i="1" s="1"/>
  <c r="X168" i="1" s="1"/>
  <c r="X169" i="1" s="1"/>
  <c r="X170" i="1" s="1"/>
  <c r="X171" i="1" s="1"/>
  <c r="X172" i="1" s="1"/>
  <c r="X173" i="1" s="1"/>
  <c r="X174" i="1" s="1"/>
  <c r="M168" i="1"/>
  <c r="O168" i="1" s="1"/>
  <c r="P168" i="1" s="1"/>
  <c r="L169" i="1"/>
  <c r="N169" i="1"/>
  <c r="M1692" i="1" l="1"/>
  <c r="O1692" i="1" s="1"/>
  <c r="P1692" i="1" s="1"/>
  <c r="L1693" i="1"/>
  <c r="N1693" i="1"/>
  <c r="M169" i="1"/>
  <c r="O169" i="1" s="1"/>
  <c r="P169" i="1" s="1"/>
  <c r="L170" i="1"/>
  <c r="N170" i="1"/>
  <c r="L1694" i="1" l="1"/>
  <c r="M1693" i="1"/>
  <c r="O1693" i="1" s="1"/>
  <c r="P1693" i="1" s="1"/>
  <c r="N1694" i="1"/>
  <c r="M170" i="1"/>
  <c r="O170" i="1" s="1"/>
  <c r="P170" i="1" s="1"/>
  <c r="L171" i="1"/>
  <c r="N171" i="1"/>
  <c r="M1694" i="1" l="1"/>
  <c r="O1694" i="1" s="1"/>
  <c r="P1694" i="1" s="1"/>
  <c r="L1695" i="1"/>
  <c r="N1695" i="1"/>
  <c r="M171" i="1"/>
  <c r="O171" i="1" s="1"/>
  <c r="P171" i="1" s="1"/>
  <c r="L172" i="1"/>
  <c r="N172" i="1"/>
  <c r="L1696" i="1" l="1"/>
  <c r="M1695" i="1"/>
  <c r="O1695" i="1" s="1"/>
  <c r="P1695" i="1" s="1"/>
  <c r="N1696" i="1"/>
  <c r="M172" i="1"/>
  <c r="O172" i="1" s="1"/>
  <c r="P172" i="1" s="1"/>
  <c r="L173" i="1"/>
  <c r="N173" i="1"/>
  <c r="M1696" i="1" l="1"/>
  <c r="O1696" i="1" s="1"/>
  <c r="P1696" i="1" s="1"/>
  <c r="L1697" i="1"/>
  <c r="N1697" i="1"/>
  <c r="M173" i="1"/>
  <c r="O173" i="1" s="1"/>
  <c r="P173" i="1" s="1"/>
  <c r="L174" i="1"/>
  <c r="N174" i="1"/>
  <c r="L1698" i="1" l="1"/>
  <c r="M1697" i="1"/>
  <c r="O1697" i="1" s="1"/>
  <c r="P1697" i="1" s="1"/>
  <c r="N1698" i="1"/>
  <c r="M174" i="1"/>
  <c r="O174" i="1" s="1"/>
  <c r="P174" i="1" s="1"/>
  <c r="L175" i="1"/>
  <c r="N175" i="1"/>
  <c r="M1698" i="1" l="1"/>
  <c r="O1698" i="1" s="1"/>
  <c r="P1698" i="1" s="1"/>
  <c r="L1699" i="1"/>
  <c r="N1699" i="1"/>
  <c r="M175" i="1"/>
  <c r="O175" i="1" s="1"/>
  <c r="L176" i="1"/>
  <c r="N176" i="1"/>
  <c r="L1700" i="1" l="1"/>
  <c r="M1699" i="1"/>
  <c r="O1699" i="1" s="1"/>
  <c r="P1699" i="1" s="1"/>
  <c r="N1700" i="1"/>
  <c r="M176" i="1"/>
  <c r="O176" i="1" s="1"/>
  <c r="L177" i="1"/>
  <c r="N177" i="1"/>
  <c r="P175" i="1"/>
  <c r="M1700" i="1" l="1"/>
  <c r="O1700" i="1" s="1"/>
  <c r="P1700" i="1" s="1"/>
  <c r="L1701" i="1"/>
  <c r="N1701" i="1"/>
  <c r="M177" i="1"/>
  <c r="O177" i="1" s="1"/>
  <c r="L178" i="1"/>
  <c r="N178" i="1"/>
  <c r="U175" i="1"/>
  <c r="V175" i="1"/>
  <c r="X175" i="1" s="1"/>
  <c r="P176" i="1"/>
  <c r="L1702" i="1" l="1"/>
  <c r="M1701" i="1"/>
  <c r="O1701" i="1" s="1"/>
  <c r="P1701" i="1" s="1"/>
  <c r="N1702" i="1"/>
  <c r="U176" i="1"/>
  <c r="V176" i="1"/>
  <c r="X176" i="1" s="1"/>
  <c r="M178" i="1"/>
  <c r="O178" i="1" s="1"/>
  <c r="P178" i="1" s="1"/>
  <c r="L179" i="1"/>
  <c r="N179" i="1"/>
  <c r="P177" i="1"/>
  <c r="M1702" i="1" l="1"/>
  <c r="O1702" i="1" s="1"/>
  <c r="P1702" i="1" s="1"/>
  <c r="L1703" i="1"/>
  <c r="N1703" i="1"/>
  <c r="U177" i="1"/>
  <c r="V177" i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M179" i="1"/>
  <c r="O179" i="1" s="1"/>
  <c r="P179" i="1" s="1"/>
  <c r="L180" i="1"/>
  <c r="N180" i="1"/>
  <c r="L1704" i="1" l="1"/>
  <c r="M1703" i="1"/>
  <c r="O1703" i="1" s="1"/>
  <c r="P1703" i="1" s="1"/>
  <c r="N1704" i="1"/>
  <c r="M180" i="1"/>
  <c r="O180" i="1" s="1"/>
  <c r="P180" i="1" s="1"/>
  <c r="L181" i="1"/>
  <c r="N181" i="1"/>
  <c r="M1704" i="1" l="1"/>
  <c r="O1704" i="1" s="1"/>
  <c r="P1704" i="1" s="1"/>
  <c r="L1705" i="1"/>
  <c r="N1705" i="1"/>
  <c r="M181" i="1"/>
  <c r="O181" i="1" s="1"/>
  <c r="P181" i="1" s="1"/>
  <c r="L182" i="1"/>
  <c r="N182" i="1"/>
  <c r="L1706" i="1" l="1"/>
  <c r="M1705" i="1"/>
  <c r="O1705" i="1" s="1"/>
  <c r="P1705" i="1" s="1"/>
  <c r="N1706" i="1"/>
  <c r="M182" i="1"/>
  <c r="O182" i="1" s="1"/>
  <c r="P182" i="1" s="1"/>
  <c r="L183" i="1"/>
  <c r="N183" i="1"/>
  <c r="M1706" i="1" l="1"/>
  <c r="O1706" i="1" s="1"/>
  <c r="P1706" i="1" s="1"/>
  <c r="L1707" i="1"/>
  <c r="N1707" i="1"/>
  <c r="M183" i="1"/>
  <c r="O183" i="1" s="1"/>
  <c r="P183" i="1" s="1"/>
  <c r="L184" i="1"/>
  <c r="N184" i="1"/>
  <c r="L1708" i="1" l="1"/>
  <c r="M1707" i="1"/>
  <c r="O1707" i="1" s="1"/>
  <c r="P1707" i="1" s="1"/>
  <c r="N1708" i="1"/>
  <c r="M184" i="1"/>
  <c r="O184" i="1" s="1"/>
  <c r="P184" i="1" s="1"/>
  <c r="L185" i="1"/>
  <c r="N185" i="1"/>
  <c r="M1708" i="1" l="1"/>
  <c r="O1708" i="1" s="1"/>
  <c r="P1708" i="1" s="1"/>
  <c r="L1709" i="1"/>
  <c r="N1709" i="1"/>
  <c r="M185" i="1"/>
  <c r="O185" i="1" s="1"/>
  <c r="P185" i="1" s="1"/>
  <c r="L186" i="1"/>
  <c r="N186" i="1"/>
  <c r="L1710" i="1" l="1"/>
  <c r="M1709" i="1"/>
  <c r="O1709" i="1" s="1"/>
  <c r="P1709" i="1" s="1"/>
  <c r="N1710" i="1"/>
  <c r="M186" i="1"/>
  <c r="O186" i="1" s="1"/>
  <c r="P186" i="1" s="1"/>
  <c r="L187" i="1"/>
  <c r="N187" i="1"/>
  <c r="M1710" i="1" l="1"/>
  <c r="O1710" i="1" s="1"/>
  <c r="P1710" i="1" s="1"/>
  <c r="L1711" i="1"/>
  <c r="N1711" i="1"/>
  <c r="M187" i="1"/>
  <c r="O187" i="1" s="1"/>
  <c r="P187" i="1" s="1"/>
  <c r="L188" i="1"/>
  <c r="N188" i="1"/>
  <c r="L1712" i="1" l="1"/>
  <c r="M1711" i="1"/>
  <c r="O1711" i="1" s="1"/>
  <c r="P1711" i="1" s="1"/>
  <c r="N1712" i="1"/>
  <c r="M188" i="1"/>
  <c r="O188" i="1" s="1"/>
  <c r="P188" i="1" s="1"/>
  <c r="L189" i="1"/>
  <c r="N189" i="1"/>
  <c r="M1712" i="1" l="1"/>
  <c r="O1712" i="1" s="1"/>
  <c r="P1712" i="1" s="1"/>
  <c r="L1713" i="1"/>
  <c r="N1713" i="1"/>
  <c r="M189" i="1"/>
  <c r="O189" i="1" s="1"/>
  <c r="P189" i="1" s="1"/>
  <c r="L190" i="1"/>
  <c r="N190" i="1"/>
  <c r="L1714" i="1" l="1"/>
  <c r="M1713" i="1"/>
  <c r="O1713" i="1" s="1"/>
  <c r="P1713" i="1" s="1"/>
  <c r="N1714" i="1"/>
  <c r="M190" i="1"/>
  <c r="O190" i="1" s="1"/>
  <c r="P190" i="1" s="1"/>
  <c r="L191" i="1"/>
  <c r="N191" i="1"/>
  <c r="M1714" i="1" l="1"/>
  <c r="O1714" i="1" s="1"/>
  <c r="P1714" i="1" s="1"/>
  <c r="L1715" i="1"/>
  <c r="N1715" i="1"/>
  <c r="M191" i="1"/>
  <c r="O191" i="1" s="1"/>
  <c r="L192" i="1"/>
  <c r="N192" i="1"/>
  <c r="L1716" i="1" l="1"/>
  <c r="M1715" i="1"/>
  <c r="O1715" i="1" s="1"/>
  <c r="P1715" i="1" s="1"/>
  <c r="N1716" i="1"/>
  <c r="M192" i="1"/>
  <c r="O192" i="1" s="1"/>
  <c r="P192" i="1" s="1"/>
  <c r="L193" i="1"/>
  <c r="N193" i="1"/>
  <c r="P191" i="1"/>
  <c r="M1716" i="1" l="1"/>
  <c r="O1716" i="1" s="1"/>
  <c r="P1716" i="1" s="1"/>
  <c r="L1717" i="1"/>
  <c r="N1717" i="1"/>
  <c r="M193" i="1"/>
  <c r="O193" i="1" s="1"/>
  <c r="P193" i="1" s="1"/>
  <c r="L194" i="1"/>
  <c r="N194" i="1"/>
  <c r="U191" i="1"/>
  <c r="V191" i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L1718" i="1" l="1"/>
  <c r="M1717" i="1"/>
  <c r="O1717" i="1" s="1"/>
  <c r="P1717" i="1" s="1"/>
  <c r="N1718" i="1"/>
  <c r="M194" i="1"/>
  <c r="O194" i="1" s="1"/>
  <c r="P194" i="1" s="1"/>
  <c r="L195" i="1"/>
  <c r="N195" i="1"/>
  <c r="M1718" i="1" l="1"/>
  <c r="O1718" i="1" s="1"/>
  <c r="P1718" i="1" s="1"/>
  <c r="L1719" i="1"/>
  <c r="N1719" i="1"/>
  <c r="M195" i="1"/>
  <c r="O195" i="1" s="1"/>
  <c r="P195" i="1" s="1"/>
  <c r="L196" i="1"/>
  <c r="N196" i="1"/>
  <c r="L1720" i="1" l="1"/>
  <c r="M1719" i="1"/>
  <c r="O1719" i="1" s="1"/>
  <c r="P1719" i="1" s="1"/>
  <c r="N1720" i="1"/>
  <c r="M196" i="1"/>
  <c r="O196" i="1" s="1"/>
  <c r="P196" i="1" s="1"/>
  <c r="L197" i="1"/>
  <c r="N197" i="1"/>
  <c r="M1720" i="1" l="1"/>
  <c r="O1720" i="1" s="1"/>
  <c r="P1720" i="1" s="1"/>
  <c r="L1721" i="1"/>
  <c r="N1721" i="1"/>
  <c r="M197" i="1"/>
  <c r="O197" i="1" s="1"/>
  <c r="P197" i="1" s="1"/>
  <c r="L198" i="1"/>
  <c r="N198" i="1"/>
  <c r="L1722" i="1" l="1"/>
  <c r="M1721" i="1"/>
  <c r="O1721" i="1" s="1"/>
  <c r="P1721" i="1" s="1"/>
  <c r="N1722" i="1"/>
  <c r="M198" i="1"/>
  <c r="O198" i="1" s="1"/>
  <c r="P198" i="1" s="1"/>
  <c r="L199" i="1"/>
  <c r="N199" i="1"/>
  <c r="M1722" i="1" l="1"/>
  <c r="O1722" i="1" s="1"/>
  <c r="P1722" i="1" s="1"/>
  <c r="L1723" i="1"/>
  <c r="N1723" i="1"/>
  <c r="M199" i="1"/>
  <c r="O199" i="1" s="1"/>
  <c r="P199" i="1" s="1"/>
  <c r="L200" i="1"/>
  <c r="N200" i="1"/>
  <c r="L1724" i="1" l="1"/>
  <c r="M1723" i="1"/>
  <c r="O1723" i="1" s="1"/>
  <c r="P1723" i="1" s="1"/>
  <c r="N1724" i="1"/>
  <c r="M200" i="1"/>
  <c r="O200" i="1" s="1"/>
  <c r="P200" i="1" s="1"/>
  <c r="L201" i="1"/>
  <c r="N201" i="1"/>
  <c r="M1724" i="1" l="1"/>
  <c r="O1724" i="1" s="1"/>
  <c r="P1724" i="1" s="1"/>
  <c r="L1725" i="1"/>
  <c r="N1725" i="1"/>
  <c r="M201" i="1"/>
  <c r="O201" i="1" s="1"/>
  <c r="P201" i="1" s="1"/>
  <c r="L202" i="1"/>
  <c r="N202" i="1"/>
  <c r="L1726" i="1" l="1"/>
  <c r="M1725" i="1"/>
  <c r="O1725" i="1" s="1"/>
  <c r="P1725" i="1" s="1"/>
  <c r="N1726" i="1"/>
  <c r="M202" i="1"/>
  <c r="O202" i="1" s="1"/>
  <c r="P202" i="1" s="1"/>
  <c r="L203" i="1"/>
  <c r="N203" i="1"/>
  <c r="M1726" i="1" l="1"/>
  <c r="O1726" i="1" s="1"/>
  <c r="P1726" i="1" s="1"/>
  <c r="L1727" i="1"/>
  <c r="N1727" i="1"/>
  <c r="M203" i="1"/>
  <c r="O203" i="1" s="1"/>
  <c r="P203" i="1" s="1"/>
  <c r="L204" i="1"/>
  <c r="N204" i="1"/>
  <c r="L1728" i="1" l="1"/>
  <c r="M1727" i="1"/>
  <c r="O1727" i="1" s="1"/>
  <c r="P1727" i="1" s="1"/>
  <c r="N1728" i="1"/>
  <c r="M204" i="1"/>
  <c r="O204" i="1" s="1"/>
  <c r="P204" i="1" s="1"/>
  <c r="L205" i="1"/>
  <c r="N205" i="1"/>
  <c r="M1728" i="1" l="1"/>
  <c r="O1728" i="1" s="1"/>
  <c r="P1728" i="1" s="1"/>
  <c r="L1729" i="1"/>
  <c r="N1729" i="1"/>
  <c r="M205" i="1"/>
  <c r="O205" i="1" s="1"/>
  <c r="P205" i="1" s="1"/>
  <c r="L206" i="1"/>
  <c r="N206" i="1"/>
  <c r="L1730" i="1" l="1"/>
  <c r="M1729" i="1"/>
  <c r="O1729" i="1" s="1"/>
  <c r="P1729" i="1" s="1"/>
  <c r="N1730" i="1"/>
  <c r="M206" i="1"/>
  <c r="O206" i="1" s="1"/>
  <c r="P206" i="1" s="1"/>
  <c r="L207" i="1"/>
  <c r="N207" i="1"/>
  <c r="M1730" i="1" l="1"/>
  <c r="O1730" i="1" s="1"/>
  <c r="P1730" i="1" s="1"/>
  <c r="L1731" i="1"/>
  <c r="N1731" i="1"/>
  <c r="M207" i="1"/>
  <c r="O207" i="1" s="1"/>
  <c r="P207" i="1" s="1"/>
  <c r="L208" i="1"/>
  <c r="N208" i="1"/>
  <c r="L1732" i="1" l="1"/>
  <c r="M1731" i="1"/>
  <c r="O1731" i="1" s="1"/>
  <c r="P1731" i="1" s="1"/>
  <c r="N1732" i="1"/>
  <c r="M208" i="1"/>
  <c r="O208" i="1" s="1"/>
  <c r="P208" i="1" s="1"/>
  <c r="L209" i="1"/>
  <c r="N209" i="1"/>
  <c r="M1732" i="1" l="1"/>
  <c r="O1732" i="1" s="1"/>
  <c r="P1732" i="1" s="1"/>
  <c r="L1733" i="1"/>
  <c r="N1733" i="1"/>
  <c r="M209" i="1"/>
  <c r="O209" i="1" s="1"/>
  <c r="P209" i="1" s="1"/>
  <c r="L210" i="1"/>
  <c r="N210" i="1"/>
  <c r="L1734" i="1" l="1"/>
  <c r="M1733" i="1"/>
  <c r="O1733" i="1" s="1"/>
  <c r="P1733" i="1" s="1"/>
  <c r="N1734" i="1"/>
  <c r="M210" i="1"/>
  <c r="O210" i="1" s="1"/>
  <c r="P210" i="1" s="1"/>
  <c r="L211" i="1"/>
  <c r="N211" i="1"/>
  <c r="M1734" i="1" l="1"/>
  <c r="O1734" i="1" s="1"/>
  <c r="P1734" i="1" s="1"/>
  <c r="L1735" i="1"/>
  <c r="N1735" i="1"/>
  <c r="M211" i="1"/>
  <c r="O211" i="1" s="1"/>
  <c r="P211" i="1" s="1"/>
  <c r="L212" i="1"/>
  <c r="N212" i="1"/>
  <c r="L1736" i="1" l="1"/>
  <c r="M1735" i="1"/>
  <c r="O1735" i="1" s="1"/>
  <c r="P1735" i="1" s="1"/>
  <c r="N1736" i="1"/>
  <c r="M212" i="1"/>
  <c r="O212" i="1" s="1"/>
  <c r="P212" i="1" s="1"/>
  <c r="L213" i="1"/>
  <c r="N213" i="1"/>
  <c r="M1736" i="1" l="1"/>
  <c r="O1736" i="1" s="1"/>
  <c r="P1736" i="1" s="1"/>
  <c r="L1737" i="1"/>
  <c r="N1737" i="1"/>
  <c r="M213" i="1"/>
  <c r="O213" i="1" s="1"/>
  <c r="P213" i="1" s="1"/>
  <c r="L214" i="1"/>
  <c r="N214" i="1"/>
  <c r="L1738" i="1" l="1"/>
  <c r="M1737" i="1"/>
  <c r="O1737" i="1" s="1"/>
  <c r="P1737" i="1" s="1"/>
  <c r="N1738" i="1"/>
  <c r="M214" i="1"/>
  <c r="O214" i="1" s="1"/>
  <c r="P214" i="1" s="1"/>
  <c r="L215" i="1"/>
  <c r="N215" i="1"/>
  <c r="M1738" i="1" l="1"/>
  <c r="O1738" i="1" s="1"/>
  <c r="P1738" i="1" s="1"/>
  <c r="L1739" i="1"/>
  <c r="N1739" i="1"/>
  <c r="M215" i="1"/>
  <c r="O215" i="1" s="1"/>
  <c r="P215" i="1" s="1"/>
  <c r="L216" i="1"/>
  <c r="N216" i="1"/>
  <c r="L1740" i="1" l="1"/>
  <c r="M1739" i="1"/>
  <c r="O1739" i="1" s="1"/>
  <c r="P1739" i="1" s="1"/>
  <c r="N1740" i="1"/>
  <c r="M216" i="1"/>
  <c r="O216" i="1" s="1"/>
  <c r="P216" i="1" s="1"/>
  <c r="L217" i="1"/>
  <c r="N217" i="1"/>
  <c r="M1740" i="1" l="1"/>
  <c r="O1740" i="1" s="1"/>
  <c r="P1740" i="1" s="1"/>
  <c r="L1741" i="1"/>
  <c r="N1741" i="1"/>
  <c r="M217" i="1"/>
  <c r="O217" i="1" s="1"/>
  <c r="P217" i="1" s="1"/>
  <c r="L218" i="1"/>
  <c r="N218" i="1"/>
  <c r="L1742" i="1" l="1"/>
  <c r="M1741" i="1"/>
  <c r="O1741" i="1" s="1"/>
  <c r="P1741" i="1" s="1"/>
  <c r="N1742" i="1"/>
  <c r="M218" i="1"/>
  <c r="O218" i="1" s="1"/>
  <c r="P218" i="1" s="1"/>
  <c r="L219" i="1"/>
  <c r="N219" i="1"/>
  <c r="L1743" i="1" l="1"/>
  <c r="M1742" i="1"/>
  <c r="O1742" i="1" s="1"/>
  <c r="P1742" i="1" s="1"/>
  <c r="N1743" i="1"/>
  <c r="M219" i="1"/>
  <c r="O219" i="1" s="1"/>
  <c r="P219" i="1" s="1"/>
  <c r="L220" i="1"/>
  <c r="N220" i="1"/>
  <c r="M1743" i="1" l="1"/>
  <c r="O1743" i="1" s="1"/>
  <c r="P1743" i="1" s="1"/>
  <c r="L1744" i="1"/>
  <c r="N1744" i="1"/>
  <c r="M220" i="1"/>
  <c r="O220" i="1" s="1"/>
  <c r="P220" i="1" s="1"/>
  <c r="L221" i="1"/>
  <c r="N221" i="1"/>
  <c r="M1744" i="1" l="1"/>
  <c r="O1744" i="1" s="1"/>
  <c r="P1744" i="1" s="1"/>
  <c r="L1745" i="1"/>
  <c r="N1745" i="1"/>
  <c r="M221" i="1"/>
  <c r="O221" i="1" s="1"/>
  <c r="L222" i="1"/>
  <c r="N222" i="1"/>
  <c r="L1746" i="1" l="1"/>
  <c r="M1745" i="1"/>
  <c r="O1745" i="1" s="1"/>
  <c r="P1745" i="1" s="1"/>
  <c r="N1746" i="1"/>
  <c r="M222" i="1"/>
  <c r="O222" i="1" s="1"/>
  <c r="P222" i="1" s="1"/>
  <c r="L223" i="1"/>
  <c r="N223" i="1"/>
  <c r="P221" i="1"/>
  <c r="M1746" i="1" l="1"/>
  <c r="O1746" i="1" s="1"/>
  <c r="P1746" i="1" s="1"/>
  <c r="L1747" i="1"/>
  <c r="N1747" i="1"/>
  <c r="U221" i="1"/>
  <c r="V221" i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M223" i="1"/>
  <c r="O223" i="1" s="1"/>
  <c r="P223" i="1" s="1"/>
  <c r="L224" i="1"/>
  <c r="N224" i="1"/>
  <c r="L1748" i="1" l="1"/>
  <c r="M1747" i="1"/>
  <c r="O1747" i="1" s="1"/>
  <c r="P1747" i="1" s="1"/>
  <c r="N1748" i="1"/>
  <c r="M224" i="1"/>
  <c r="O224" i="1" s="1"/>
  <c r="P224" i="1" s="1"/>
  <c r="L225" i="1"/>
  <c r="N225" i="1"/>
  <c r="M1748" i="1" l="1"/>
  <c r="O1748" i="1" s="1"/>
  <c r="P1748" i="1" s="1"/>
  <c r="L1749" i="1"/>
  <c r="N1749" i="1"/>
  <c r="M225" i="1"/>
  <c r="O225" i="1" s="1"/>
  <c r="P225" i="1" s="1"/>
  <c r="L226" i="1"/>
  <c r="N226" i="1"/>
  <c r="L1750" i="1" l="1"/>
  <c r="M1749" i="1"/>
  <c r="O1749" i="1" s="1"/>
  <c r="P1749" i="1" s="1"/>
  <c r="N1750" i="1"/>
  <c r="M226" i="1"/>
  <c r="O226" i="1" s="1"/>
  <c r="P226" i="1" s="1"/>
  <c r="L227" i="1"/>
  <c r="N227" i="1"/>
  <c r="M1750" i="1" l="1"/>
  <c r="O1750" i="1" s="1"/>
  <c r="P1750" i="1" s="1"/>
  <c r="L1751" i="1"/>
  <c r="N1751" i="1"/>
  <c r="M227" i="1"/>
  <c r="O227" i="1" s="1"/>
  <c r="P227" i="1" s="1"/>
  <c r="L228" i="1"/>
  <c r="N228" i="1"/>
  <c r="L1752" i="1" l="1"/>
  <c r="M1751" i="1"/>
  <c r="O1751" i="1" s="1"/>
  <c r="P1751" i="1" s="1"/>
  <c r="N1752" i="1"/>
  <c r="M228" i="1"/>
  <c r="O228" i="1" s="1"/>
  <c r="P228" i="1" s="1"/>
  <c r="L229" i="1"/>
  <c r="N229" i="1"/>
  <c r="M1752" i="1" l="1"/>
  <c r="O1752" i="1" s="1"/>
  <c r="P1752" i="1" s="1"/>
  <c r="L1753" i="1"/>
  <c r="N1753" i="1"/>
  <c r="M229" i="1"/>
  <c r="O229" i="1" s="1"/>
  <c r="P229" i="1" s="1"/>
  <c r="L230" i="1"/>
  <c r="N230" i="1"/>
  <c r="L1754" i="1" l="1"/>
  <c r="M1753" i="1"/>
  <c r="O1753" i="1" s="1"/>
  <c r="P1753" i="1" s="1"/>
  <c r="N1754" i="1"/>
  <c r="M230" i="1"/>
  <c r="O230" i="1" s="1"/>
  <c r="P230" i="1" s="1"/>
  <c r="L231" i="1"/>
  <c r="N231" i="1"/>
  <c r="M1754" i="1" l="1"/>
  <c r="O1754" i="1" s="1"/>
  <c r="P1754" i="1" s="1"/>
  <c r="L1755" i="1"/>
  <c r="N1755" i="1"/>
  <c r="M231" i="1"/>
  <c r="O231" i="1" s="1"/>
  <c r="P231" i="1" s="1"/>
  <c r="L232" i="1"/>
  <c r="N232" i="1"/>
  <c r="M1755" i="1" l="1"/>
  <c r="O1755" i="1" s="1"/>
  <c r="P1755" i="1" s="1"/>
  <c r="L1756" i="1"/>
  <c r="N1756" i="1"/>
  <c r="M232" i="1"/>
  <c r="O232" i="1" s="1"/>
  <c r="L233" i="1"/>
  <c r="N233" i="1"/>
  <c r="M1756" i="1" l="1"/>
  <c r="O1756" i="1" s="1"/>
  <c r="P1756" i="1" s="1"/>
  <c r="L1757" i="1"/>
  <c r="N1757" i="1"/>
  <c r="M233" i="1"/>
  <c r="O233" i="1" s="1"/>
  <c r="P233" i="1" s="1"/>
  <c r="L234" i="1"/>
  <c r="N234" i="1"/>
  <c r="P232" i="1"/>
  <c r="M1757" i="1" l="1"/>
  <c r="O1757" i="1" s="1"/>
  <c r="P1757" i="1" s="1"/>
  <c r="L1758" i="1"/>
  <c r="N1758" i="1"/>
  <c r="U232" i="1"/>
  <c r="V232" i="1"/>
  <c r="X232" i="1" s="1"/>
  <c r="X233" i="1" s="1"/>
  <c r="X234" i="1" s="1"/>
  <c r="M234" i="1"/>
  <c r="O234" i="1" s="1"/>
  <c r="P234" i="1" s="1"/>
  <c r="L235" i="1"/>
  <c r="N235" i="1"/>
  <c r="M1758" i="1" l="1"/>
  <c r="O1758" i="1" s="1"/>
  <c r="P1758" i="1" s="1"/>
  <c r="L1759" i="1"/>
  <c r="N1759" i="1"/>
  <c r="M235" i="1"/>
  <c r="O235" i="1" s="1"/>
  <c r="L236" i="1"/>
  <c r="N236" i="1"/>
  <c r="L1760" i="1" l="1"/>
  <c r="M1759" i="1"/>
  <c r="O1759" i="1" s="1"/>
  <c r="P1759" i="1" s="1"/>
  <c r="N1760" i="1"/>
  <c r="M236" i="1"/>
  <c r="O236" i="1" s="1"/>
  <c r="L237" i="1"/>
  <c r="N237" i="1"/>
  <c r="P235" i="1"/>
  <c r="M1760" i="1" l="1"/>
  <c r="O1760" i="1" s="1"/>
  <c r="P1760" i="1" s="1"/>
  <c r="L1761" i="1"/>
  <c r="N1761" i="1"/>
  <c r="U235" i="1"/>
  <c r="V235" i="1"/>
  <c r="X235" i="1" s="1"/>
  <c r="M237" i="1"/>
  <c r="O237" i="1" s="1"/>
  <c r="L238" i="1"/>
  <c r="N238" i="1"/>
  <c r="P236" i="1"/>
  <c r="M1761" i="1" l="1"/>
  <c r="O1761" i="1" s="1"/>
  <c r="P1761" i="1" s="1"/>
  <c r="L1762" i="1"/>
  <c r="N1762" i="1"/>
  <c r="U236" i="1"/>
  <c r="V236" i="1"/>
  <c r="X236" i="1" s="1"/>
  <c r="M238" i="1"/>
  <c r="O238" i="1" s="1"/>
  <c r="L239" i="1"/>
  <c r="N239" i="1"/>
  <c r="P237" i="1"/>
  <c r="M1762" i="1" l="1"/>
  <c r="O1762" i="1" s="1"/>
  <c r="P1762" i="1" s="1"/>
  <c r="L1763" i="1"/>
  <c r="N1763" i="1"/>
  <c r="P238" i="1"/>
  <c r="U237" i="1"/>
  <c r="V237" i="1"/>
  <c r="X237" i="1" s="1"/>
  <c r="M239" i="1"/>
  <c r="O239" i="1" s="1"/>
  <c r="L240" i="1"/>
  <c r="N240" i="1"/>
  <c r="M1763" i="1" l="1"/>
  <c r="O1763" i="1" s="1"/>
  <c r="P1763" i="1" s="1"/>
  <c r="L1764" i="1"/>
  <c r="N1764" i="1"/>
  <c r="M240" i="1"/>
  <c r="O240" i="1" s="1"/>
  <c r="L241" i="1"/>
  <c r="N241" i="1"/>
  <c r="U238" i="1"/>
  <c r="V238" i="1"/>
  <c r="X238" i="1" s="1"/>
  <c r="P239" i="1"/>
  <c r="M1764" i="1" l="1"/>
  <c r="O1764" i="1" s="1"/>
  <c r="P1764" i="1" s="1"/>
  <c r="L1765" i="1"/>
  <c r="N1765" i="1"/>
  <c r="U239" i="1"/>
  <c r="V239" i="1"/>
  <c r="X239" i="1" s="1"/>
  <c r="M241" i="1"/>
  <c r="O241" i="1" s="1"/>
  <c r="L242" i="1"/>
  <c r="N242" i="1"/>
  <c r="P240" i="1"/>
  <c r="M1765" i="1" l="1"/>
  <c r="O1765" i="1" s="1"/>
  <c r="P1765" i="1" s="1"/>
  <c r="L1766" i="1"/>
  <c r="N1766" i="1"/>
  <c r="U240" i="1"/>
  <c r="V240" i="1"/>
  <c r="X240" i="1" s="1"/>
  <c r="M242" i="1"/>
  <c r="O242" i="1" s="1"/>
  <c r="P242" i="1" s="1"/>
  <c r="L243" i="1"/>
  <c r="N243" i="1"/>
  <c r="P241" i="1"/>
  <c r="M1766" i="1" l="1"/>
  <c r="O1766" i="1" s="1"/>
  <c r="P1766" i="1" s="1"/>
  <c r="L1767" i="1"/>
  <c r="N1767" i="1"/>
  <c r="U241" i="1"/>
  <c r="V241" i="1"/>
  <c r="X241" i="1" s="1"/>
  <c r="X242" i="1" s="1"/>
  <c r="X243" i="1" s="1"/>
  <c r="M243" i="1"/>
  <c r="O243" i="1" s="1"/>
  <c r="P243" i="1" s="1"/>
  <c r="L244" i="1"/>
  <c r="N244" i="1"/>
  <c r="L1768" i="1" l="1"/>
  <c r="M1767" i="1"/>
  <c r="O1767" i="1" s="1"/>
  <c r="P1767" i="1" s="1"/>
  <c r="N1768" i="1"/>
  <c r="M244" i="1"/>
  <c r="O244" i="1" s="1"/>
  <c r="L245" i="1"/>
  <c r="N245" i="1"/>
  <c r="L1769" i="1" l="1"/>
  <c r="M1768" i="1"/>
  <c r="O1768" i="1" s="1"/>
  <c r="P1768" i="1" s="1"/>
  <c r="N1769" i="1"/>
  <c r="M245" i="1"/>
  <c r="O245" i="1" s="1"/>
  <c r="P245" i="1" s="1"/>
  <c r="L246" i="1"/>
  <c r="N246" i="1"/>
  <c r="P244" i="1"/>
  <c r="L1770" i="1" l="1"/>
  <c r="M1769" i="1"/>
  <c r="O1769" i="1" s="1"/>
  <c r="P1769" i="1" s="1"/>
  <c r="N1770" i="1"/>
  <c r="M246" i="1"/>
  <c r="O246" i="1" s="1"/>
  <c r="P246" i="1" s="1"/>
  <c r="L247" i="1"/>
  <c r="N247" i="1"/>
  <c r="U244" i="1"/>
  <c r="V244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L1771" i="1" l="1"/>
  <c r="M1770" i="1"/>
  <c r="O1770" i="1" s="1"/>
  <c r="P1770" i="1" s="1"/>
  <c r="N1771" i="1"/>
  <c r="M247" i="1"/>
  <c r="O247" i="1" s="1"/>
  <c r="P247" i="1" s="1"/>
  <c r="L248" i="1"/>
  <c r="N248" i="1"/>
  <c r="L1772" i="1" l="1"/>
  <c r="M1771" i="1"/>
  <c r="O1771" i="1" s="1"/>
  <c r="P1771" i="1" s="1"/>
  <c r="N1772" i="1"/>
  <c r="M248" i="1"/>
  <c r="O248" i="1" s="1"/>
  <c r="P248" i="1" s="1"/>
  <c r="L249" i="1"/>
  <c r="N249" i="1"/>
  <c r="L1773" i="1" l="1"/>
  <c r="M1772" i="1"/>
  <c r="O1772" i="1" s="1"/>
  <c r="P1772" i="1" s="1"/>
  <c r="N1773" i="1"/>
  <c r="M249" i="1"/>
  <c r="O249" i="1" s="1"/>
  <c r="P249" i="1" s="1"/>
  <c r="L250" i="1"/>
  <c r="N250" i="1"/>
  <c r="L1774" i="1" l="1"/>
  <c r="M1773" i="1"/>
  <c r="O1773" i="1" s="1"/>
  <c r="P1773" i="1" s="1"/>
  <c r="N1774" i="1"/>
  <c r="M250" i="1"/>
  <c r="O250" i="1" s="1"/>
  <c r="P250" i="1" s="1"/>
  <c r="L251" i="1"/>
  <c r="N251" i="1"/>
  <c r="L1775" i="1" l="1"/>
  <c r="M1774" i="1"/>
  <c r="O1774" i="1" s="1"/>
  <c r="P1774" i="1" s="1"/>
  <c r="N1775" i="1"/>
  <c r="M251" i="1"/>
  <c r="O251" i="1" s="1"/>
  <c r="P251" i="1" s="1"/>
  <c r="L252" i="1"/>
  <c r="N252" i="1"/>
  <c r="L1776" i="1" l="1"/>
  <c r="M1775" i="1"/>
  <c r="O1775" i="1" s="1"/>
  <c r="P1775" i="1" s="1"/>
  <c r="N1776" i="1"/>
  <c r="M252" i="1"/>
  <c r="O252" i="1" s="1"/>
  <c r="P252" i="1" s="1"/>
  <c r="L253" i="1"/>
  <c r="N253" i="1"/>
  <c r="L1777" i="1" l="1"/>
  <c r="M1776" i="1"/>
  <c r="O1776" i="1" s="1"/>
  <c r="P1776" i="1" s="1"/>
  <c r="N1777" i="1"/>
  <c r="M253" i="1"/>
  <c r="O253" i="1" s="1"/>
  <c r="P253" i="1" s="1"/>
  <c r="L254" i="1"/>
  <c r="N254" i="1"/>
  <c r="L1778" i="1" l="1"/>
  <c r="M1777" i="1"/>
  <c r="O1777" i="1" s="1"/>
  <c r="P1777" i="1" s="1"/>
  <c r="N1778" i="1"/>
  <c r="M254" i="1"/>
  <c r="O254" i="1" s="1"/>
  <c r="L255" i="1"/>
  <c r="N255" i="1"/>
  <c r="L1779" i="1" l="1"/>
  <c r="M1778" i="1"/>
  <c r="O1778" i="1" s="1"/>
  <c r="P1778" i="1" s="1"/>
  <c r="N1779" i="1"/>
  <c r="M255" i="1"/>
  <c r="O255" i="1" s="1"/>
  <c r="L256" i="1"/>
  <c r="N256" i="1"/>
  <c r="P254" i="1"/>
  <c r="L1780" i="1" l="1"/>
  <c r="M1779" i="1"/>
  <c r="O1779" i="1" s="1"/>
  <c r="P1779" i="1" s="1"/>
  <c r="N1780" i="1"/>
  <c r="U254" i="1"/>
  <c r="V254" i="1"/>
  <c r="X254" i="1" s="1"/>
  <c r="M256" i="1"/>
  <c r="O256" i="1" s="1"/>
  <c r="P256" i="1" s="1"/>
  <c r="L257" i="1"/>
  <c r="N257" i="1"/>
  <c r="P255" i="1"/>
  <c r="L1781" i="1" l="1"/>
  <c r="M1780" i="1"/>
  <c r="O1780" i="1" s="1"/>
  <c r="P1780" i="1" s="1"/>
  <c r="N1781" i="1"/>
  <c r="U255" i="1"/>
  <c r="V255" i="1"/>
  <c r="X255" i="1" s="1"/>
  <c r="X256" i="1" s="1"/>
  <c r="X257" i="1" s="1"/>
  <c r="X258" i="1" s="1"/>
  <c r="M257" i="1"/>
  <c r="O257" i="1" s="1"/>
  <c r="P257" i="1" s="1"/>
  <c r="L258" i="1"/>
  <c r="N258" i="1"/>
  <c r="M1781" i="1" l="1"/>
  <c r="O1781" i="1" s="1"/>
  <c r="P1781" i="1" s="1"/>
  <c r="L1782" i="1"/>
  <c r="N1782" i="1"/>
  <c r="M258" i="1"/>
  <c r="O258" i="1" s="1"/>
  <c r="P258" i="1" s="1"/>
  <c r="L259" i="1"/>
  <c r="N259" i="1"/>
  <c r="M1782" i="1" l="1"/>
  <c r="O1782" i="1" s="1"/>
  <c r="P1782" i="1" s="1"/>
  <c r="L1783" i="1"/>
  <c r="N1783" i="1"/>
  <c r="M259" i="1"/>
  <c r="O259" i="1" s="1"/>
  <c r="L260" i="1"/>
  <c r="N260" i="1"/>
  <c r="M1783" i="1" l="1"/>
  <c r="O1783" i="1" s="1"/>
  <c r="P1783" i="1" s="1"/>
  <c r="L1784" i="1"/>
  <c r="N1784" i="1"/>
  <c r="M260" i="1"/>
  <c r="O260" i="1" s="1"/>
  <c r="P260" i="1" s="1"/>
  <c r="L261" i="1"/>
  <c r="N261" i="1"/>
  <c r="P259" i="1"/>
  <c r="M1784" i="1" l="1"/>
  <c r="O1784" i="1" s="1"/>
  <c r="P1784" i="1" s="1"/>
  <c r="L1785" i="1"/>
  <c r="N1785" i="1"/>
  <c r="M261" i="1"/>
  <c r="O261" i="1" s="1"/>
  <c r="P261" i="1" s="1"/>
  <c r="L262" i="1"/>
  <c r="N262" i="1"/>
  <c r="U259" i="1"/>
  <c r="V259" i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M1785" i="1" l="1"/>
  <c r="O1785" i="1" s="1"/>
  <c r="P1785" i="1" s="1"/>
  <c r="L1786" i="1"/>
  <c r="N1786" i="1"/>
  <c r="M262" i="1"/>
  <c r="O262" i="1" s="1"/>
  <c r="P262" i="1" s="1"/>
  <c r="L263" i="1"/>
  <c r="N263" i="1"/>
  <c r="M1786" i="1" l="1"/>
  <c r="O1786" i="1" s="1"/>
  <c r="P1786" i="1" s="1"/>
  <c r="L1787" i="1"/>
  <c r="N1787" i="1"/>
  <c r="M263" i="1"/>
  <c r="O263" i="1" s="1"/>
  <c r="P263" i="1" s="1"/>
  <c r="L264" i="1"/>
  <c r="N264" i="1"/>
  <c r="M1787" i="1" l="1"/>
  <c r="O1787" i="1" s="1"/>
  <c r="L1788" i="1"/>
  <c r="N1788" i="1"/>
  <c r="M264" i="1"/>
  <c r="O264" i="1" s="1"/>
  <c r="P264" i="1" s="1"/>
  <c r="L265" i="1"/>
  <c r="N265" i="1"/>
  <c r="M1788" i="1" l="1"/>
  <c r="O1788" i="1" s="1"/>
  <c r="P1788" i="1" s="1"/>
  <c r="L1789" i="1"/>
  <c r="N1789" i="1"/>
  <c r="P1787" i="1"/>
  <c r="M265" i="1"/>
  <c r="O265" i="1" s="1"/>
  <c r="P265" i="1" s="1"/>
  <c r="L266" i="1"/>
  <c r="N266" i="1"/>
  <c r="U1787" i="1" l="1"/>
  <c r="V1787" i="1"/>
  <c r="M1789" i="1"/>
  <c r="O1789" i="1" s="1"/>
  <c r="P1789" i="1" s="1"/>
  <c r="L1790" i="1"/>
  <c r="N1790" i="1"/>
  <c r="M266" i="1"/>
  <c r="O266" i="1" s="1"/>
  <c r="P266" i="1" s="1"/>
  <c r="L267" i="1"/>
  <c r="N267" i="1"/>
  <c r="M1790" i="1" l="1"/>
  <c r="O1790" i="1" s="1"/>
  <c r="P1790" i="1" s="1"/>
  <c r="L1791" i="1"/>
  <c r="N1791" i="1"/>
  <c r="M267" i="1"/>
  <c r="O267" i="1" s="1"/>
  <c r="P267" i="1" s="1"/>
  <c r="L268" i="1"/>
  <c r="N268" i="1"/>
  <c r="M1791" i="1" l="1"/>
  <c r="O1791" i="1" s="1"/>
  <c r="P1791" i="1" s="1"/>
  <c r="L1792" i="1"/>
  <c r="N1792" i="1"/>
  <c r="M268" i="1"/>
  <c r="O268" i="1" s="1"/>
  <c r="P268" i="1" s="1"/>
  <c r="L269" i="1"/>
  <c r="N269" i="1"/>
  <c r="L1793" i="1" l="1"/>
  <c r="M1792" i="1"/>
  <c r="O1792" i="1" s="1"/>
  <c r="P1792" i="1" s="1"/>
  <c r="N1793" i="1"/>
  <c r="M269" i="1"/>
  <c r="O269" i="1" s="1"/>
  <c r="P269" i="1" s="1"/>
  <c r="L270" i="1"/>
  <c r="N270" i="1"/>
  <c r="M1793" i="1" l="1"/>
  <c r="O1793" i="1" s="1"/>
  <c r="P1793" i="1" s="1"/>
  <c r="L1794" i="1"/>
  <c r="N1794" i="1"/>
  <c r="M270" i="1"/>
  <c r="O270" i="1" s="1"/>
  <c r="P270" i="1" s="1"/>
  <c r="L271" i="1"/>
  <c r="N271" i="1"/>
  <c r="L1795" i="1" l="1"/>
  <c r="M1794" i="1"/>
  <c r="O1794" i="1" s="1"/>
  <c r="P1794" i="1" s="1"/>
  <c r="N1795" i="1"/>
  <c r="M271" i="1"/>
  <c r="O271" i="1" s="1"/>
  <c r="P271" i="1" s="1"/>
  <c r="L272" i="1"/>
  <c r="N272" i="1"/>
  <c r="M1795" i="1" l="1"/>
  <c r="O1795" i="1" s="1"/>
  <c r="P1795" i="1" s="1"/>
  <c r="L1796" i="1"/>
  <c r="N1796" i="1"/>
  <c r="M272" i="1"/>
  <c r="O272" i="1" s="1"/>
  <c r="P272" i="1" s="1"/>
  <c r="L273" i="1"/>
  <c r="N273" i="1"/>
  <c r="L1797" i="1" l="1"/>
  <c r="M1796" i="1"/>
  <c r="O1796" i="1" s="1"/>
  <c r="P1796" i="1" s="1"/>
  <c r="N1797" i="1"/>
  <c r="M273" i="1"/>
  <c r="O273" i="1" s="1"/>
  <c r="P273" i="1" s="1"/>
  <c r="L274" i="1"/>
  <c r="N274" i="1"/>
  <c r="M1797" i="1" l="1"/>
  <c r="O1797" i="1" s="1"/>
  <c r="P1797" i="1" s="1"/>
  <c r="L1798" i="1"/>
  <c r="N1798" i="1"/>
  <c r="M274" i="1"/>
  <c r="O274" i="1" s="1"/>
  <c r="P274" i="1" s="1"/>
  <c r="L275" i="1"/>
  <c r="N275" i="1"/>
  <c r="L1799" i="1" l="1"/>
  <c r="M1798" i="1"/>
  <c r="O1798" i="1" s="1"/>
  <c r="N1799" i="1"/>
  <c r="M275" i="1"/>
  <c r="O275" i="1" s="1"/>
  <c r="P275" i="1" s="1"/>
  <c r="L276" i="1"/>
  <c r="N276" i="1"/>
  <c r="P1798" i="1" l="1"/>
  <c r="M1799" i="1"/>
  <c r="O1799" i="1" s="1"/>
  <c r="P1799" i="1" s="1"/>
  <c r="L1800" i="1"/>
  <c r="N1800" i="1"/>
  <c r="M276" i="1"/>
  <c r="O276" i="1" s="1"/>
  <c r="P276" i="1" s="1"/>
  <c r="L277" i="1"/>
  <c r="N277" i="1"/>
  <c r="L1801" i="1" l="1"/>
  <c r="M1800" i="1"/>
  <c r="O1800" i="1" s="1"/>
  <c r="N1801" i="1"/>
  <c r="V1798" i="1"/>
  <c r="U1798" i="1"/>
  <c r="M277" i="1"/>
  <c r="O277" i="1" s="1"/>
  <c r="P277" i="1" s="1"/>
  <c r="L278" i="1"/>
  <c r="N278" i="1"/>
  <c r="P1800" i="1" l="1"/>
  <c r="M1801" i="1"/>
  <c r="O1801" i="1" s="1"/>
  <c r="P1801" i="1" s="1"/>
  <c r="L1802" i="1"/>
  <c r="N1802" i="1"/>
  <c r="M278" i="1"/>
  <c r="O278" i="1" s="1"/>
  <c r="P278" i="1" s="1"/>
  <c r="L279" i="1"/>
  <c r="N279" i="1"/>
  <c r="V1800" i="1" l="1"/>
  <c r="U1800" i="1"/>
  <c r="L1803" i="1"/>
  <c r="M1802" i="1"/>
  <c r="O1802" i="1" s="1"/>
  <c r="P1802" i="1" s="1"/>
  <c r="N1803" i="1"/>
  <c r="M279" i="1"/>
  <c r="O279" i="1" s="1"/>
  <c r="P279" i="1" s="1"/>
  <c r="L280" i="1"/>
  <c r="N280" i="1"/>
  <c r="M1803" i="1" l="1"/>
  <c r="O1803" i="1" s="1"/>
  <c r="L1804" i="1"/>
  <c r="N1804" i="1"/>
  <c r="M280" i="1"/>
  <c r="O280" i="1" s="1"/>
  <c r="P280" i="1" s="1"/>
  <c r="L281" i="1"/>
  <c r="N281" i="1"/>
  <c r="L1805" i="1" l="1"/>
  <c r="M1804" i="1"/>
  <c r="O1804" i="1" s="1"/>
  <c r="N1805" i="1"/>
  <c r="P1803" i="1"/>
  <c r="M281" i="1"/>
  <c r="O281" i="1" s="1"/>
  <c r="P281" i="1" s="1"/>
  <c r="L282" i="1"/>
  <c r="N282" i="1"/>
  <c r="P1804" i="1" l="1"/>
  <c r="U1803" i="1"/>
  <c r="V1803" i="1"/>
  <c r="M1805" i="1"/>
  <c r="O1805" i="1" s="1"/>
  <c r="P1805" i="1" s="1"/>
  <c r="L1806" i="1"/>
  <c r="N1806" i="1"/>
  <c r="L283" i="1"/>
  <c r="M282" i="1"/>
  <c r="O282" i="1" s="1"/>
  <c r="P282" i="1" s="1"/>
  <c r="N283" i="1"/>
  <c r="L1807" i="1" l="1"/>
  <c r="M1806" i="1"/>
  <c r="O1806" i="1" s="1"/>
  <c r="P1806" i="1" s="1"/>
  <c r="N1807" i="1"/>
  <c r="V1804" i="1"/>
  <c r="U1804" i="1"/>
  <c r="M283" i="1"/>
  <c r="O283" i="1" s="1"/>
  <c r="P283" i="1" s="1"/>
  <c r="L284" i="1"/>
  <c r="N284" i="1"/>
  <c r="M1807" i="1" l="1"/>
  <c r="O1807" i="1" s="1"/>
  <c r="P1807" i="1" s="1"/>
  <c r="L1808" i="1"/>
  <c r="N1808" i="1"/>
  <c r="M284" i="1"/>
  <c r="O284" i="1" s="1"/>
  <c r="P284" i="1" s="1"/>
  <c r="L285" i="1"/>
  <c r="N285" i="1"/>
  <c r="L1809" i="1" l="1"/>
  <c r="M1808" i="1"/>
  <c r="O1808" i="1" s="1"/>
  <c r="N1809" i="1"/>
  <c r="M285" i="1"/>
  <c r="O285" i="1" s="1"/>
  <c r="P285" i="1" s="1"/>
  <c r="L286" i="1"/>
  <c r="N286" i="1"/>
  <c r="P1808" i="1" l="1"/>
  <c r="M1809" i="1"/>
  <c r="O1809" i="1" s="1"/>
  <c r="L1810" i="1"/>
  <c r="N1810" i="1"/>
  <c r="L287" i="1"/>
  <c r="M286" i="1"/>
  <c r="O286" i="1" s="1"/>
  <c r="P286" i="1" s="1"/>
  <c r="N287" i="1"/>
  <c r="L1811" i="1" l="1"/>
  <c r="M1810" i="1"/>
  <c r="O1810" i="1" s="1"/>
  <c r="P1810" i="1" s="1"/>
  <c r="N1811" i="1"/>
  <c r="P1809" i="1"/>
  <c r="V1808" i="1"/>
  <c r="U1808" i="1"/>
  <c r="M287" i="1"/>
  <c r="O287" i="1" s="1"/>
  <c r="P287" i="1" s="1"/>
  <c r="L288" i="1"/>
  <c r="N288" i="1"/>
  <c r="U1809" i="1" l="1"/>
  <c r="V1809" i="1"/>
  <c r="M1811" i="1"/>
  <c r="O1811" i="1" s="1"/>
  <c r="P1811" i="1" s="1"/>
  <c r="L1812" i="1"/>
  <c r="N1812" i="1"/>
  <c r="M288" i="1"/>
  <c r="O288" i="1" s="1"/>
  <c r="P288" i="1" s="1"/>
  <c r="L289" i="1"/>
  <c r="N289" i="1"/>
  <c r="L1813" i="1" l="1"/>
  <c r="M1812" i="1"/>
  <c r="O1812" i="1" s="1"/>
  <c r="P1812" i="1" s="1"/>
  <c r="N1813" i="1"/>
  <c r="M289" i="1"/>
  <c r="O289" i="1" s="1"/>
  <c r="P289" i="1" s="1"/>
  <c r="L290" i="1"/>
  <c r="N290" i="1"/>
  <c r="M1813" i="1" l="1"/>
  <c r="O1813" i="1" s="1"/>
  <c r="P1813" i="1" s="1"/>
  <c r="L1814" i="1"/>
  <c r="M1814" i="1" s="1"/>
  <c r="O1814" i="1" s="1"/>
  <c r="P1814" i="1" s="1"/>
  <c r="N1814" i="1"/>
  <c r="L291" i="1"/>
  <c r="M290" i="1"/>
  <c r="O290" i="1" s="1"/>
  <c r="P290" i="1" s="1"/>
  <c r="N291" i="1"/>
  <c r="M291" i="1" l="1"/>
  <c r="O291" i="1" s="1"/>
  <c r="P291" i="1" s="1"/>
  <c r="L292" i="1"/>
  <c r="N292" i="1"/>
  <c r="M292" i="1" l="1"/>
  <c r="O292" i="1" s="1"/>
  <c r="P292" i="1" s="1"/>
  <c r="L293" i="1"/>
  <c r="N293" i="1"/>
  <c r="M293" i="1" l="1"/>
  <c r="O293" i="1" s="1"/>
  <c r="P293" i="1" s="1"/>
  <c r="L294" i="1"/>
  <c r="N294" i="1"/>
  <c r="M294" i="1" l="1"/>
  <c r="O294" i="1" s="1"/>
  <c r="P294" i="1" s="1"/>
  <c r="L295" i="1"/>
  <c r="N295" i="1"/>
  <c r="M295" i="1" l="1"/>
  <c r="O295" i="1" s="1"/>
  <c r="P295" i="1" s="1"/>
  <c r="L296" i="1"/>
  <c r="N296" i="1"/>
  <c r="M296" i="1" l="1"/>
  <c r="O296" i="1" s="1"/>
  <c r="P296" i="1" s="1"/>
  <c r="L297" i="1"/>
  <c r="N297" i="1"/>
  <c r="M297" i="1" l="1"/>
  <c r="O297" i="1" s="1"/>
  <c r="P297" i="1" s="1"/>
  <c r="L298" i="1"/>
  <c r="N298" i="1"/>
  <c r="M298" i="1" l="1"/>
  <c r="O298" i="1" s="1"/>
  <c r="P298" i="1" s="1"/>
  <c r="L299" i="1"/>
  <c r="N299" i="1"/>
  <c r="M299" i="1" l="1"/>
  <c r="O299" i="1" s="1"/>
  <c r="P299" i="1" s="1"/>
  <c r="L300" i="1"/>
  <c r="N300" i="1"/>
  <c r="M300" i="1" l="1"/>
  <c r="O300" i="1" s="1"/>
  <c r="P300" i="1" s="1"/>
  <c r="L301" i="1"/>
  <c r="N301" i="1"/>
  <c r="M301" i="1" l="1"/>
  <c r="O301" i="1" s="1"/>
  <c r="P301" i="1" s="1"/>
  <c r="L302" i="1"/>
  <c r="N302" i="1"/>
  <c r="M302" i="1" l="1"/>
  <c r="O302" i="1" s="1"/>
  <c r="P302" i="1" s="1"/>
  <c r="L303" i="1"/>
  <c r="N303" i="1"/>
  <c r="M303" i="1" l="1"/>
  <c r="O303" i="1" s="1"/>
  <c r="P303" i="1" s="1"/>
  <c r="L304" i="1"/>
  <c r="N304" i="1"/>
  <c r="M304" i="1" l="1"/>
  <c r="O304" i="1" s="1"/>
  <c r="P304" i="1" s="1"/>
  <c r="L305" i="1"/>
  <c r="N305" i="1"/>
  <c r="M305" i="1" l="1"/>
  <c r="O305" i="1" s="1"/>
  <c r="P305" i="1" s="1"/>
  <c r="L306" i="1"/>
  <c r="N306" i="1"/>
  <c r="M306" i="1" l="1"/>
  <c r="O306" i="1" s="1"/>
  <c r="P306" i="1" s="1"/>
  <c r="L307" i="1"/>
  <c r="N307" i="1"/>
  <c r="M307" i="1" l="1"/>
  <c r="O307" i="1" s="1"/>
  <c r="P307" i="1" s="1"/>
  <c r="L308" i="1"/>
  <c r="N308" i="1"/>
  <c r="M308" i="1" l="1"/>
  <c r="O308" i="1" s="1"/>
  <c r="P308" i="1" s="1"/>
  <c r="L309" i="1"/>
  <c r="N309" i="1"/>
  <c r="M309" i="1" l="1"/>
  <c r="O309" i="1" s="1"/>
  <c r="P309" i="1" s="1"/>
  <c r="L310" i="1"/>
  <c r="N310" i="1"/>
  <c r="M310" i="1" l="1"/>
  <c r="O310" i="1" s="1"/>
  <c r="P310" i="1" s="1"/>
  <c r="L311" i="1"/>
  <c r="N311" i="1"/>
  <c r="M311" i="1" l="1"/>
  <c r="O311" i="1" s="1"/>
  <c r="P311" i="1" s="1"/>
  <c r="L312" i="1"/>
  <c r="N312" i="1"/>
  <c r="M312" i="1" l="1"/>
  <c r="O312" i="1" s="1"/>
  <c r="P312" i="1" s="1"/>
  <c r="L313" i="1"/>
  <c r="N313" i="1"/>
  <c r="M313" i="1" l="1"/>
  <c r="O313" i="1" s="1"/>
  <c r="P313" i="1" s="1"/>
  <c r="L314" i="1"/>
  <c r="N314" i="1"/>
  <c r="M314" i="1" l="1"/>
  <c r="O314" i="1" s="1"/>
  <c r="P314" i="1" s="1"/>
  <c r="L315" i="1"/>
  <c r="N315" i="1"/>
  <c r="M315" i="1" l="1"/>
  <c r="O315" i="1" s="1"/>
  <c r="P315" i="1" s="1"/>
  <c r="L316" i="1"/>
  <c r="N316" i="1"/>
  <c r="M316" i="1" l="1"/>
  <c r="O316" i="1" s="1"/>
  <c r="P316" i="1" s="1"/>
  <c r="L317" i="1"/>
  <c r="N317" i="1"/>
  <c r="M317" i="1" l="1"/>
  <c r="O317" i="1" s="1"/>
  <c r="P317" i="1" s="1"/>
  <c r="L318" i="1"/>
  <c r="N318" i="1"/>
  <c r="M318" i="1" l="1"/>
  <c r="O318" i="1" s="1"/>
  <c r="P318" i="1" s="1"/>
  <c r="L319" i="1"/>
  <c r="N319" i="1"/>
  <c r="M319" i="1" l="1"/>
  <c r="O319" i="1" s="1"/>
  <c r="P319" i="1" s="1"/>
  <c r="L320" i="1"/>
  <c r="N320" i="1"/>
  <c r="M320" i="1" l="1"/>
  <c r="O320" i="1" s="1"/>
  <c r="P320" i="1" s="1"/>
  <c r="L321" i="1"/>
  <c r="N321" i="1"/>
  <c r="M321" i="1" l="1"/>
  <c r="O321" i="1" s="1"/>
  <c r="P321" i="1" s="1"/>
  <c r="L322" i="1"/>
  <c r="N322" i="1"/>
  <c r="M322" i="1" l="1"/>
  <c r="O322" i="1" s="1"/>
  <c r="P322" i="1" s="1"/>
  <c r="L323" i="1"/>
  <c r="N323" i="1"/>
  <c r="L324" i="1" l="1"/>
  <c r="M323" i="1"/>
  <c r="O323" i="1" s="1"/>
  <c r="P323" i="1" s="1"/>
  <c r="N324" i="1"/>
  <c r="M324" i="1" l="1"/>
  <c r="O324" i="1" s="1"/>
  <c r="P324" i="1" s="1"/>
  <c r="L325" i="1"/>
  <c r="N325" i="1"/>
  <c r="L326" i="1" l="1"/>
  <c r="M325" i="1"/>
  <c r="O325" i="1" s="1"/>
  <c r="P325" i="1" s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M328" i="1" l="1"/>
  <c r="O328" i="1" s="1"/>
  <c r="P328" i="1" s="1"/>
  <c r="L329" i="1"/>
  <c r="N329" i="1"/>
  <c r="L330" i="1" l="1"/>
  <c r="M329" i="1"/>
  <c r="O329" i="1" s="1"/>
  <c r="P329" i="1" s="1"/>
  <c r="N330" i="1"/>
  <c r="M330" i="1" l="1"/>
  <c r="O330" i="1" s="1"/>
  <c r="P330" i="1" s="1"/>
  <c r="L331" i="1"/>
  <c r="N331" i="1"/>
  <c r="L332" i="1" l="1"/>
  <c r="M331" i="1"/>
  <c r="O331" i="1" s="1"/>
  <c r="P331" i="1" s="1"/>
  <c r="N332" i="1"/>
  <c r="M332" i="1" l="1"/>
  <c r="O332" i="1" s="1"/>
  <c r="P332" i="1" s="1"/>
  <c r="L333" i="1"/>
  <c r="N333" i="1"/>
  <c r="L334" i="1" l="1"/>
  <c r="M333" i="1"/>
  <c r="O333" i="1" s="1"/>
  <c r="P333" i="1" s="1"/>
  <c r="N334" i="1"/>
  <c r="M334" i="1" l="1"/>
  <c r="O334" i="1" s="1"/>
  <c r="P334" i="1" s="1"/>
  <c r="L335" i="1"/>
  <c r="N335" i="1"/>
  <c r="L336" i="1" l="1"/>
  <c r="M335" i="1"/>
  <c r="O335" i="1" s="1"/>
  <c r="P335" i="1" s="1"/>
  <c r="N336" i="1"/>
  <c r="M336" i="1" l="1"/>
  <c r="O336" i="1" s="1"/>
  <c r="P336" i="1" s="1"/>
  <c r="L337" i="1"/>
  <c r="N337" i="1"/>
  <c r="L338" i="1" l="1"/>
  <c r="M337" i="1"/>
  <c r="O337" i="1" s="1"/>
  <c r="P337" i="1" s="1"/>
  <c r="N338" i="1"/>
  <c r="M338" i="1" l="1"/>
  <c r="O338" i="1" s="1"/>
  <c r="P338" i="1" s="1"/>
  <c r="L339" i="1"/>
  <c r="N339" i="1"/>
  <c r="L340" i="1" l="1"/>
  <c r="M339" i="1"/>
  <c r="O339" i="1" s="1"/>
  <c r="P339" i="1" s="1"/>
  <c r="N340" i="1"/>
  <c r="M340" i="1" l="1"/>
  <c r="O340" i="1" s="1"/>
  <c r="P340" i="1" s="1"/>
  <c r="L341" i="1"/>
  <c r="N341" i="1"/>
  <c r="L342" i="1" l="1"/>
  <c r="M341" i="1"/>
  <c r="O341" i="1" s="1"/>
  <c r="P341" i="1" s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M344" i="1" l="1"/>
  <c r="O344" i="1" s="1"/>
  <c r="P344" i="1" s="1"/>
  <c r="L345" i="1"/>
  <c r="N345" i="1"/>
  <c r="L346" i="1" l="1"/>
  <c r="M345" i="1"/>
  <c r="O345" i="1" s="1"/>
  <c r="P345" i="1" s="1"/>
  <c r="N346" i="1"/>
  <c r="M346" i="1" l="1"/>
  <c r="O346" i="1" s="1"/>
  <c r="P346" i="1" s="1"/>
  <c r="L347" i="1"/>
  <c r="N347" i="1"/>
  <c r="L348" i="1" l="1"/>
  <c r="M347" i="1"/>
  <c r="O347" i="1" s="1"/>
  <c r="P347" i="1" s="1"/>
  <c r="N348" i="1"/>
  <c r="M348" i="1" l="1"/>
  <c r="O348" i="1" s="1"/>
  <c r="P348" i="1" s="1"/>
  <c r="L349" i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L352" i="1" l="1"/>
  <c r="M351" i="1"/>
  <c r="O351" i="1" s="1"/>
  <c r="P351" i="1" s="1"/>
  <c r="N352" i="1"/>
  <c r="M352" i="1" l="1"/>
  <c r="O352" i="1" s="1"/>
  <c r="P352" i="1" s="1"/>
  <c r="L353" i="1"/>
  <c r="N353" i="1"/>
  <c r="L354" i="1" l="1"/>
  <c r="M353" i="1"/>
  <c r="O353" i="1" s="1"/>
  <c r="P353" i="1" s="1"/>
  <c r="N354" i="1"/>
  <c r="M354" i="1" l="1"/>
  <c r="O354" i="1" s="1"/>
  <c r="P354" i="1" s="1"/>
  <c r="L355" i="1"/>
  <c r="N355" i="1"/>
  <c r="L356" i="1" l="1"/>
  <c r="M355" i="1"/>
  <c r="O355" i="1" s="1"/>
  <c r="P355" i="1" s="1"/>
  <c r="N356" i="1"/>
  <c r="M356" i="1" l="1"/>
  <c r="O356" i="1" s="1"/>
  <c r="P356" i="1" s="1"/>
  <c r="L357" i="1"/>
  <c r="N357" i="1"/>
  <c r="L358" i="1" l="1"/>
  <c r="M357" i="1"/>
  <c r="O357" i="1" s="1"/>
  <c r="P357" i="1" s="1"/>
  <c r="N358" i="1"/>
  <c r="M358" i="1" l="1"/>
  <c r="O358" i="1" s="1"/>
  <c r="P358" i="1" s="1"/>
  <c r="L359" i="1"/>
  <c r="N359" i="1"/>
  <c r="L360" i="1" l="1"/>
  <c r="M359" i="1"/>
  <c r="O359" i="1" s="1"/>
  <c r="P359" i="1" s="1"/>
  <c r="N360" i="1"/>
  <c r="M360" i="1" l="1"/>
  <c r="O360" i="1" s="1"/>
  <c r="P360" i="1" s="1"/>
  <c r="L361" i="1"/>
  <c r="N361" i="1"/>
  <c r="L362" i="1" l="1"/>
  <c r="M361" i="1"/>
  <c r="O361" i="1" s="1"/>
  <c r="P361" i="1" s="1"/>
  <c r="N362" i="1"/>
  <c r="M362" i="1" l="1"/>
  <c r="O362" i="1" s="1"/>
  <c r="P362" i="1" s="1"/>
  <c r="L363" i="1"/>
  <c r="N363" i="1"/>
  <c r="L364" i="1" l="1"/>
  <c r="M363" i="1"/>
  <c r="O363" i="1" s="1"/>
  <c r="P363" i="1" s="1"/>
  <c r="N364" i="1"/>
  <c r="M364" i="1" l="1"/>
  <c r="O364" i="1" s="1"/>
  <c r="P364" i="1" s="1"/>
  <c r="L365" i="1"/>
  <c r="N365" i="1"/>
  <c r="L366" i="1" l="1"/>
  <c r="M365" i="1"/>
  <c r="O365" i="1" s="1"/>
  <c r="P365" i="1" s="1"/>
  <c r="N366" i="1"/>
  <c r="M366" i="1" l="1"/>
  <c r="O366" i="1" s="1"/>
  <c r="P366" i="1" s="1"/>
  <c r="L367" i="1"/>
  <c r="N367" i="1"/>
  <c r="L368" i="1" l="1"/>
  <c r="M367" i="1"/>
  <c r="O367" i="1" s="1"/>
  <c r="P367" i="1" s="1"/>
  <c r="N368" i="1"/>
  <c r="M368" i="1" l="1"/>
  <c r="O368" i="1" s="1"/>
  <c r="P368" i="1" s="1"/>
  <c r="L369" i="1"/>
  <c r="N369" i="1"/>
  <c r="L370" i="1" l="1"/>
  <c r="M369" i="1"/>
  <c r="O369" i="1" s="1"/>
  <c r="P369" i="1" s="1"/>
  <c r="N370" i="1"/>
  <c r="M370" i="1" l="1"/>
  <c r="O370" i="1" s="1"/>
  <c r="P370" i="1" s="1"/>
  <c r="L371" i="1"/>
  <c r="N371" i="1"/>
  <c r="L372" i="1" l="1"/>
  <c r="M371" i="1"/>
  <c r="O371" i="1" s="1"/>
  <c r="P371" i="1" s="1"/>
  <c r="N372" i="1"/>
  <c r="M372" i="1" l="1"/>
  <c r="O372" i="1" s="1"/>
  <c r="P372" i="1" s="1"/>
  <c r="L373" i="1"/>
  <c r="N373" i="1"/>
  <c r="L374" i="1" l="1"/>
  <c r="M373" i="1"/>
  <c r="O373" i="1" s="1"/>
  <c r="P373" i="1" s="1"/>
  <c r="N374" i="1"/>
  <c r="M374" i="1" l="1"/>
  <c r="O374" i="1" s="1"/>
  <c r="P374" i="1" s="1"/>
  <c r="L375" i="1"/>
  <c r="N375" i="1"/>
  <c r="L376" i="1" l="1"/>
  <c r="M375" i="1"/>
  <c r="O375" i="1" s="1"/>
  <c r="P375" i="1" s="1"/>
  <c r="N376" i="1"/>
  <c r="M376" i="1" l="1"/>
  <c r="O376" i="1" s="1"/>
  <c r="P376" i="1" s="1"/>
  <c r="L377" i="1"/>
  <c r="N377" i="1"/>
  <c r="L378" i="1" l="1"/>
  <c r="M377" i="1"/>
  <c r="O377" i="1" s="1"/>
  <c r="P377" i="1" s="1"/>
  <c r="N378" i="1"/>
  <c r="M378" i="1" l="1"/>
  <c r="O378" i="1" s="1"/>
  <c r="P378" i="1" s="1"/>
  <c r="L379" i="1"/>
  <c r="N379" i="1"/>
  <c r="L380" i="1" l="1"/>
  <c r="M379" i="1"/>
  <c r="O379" i="1" s="1"/>
  <c r="P379" i="1" s="1"/>
  <c r="N380" i="1"/>
  <c r="M380" i="1" l="1"/>
  <c r="O380" i="1" s="1"/>
  <c r="P380" i="1" s="1"/>
  <c r="L381" i="1"/>
  <c r="N381" i="1"/>
  <c r="L382" i="1" l="1"/>
  <c r="M381" i="1"/>
  <c r="O381" i="1" s="1"/>
  <c r="P381" i="1" s="1"/>
  <c r="N382" i="1"/>
  <c r="M382" i="1" l="1"/>
  <c r="O382" i="1" s="1"/>
  <c r="P382" i="1" s="1"/>
  <c r="L383" i="1"/>
  <c r="N383" i="1"/>
  <c r="L384" i="1" l="1"/>
  <c r="M383" i="1"/>
  <c r="O383" i="1" s="1"/>
  <c r="P383" i="1" s="1"/>
  <c r="N384" i="1"/>
  <c r="M384" i="1" l="1"/>
  <c r="O384" i="1" s="1"/>
  <c r="P384" i="1" s="1"/>
  <c r="L385" i="1"/>
  <c r="N385" i="1"/>
  <c r="L386" i="1" l="1"/>
  <c r="M385" i="1"/>
  <c r="O385" i="1" s="1"/>
  <c r="P385" i="1" s="1"/>
  <c r="N386" i="1"/>
  <c r="M386" i="1" l="1"/>
  <c r="O386" i="1" s="1"/>
  <c r="P386" i="1" s="1"/>
  <c r="L387" i="1"/>
  <c r="N387" i="1"/>
  <c r="L388" i="1" l="1"/>
  <c r="M387" i="1"/>
  <c r="O387" i="1" s="1"/>
  <c r="P387" i="1" s="1"/>
  <c r="N388" i="1"/>
  <c r="M388" i="1" l="1"/>
  <c r="O388" i="1" s="1"/>
  <c r="P388" i="1" s="1"/>
  <c r="L389" i="1"/>
  <c r="N389" i="1"/>
  <c r="L390" i="1" l="1"/>
  <c r="M389" i="1"/>
  <c r="O389" i="1" s="1"/>
  <c r="P389" i="1" s="1"/>
  <c r="N390" i="1"/>
  <c r="M390" i="1" l="1"/>
  <c r="O390" i="1" s="1"/>
  <c r="P390" i="1" s="1"/>
  <c r="L391" i="1"/>
  <c r="N391" i="1"/>
  <c r="L392" i="1" l="1"/>
  <c r="M391" i="1"/>
  <c r="O391" i="1" s="1"/>
  <c r="P391" i="1" s="1"/>
  <c r="N392" i="1"/>
  <c r="M392" i="1" l="1"/>
  <c r="O392" i="1" s="1"/>
  <c r="P392" i="1" s="1"/>
  <c r="L393" i="1"/>
  <c r="N393" i="1"/>
  <c r="L394" i="1" l="1"/>
  <c r="M393" i="1"/>
  <c r="O393" i="1" s="1"/>
  <c r="P393" i="1" s="1"/>
  <c r="N394" i="1"/>
  <c r="M394" i="1" l="1"/>
  <c r="O394" i="1" s="1"/>
  <c r="P394" i="1" s="1"/>
  <c r="L395" i="1"/>
  <c r="N395" i="1"/>
  <c r="L396" i="1" l="1"/>
  <c r="M395" i="1"/>
  <c r="O395" i="1" s="1"/>
  <c r="P395" i="1" s="1"/>
  <c r="N396" i="1"/>
  <c r="M396" i="1" l="1"/>
  <c r="O396" i="1" s="1"/>
  <c r="P396" i="1" s="1"/>
  <c r="L397" i="1"/>
  <c r="N397" i="1"/>
  <c r="L398" i="1" l="1"/>
  <c r="M397" i="1"/>
  <c r="O397" i="1" s="1"/>
  <c r="P397" i="1" s="1"/>
  <c r="N398" i="1"/>
  <c r="M398" i="1" l="1"/>
  <c r="O398" i="1" s="1"/>
  <c r="P398" i="1" s="1"/>
  <c r="L399" i="1"/>
  <c r="N399" i="1"/>
  <c r="L400" i="1" l="1"/>
  <c r="M399" i="1"/>
  <c r="O399" i="1" s="1"/>
  <c r="P399" i="1" s="1"/>
  <c r="N400" i="1"/>
  <c r="M400" i="1" l="1"/>
  <c r="O400" i="1" s="1"/>
  <c r="P400" i="1" s="1"/>
  <c r="L401" i="1"/>
  <c r="N401" i="1"/>
  <c r="L402" i="1" l="1"/>
  <c r="M401" i="1"/>
  <c r="O401" i="1" s="1"/>
  <c r="P401" i="1" s="1"/>
  <c r="N402" i="1"/>
  <c r="M402" i="1" l="1"/>
  <c r="O402" i="1" s="1"/>
  <c r="P402" i="1" s="1"/>
  <c r="L403" i="1"/>
  <c r="N403" i="1"/>
  <c r="L404" i="1" l="1"/>
  <c r="M403" i="1"/>
  <c r="O403" i="1" s="1"/>
  <c r="P403" i="1" s="1"/>
  <c r="N404" i="1"/>
  <c r="M404" i="1" l="1"/>
  <c r="O404" i="1" s="1"/>
  <c r="P404" i="1" s="1"/>
  <c r="L405" i="1"/>
  <c r="N405" i="1"/>
  <c r="L406" i="1" l="1"/>
  <c r="M405" i="1"/>
  <c r="O405" i="1" s="1"/>
  <c r="P405" i="1" s="1"/>
  <c r="N406" i="1"/>
  <c r="M406" i="1" l="1"/>
  <c r="O406" i="1" s="1"/>
  <c r="P406" i="1" s="1"/>
  <c r="L407" i="1"/>
  <c r="N407" i="1"/>
  <c r="L408" i="1" l="1"/>
  <c r="M407" i="1"/>
  <c r="O407" i="1" s="1"/>
  <c r="P407" i="1" s="1"/>
  <c r="N408" i="1"/>
  <c r="M408" i="1" l="1"/>
  <c r="O408" i="1" s="1"/>
  <c r="P408" i="1" s="1"/>
  <c r="L409" i="1"/>
  <c r="N409" i="1"/>
  <c r="L410" i="1" l="1"/>
  <c r="M409" i="1"/>
  <c r="O409" i="1" s="1"/>
  <c r="P409" i="1" s="1"/>
  <c r="N410" i="1"/>
  <c r="M410" i="1" l="1"/>
  <c r="O410" i="1" s="1"/>
  <c r="P410" i="1" s="1"/>
  <c r="L411" i="1"/>
  <c r="N411" i="1"/>
  <c r="L412" i="1" l="1"/>
  <c r="M411" i="1"/>
  <c r="O411" i="1" s="1"/>
  <c r="P411" i="1" s="1"/>
  <c r="N412" i="1"/>
  <c r="M412" i="1" l="1"/>
  <c r="O412" i="1" s="1"/>
  <c r="P412" i="1" s="1"/>
  <c r="L413" i="1"/>
  <c r="N413" i="1"/>
  <c r="L414" i="1" l="1"/>
  <c r="M413" i="1"/>
  <c r="O413" i="1" s="1"/>
  <c r="P413" i="1" s="1"/>
  <c r="N414" i="1"/>
  <c r="M414" i="1" l="1"/>
  <c r="O414" i="1" s="1"/>
  <c r="P414" i="1" s="1"/>
  <c r="L415" i="1"/>
  <c r="N415" i="1"/>
  <c r="L416" i="1" l="1"/>
  <c r="M415" i="1"/>
  <c r="O415" i="1" s="1"/>
  <c r="P415" i="1" s="1"/>
  <c r="N416" i="1"/>
  <c r="M416" i="1" l="1"/>
  <c r="O416" i="1" s="1"/>
  <c r="P416" i="1" s="1"/>
  <c r="L417" i="1"/>
  <c r="N417" i="1"/>
  <c r="L418" i="1" l="1"/>
  <c r="M417" i="1"/>
  <c r="O417" i="1" s="1"/>
  <c r="P417" i="1" s="1"/>
  <c r="N418" i="1"/>
  <c r="M418" i="1" l="1"/>
  <c r="O418" i="1" s="1"/>
  <c r="P418" i="1" s="1"/>
  <c r="L419" i="1"/>
  <c r="N419" i="1"/>
  <c r="L420" i="1" l="1"/>
  <c r="M419" i="1"/>
  <c r="O419" i="1" s="1"/>
  <c r="P419" i="1" s="1"/>
  <c r="N420" i="1"/>
  <c r="M420" i="1" l="1"/>
  <c r="O420" i="1" s="1"/>
  <c r="P420" i="1" s="1"/>
  <c r="L421" i="1"/>
  <c r="N421" i="1"/>
  <c r="L422" i="1" l="1"/>
  <c r="M421" i="1"/>
  <c r="O421" i="1" s="1"/>
  <c r="P421" i="1" s="1"/>
  <c r="N422" i="1"/>
  <c r="M422" i="1" l="1"/>
  <c r="O422" i="1" s="1"/>
  <c r="P422" i="1" s="1"/>
  <c r="L423" i="1"/>
  <c r="N423" i="1"/>
  <c r="L424" i="1" l="1"/>
  <c r="M423" i="1"/>
  <c r="O423" i="1" s="1"/>
  <c r="P423" i="1" s="1"/>
  <c r="N424" i="1"/>
  <c r="M424" i="1" l="1"/>
  <c r="O424" i="1" s="1"/>
  <c r="P424" i="1" s="1"/>
  <c r="L425" i="1"/>
  <c r="N425" i="1"/>
  <c r="L426" i="1" l="1"/>
  <c r="M425" i="1"/>
  <c r="O425" i="1" s="1"/>
  <c r="P425" i="1" s="1"/>
  <c r="N426" i="1"/>
  <c r="M426" i="1" l="1"/>
  <c r="O426" i="1" s="1"/>
  <c r="P426" i="1" s="1"/>
  <c r="L427" i="1"/>
  <c r="N427" i="1"/>
  <c r="L428" i="1" l="1"/>
  <c r="M427" i="1"/>
  <c r="O427" i="1" s="1"/>
  <c r="P427" i="1" s="1"/>
  <c r="N428" i="1"/>
  <c r="M428" i="1" l="1"/>
  <c r="O428" i="1" s="1"/>
  <c r="P428" i="1" s="1"/>
  <c r="L429" i="1"/>
  <c r="N429" i="1"/>
  <c r="L430" i="1" l="1"/>
  <c r="M429" i="1"/>
  <c r="O429" i="1" s="1"/>
  <c r="P429" i="1" s="1"/>
  <c r="N430" i="1"/>
  <c r="M430" i="1" l="1"/>
  <c r="O430" i="1" s="1"/>
  <c r="P430" i="1" s="1"/>
  <c r="L431" i="1"/>
  <c r="N431" i="1"/>
  <c r="L432" i="1" l="1"/>
  <c r="M431" i="1"/>
  <c r="O431" i="1" s="1"/>
  <c r="P431" i="1" s="1"/>
  <c r="N432" i="1"/>
  <c r="M432" i="1" l="1"/>
  <c r="O432" i="1" s="1"/>
  <c r="P432" i="1" s="1"/>
  <c r="L433" i="1"/>
  <c r="N433" i="1"/>
  <c r="L434" i="1" l="1"/>
  <c r="M433" i="1"/>
  <c r="O433" i="1" s="1"/>
  <c r="P433" i="1" s="1"/>
  <c r="N434" i="1"/>
  <c r="M434" i="1" l="1"/>
  <c r="O434" i="1" s="1"/>
  <c r="P434" i="1" s="1"/>
  <c r="L435" i="1"/>
  <c r="N435" i="1"/>
  <c r="L436" i="1" l="1"/>
  <c r="M435" i="1"/>
  <c r="O435" i="1" s="1"/>
  <c r="P435" i="1" s="1"/>
  <c r="N436" i="1"/>
  <c r="M436" i="1" l="1"/>
  <c r="O436" i="1" s="1"/>
  <c r="P436" i="1" s="1"/>
  <c r="L437" i="1"/>
  <c r="N437" i="1"/>
  <c r="L438" i="1" l="1"/>
  <c r="M437" i="1"/>
  <c r="O437" i="1" s="1"/>
  <c r="P437" i="1" s="1"/>
  <c r="N438" i="1"/>
  <c r="M438" i="1" l="1"/>
  <c r="O438" i="1" s="1"/>
  <c r="P438" i="1" s="1"/>
  <c r="L439" i="1"/>
  <c r="N439" i="1"/>
  <c r="L440" i="1" l="1"/>
  <c r="M439" i="1"/>
  <c r="O439" i="1" s="1"/>
  <c r="N440" i="1"/>
  <c r="P439" i="1" l="1"/>
  <c r="M440" i="1"/>
  <c r="O440" i="1" s="1"/>
  <c r="P440" i="1" s="1"/>
  <c r="L441" i="1"/>
  <c r="N441" i="1"/>
  <c r="V439" i="1" l="1"/>
  <c r="X439" i="1" s="1"/>
  <c r="X440" i="1" s="1"/>
  <c r="X441" i="1" s="1"/>
  <c r="X442" i="1" s="1"/>
  <c r="U439" i="1"/>
  <c r="L442" i="1"/>
  <c r="M441" i="1"/>
  <c r="O441" i="1" s="1"/>
  <c r="P441" i="1" s="1"/>
  <c r="N442" i="1"/>
  <c r="M442" i="1" l="1"/>
  <c r="O442" i="1" s="1"/>
  <c r="P442" i="1" s="1"/>
  <c r="L443" i="1"/>
  <c r="N443" i="1"/>
  <c r="L444" i="1" l="1"/>
  <c r="M443" i="1"/>
  <c r="O443" i="1" s="1"/>
  <c r="N444" i="1"/>
  <c r="P443" i="1" l="1"/>
  <c r="M444" i="1"/>
  <c r="O444" i="1" s="1"/>
  <c r="L445" i="1"/>
  <c r="N445" i="1"/>
  <c r="P444" i="1" l="1"/>
  <c r="V443" i="1"/>
  <c r="X443" i="1" s="1"/>
  <c r="U443" i="1"/>
  <c r="L446" i="1"/>
  <c r="M445" i="1"/>
  <c r="O445" i="1" s="1"/>
  <c r="P445" i="1" s="1"/>
  <c r="N446" i="1"/>
  <c r="U444" i="1" l="1"/>
  <c r="V444" i="1"/>
  <c r="M446" i="1"/>
  <c r="O446" i="1" s="1"/>
  <c r="P446" i="1" s="1"/>
  <c r="L447" i="1"/>
  <c r="N447" i="1"/>
  <c r="X444" i="1" l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L448" i="1"/>
  <c r="M447" i="1"/>
  <c r="O447" i="1" s="1"/>
  <c r="P447" i="1" s="1"/>
  <c r="N448" i="1"/>
  <c r="M448" i="1" l="1"/>
  <c r="O448" i="1" s="1"/>
  <c r="P448" i="1" s="1"/>
  <c r="L449" i="1"/>
  <c r="N449" i="1"/>
  <c r="L450" i="1" l="1"/>
  <c r="M449" i="1"/>
  <c r="O449" i="1" s="1"/>
  <c r="P449" i="1" s="1"/>
  <c r="N450" i="1"/>
  <c r="M450" i="1" l="1"/>
  <c r="O450" i="1" s="1"/>
  <c r="P450" i="1" s="1"/>
  <c r="L451" i="1"/>
  <c r="N451" i="1"/>
  <c r="L452" i="1" l="1"/>
  <c r="M451" i="1"/>
  <c r="O451" i="1" s="1"/>
  <c r="P451" i="1" s="1"/>
  <c r="N452" i="1"/>
  <c r="M452" i="1" l="1"/>
  <c r="O452" i="1" s="1"/>
  <c r="P452" i="1" s="1"/>
  <c r="L453" i="1"/>
  <c r="N453" i="1"/>
  <c r="L454" i="1" l="1"/>
  <c r="M453" i="1"/>
  <c r="O453" i="1" s="1"/>
  <c r="P453" i="1" s="1"/>
  <c r="N454" i="1"/>
  <c r="M454" i="1" l="1"/>
  <c r="O454" i="1" s="1"/>
  <c r="P454" i="1" s="1"/>
  <c r="L455" i="1"/>
  <c r="N455" i="1"/>
  <c r="L456" i="1" l="1"/>
  <c r="M455" i="1"/>
  <c r="O455" i="1" s="1"/>
  <c r="P455" i="1" s="1"/>
  <c r="N456" i="1"/>
  <c r="M456" i="1" l="1"/>
  <c r="O456" i="1" s="1"/>
  <c r="P456" i="1" s="1"/>
  <c r="L457" i="1"/>
  <c r="N457" i="1"/>
  <c r="L458" i="1" l="1"/>
  <c r="M457" i="1"/>
  <c r="O457" i="1" s="1"/>
  <c r="P457" i="1" s="1"/>
  <c r="N458" i="1"/>
  <c r="M458" i="1" l="1"/>
  <c r="O458" i="1" s="1"/>
  <c r="P458" i="1" s="1"/>
  <c r="L459" i="1"/>
  <c r="N459" i="1"/>
  <c r="L460" i="1" l="1"/>
  <c r="M459" i="1"/>
  <c r="O459" i="1" s="1"/>
  <c r="P459" i="1" s="1"/>
  <c r="N460" i="1"/>
  <c r="M460" i="1" l="1"/>
  <c r="O460" i="1" s="1"/>
  <c r="P460" i="1" s="1"/>
  <c r="L461" i="1"/>
  <c r="N461" i="1"/>
  <c r="L462" i="1" l="1"/>
  <c r="M461" i="1"/>
  <c r="O461" i="1" s="1"/>
  <c r="P461" i="1" s="1"/>
  <c r="N462" i="1"/>
  <c r="M462" i="1" l="1"/>
  <c r="O462" i="1" s="1"/>
  <c r="P462" i="1" s="1"/>
  <c r="L463" i="1"/>
  <c r="N463" i="1"/>
  <c r="L464" i="1" l="1"/>
  <c r="M463" i="1"/>
  <c r="O463" i="1" s="1"/>
  <c r="P463" i="1" s="1"/>
  <c r="N464" i="1"/>
  <c r="M464" i="1" l="1"/>
  <c r="O464" i="1" s="1"/>
  <c r="P464" i="1" s="1"/>
  <c r="L465" i="1"/>
  <c r="N465" i="1"/>
  <c r="L466" i="1" l="1"/>
  <c r="M465" i="1"/>
  <c r="O465" i="1" s="1"/>
  <c r="P465" i="1" s="1"/>
  <c r="N466" i="1"/>
  <c r="M466" i="1" l="1"/>
  <c r="O466" i="1" s="1"/>
  <c r="P466" i="1" s="1"/>
  <c r="L467" i="1"/>
  <c r="N467" i="1"/>
  <c r="L468" i="1" l="1"/>
  <c r="M467" i="1"/>
  <c r="O467" i="1" s="1"/>
  <c r="P467" i="1" s="1"/>
  <c r="N468" i="1"/>
  <c r="M468" i="1" l="1"/>
  <c r="O468" i="1" s="1"/>
  <c r="P468" i="1" s="1"/>
  <c r="L469" i="1"/>
  <c r="N469" i="1"/>
  <c r="L470" i="1" l="1"/>
  <c r="M469" i="1"/>
  <c r="O469" i="1" s="1"/>
  <c r="P469" i="1" s="1"/>
  <c r="N470" i="1"/>
  <c r="M470" i="1" l="1"/>
  <c r="O470" i="1" s="1"/>
  <c r="P470" i="1" s="1"/>
  <c r="L471" i="1"/>
  <c r="N471" i="1"/>
  <c r="L472" i="1" l="1"/>
  <c r="M471" i="1"/>
  <c r="O471" i="1" s="1"/>
  <c r="P471" i="1" s="1"/>
  <c r="N472" i="1"/>
  <c r="M472" i="1" l="1"/>
  <c r="O472" i="1" s="1"/>
  <c r="P472" i="1" s="1"/>
  <c r="L473" i="1"/>
  <c r="N473" i="1"/>
  <c r="L474" i="1" l="1"/>
  <c r="M473" i="1"/>
  <c r="O473" i="1" s="1"/>
  <c r="P473" i="1" s="1"/>
  <c r="N474" i="1"/>
  <c r="M474" i="1" l="1"/>
  <c r="O474" i="1" s="1"/>
  <c r="P474" i="1" s="1"/>
  <c r="L475" i="1"/>
  <c r="N475" i="1"/>
  <c r="L476" i="1" l="1"/>
  <c r="M475" i="1"/>
  <c r="O475" i="1" s="1"/>
  <c r="P475" i="1" s="1"/>
  <c r="N476" i="1"/>
  <c r="M476" i="1" l="1"/>
  <c r="O476" i="1" s="1"/>
  <c r="P476" i="1" s="1"/>
  <c r="L477" i="1"/>
  <c r="N477" i="1"/>
  <c r="L478" i="1" l="1"/>
  <c r="M477" i="1"/>
  <c r="O477" i="1" s="1"/>
  <c r="P477" i="1" s="1"/>
  <c r="N478" i="1"/>
  <c r="M478" i="1" l="1"/>
  <c r="O478" i="1" s="1"/>
  <c r="P478" i="1" s="1"/>
  <c r="L479" i="1"/>
  <c r="N479" i="1"/>
  <c r="L480" i="1" l="1"/>
  <c r="M479" i="1"/>
  <c r="O479" i="1" s="1"/>
  <c r="P479" i="1" s="1"/>
  <c r="N480" i="1"/>
  <c r="M480" i="1" l="1"/>
  <c r="O480" i="1" s="1"/>
  <c r="P480" i="1" s="1"/>
  <c r="L481" i="1"/>
  <c r="N481" i="1"/>
  <c r="L482" i="1" l="1"/>
  <c r="M481" i="1"/>
  <c r="O481" i="1" s="1"/>
  <c r="P481" i="1" s="1"/>
  <c r="N482" i="1"/>
  <c r="M482" i="1" l="1"/>
  <c r="O482" i="1" s="1"/>
  <c r="P482" i="1" s="1"/>
  <c r="L483" i="1"/>
  <c r="N483" i="1"/>
  <c r="L484" i="1" l="1"/>
  <c r="M483" i="1"/>
  <c r="O483" i="1" s="1"/>
  <c r="P483" i="1" s="1"/>
  <c r="N484" i="1"/>
  <c r="M484" i="1" l="1"/>
  <c r="O484" i="1" s="1"/>
  <c r="P484" i="1" s="1"/>
  <c r="L485" i="1"/>
  <c r="N485" i="1"/>
  <c r="L486" i="1" l="1"/>
  <c r="M485" i="1"/>
  <c r="O485" i="1" s="1"/>
  <c r="P485" i="1" s="1"/>
  <c r="N486" i="1"/>
  <c r="M486" i="1" l="1"/>
  <c r="O486" i="1" s="1"/>
  <c r="P486" i="1" s="1"/>
  <c r="L487" i="1"/>
  <c r="N487" i="1"/>
  <c r="L488" i="1" l="1"/>
  <c r="M487" i="1"/>
  <c r="O487" i="1" s="1"/>
  <c r="P487" i="1" s="1"/>
  <c r="N488" i="1"/>
  <c r="M488" i="1" l="1"/>
  <c r="O488" i="1" s="1"/>
  <c r="P488" i="1" s="1"/>
  <c r="L489" i="1"/>
  <c r="N489" i="1"/>
  <c r="L490" i="1" l="1"/>
  <c r="M489" i="1"/>
  <c r="O489" i="1" s="1"/>
  <c r="P489" i="1" s="1"/>
  <c r="N490" i="1"/>
  <c r="M490" i="1" l="1"/>
  <c r="O490" i="1" s="1"/>
  <c r="P490" i="1" s="1"/>
  <c r="L491" i="1"/>
  <c r="N491" i="1"/>
  <c r="L492" i="1" l="1"/>
  <c r="M491" i="1"/>
  <c r="O491" i="1" s="1"/>
  <c r="P491" i="1" s="1"/>
  <c r="N492" i="1"/>
  <c r="M492" i="1" l="1"/>
  <c r="O492" i="1" s="1"/>
  <c r="P492" i="1" s="1"/>
  <c r="L493" i="1"/>
  <c r="N493" i="1"/>
  <c r="L494" i="1" l="1"/>
  <c r="M493" i="1"/>
  <c r="O493" i="1" s="1"/>
  <c r="P493" i="1" s="1"/>
  <c r="N494" i="1"/>
  <c r="M494" i="1" l="1"/>
  <c r="O494" i="1" s="1"/>
  <c r="P494" i="1" s="1"/>
  <c r="L495" i="1"/>
  <c r="N495" i="1"/>
  <c r="L496" i="1" l="1"/>
  <c r="M495" i="1"/>
  <c r="O495" i="1" s="1"/>
  <c r="P495" i="1" s="1"/>
  <c r="N496" i="1"/>
  <c r="M496" i="1" l="1"/>
  <c r="O496" i="1" s="1"/>
  <c r="P496" i="1" s="1"/>
  <c r="L497" i="1"/>
  <c r="N497" i="1"/>
  <c r="L498" i="1" l="1"/>
  <c r="M497" i="1"/>
  <c r="O497" i="1" s="1"/>
  <c r="P497" i="1" s="1"/>
  <c r="N498" i="1"/>
  <c r="M498" i="1" l="1"/>
  <c r="O498" i="1" s="1"/>
  <c r="P498" i="1" s="1"/>
  <c r="L499" i="1"/>
  <c r="N499" i="1"/>
  <c r="L500" i="1" l="1"/>
  <c r="M499" i="1"/>
  <c r="O499" i="1" s="1"/>
  <c r="P499" i="1" s="1"/>
  <c r="N500" i="1"/>
  <c r="M500" i="1" l="1"/>
  <c r="O500" i="1" s="1"/>
  <c r="P500" i="1" s="1"/>
  <c r="L501" i="1"/>
  <c r="N501" i="1"/>
  <c r="M501" i="1" l="1"/>
  <c r="O501" i="1" s="1"/>
  <c r="P501" i="1" s="1"/>
  <c r="L502" i="1"/>
  <c r="N502" i="1"/>
  <c r="M502" i="1" l="1"/>
  <c r="O502" i="1" s="1"/>
  <c r="P502" i="1" s="1"/>
  <c r="L503" i="1"/>
  <c r="N503" i="1"/>
  <c r="M503" i="1" l="1"/>
  <c r="O503" i="1" s="1"/>
  <c r="P503" i="1" s="1"/>
  <c r="L504" i="1"/>
  <c r="N504" i="1"/>
  <c r="M504" i="1" l="1"/>
  <c r="O504" i="1" s="1"/>
  <c r="P504" i="1" s="1"/>
  <c r="L505" i="1"/>
  <c r="N505" i="1"/>
  <c r="M505" i="1" l="1"/>
  <c r="O505" i="1" s="1"/>
  <c r="P505" i="1" s="1"/>
  <c r="L506" i="1"/>
  <c r="N506" i="1"/>
  <c r="M506" i="1" l="1"/>
  <c r="O506" i="1" s="1"/>
  <c r="P506" i="1" s="1"/>
  <c r="L507" i="1"/>
  <c r="N507" i="1"/>
  <c r="M507" i="1" l="1"/>
  <c r="O507" i="1" s="1"/>
  <c r="P507" i="1" s="1"/>
  <c r="L508" i="1"/>
  <c r="N508" i="1"/>
  <c r="M508" i="1" l="1"/>
  <c r="O508" i="1" s="1"/>
  <c r="P508" i="1" s="1"/>
  <c r="L509" i="1"/>
  <c r="N509" i="1"/>
  <c r="M509" i="1" l="1"/>
  <c r="O509" i="1" s="1"/>
  <c r="P509" i="1" s="1"/>
  <c r="L510" i="1"/>
  <c r="N510" i="1"/>
  <c r="M510" i="1" l="1"/>
  <c r="O510" i="1" s="1"/>
  <c r="P510" i="1" s="1"/>
  <c r="L511" i="1"/>
  <c r="N511" i="1"/>
  <c r="M511" i="1" l="1"/>
  <c r="O511" i="1" s="1"/>
  <c r="P511" i="1" s="1"/>
  <c r="L512" i="1"/>
  <c r="N512" i="1"/>
  <c r="M512" i="1" l="1"/>
  <c r="O512" i="1" s="1"/>
  <c r="P512" i="1" s="1"/>
  <c r="L513" i="1"/>
  <c r="N513" i="1"/>
  <c r="M513" i="1" l="1"/>
  <c r="O513" i="1" s="1"/>
  <c r="P513" i="1" s="1"/>
  <c r="L514" i="1"/>
  <c r="N514" i="1"/>
  <c r="M514" i="1" l="1"/>
  <c r="O514" i="1" s="1"/>
  <c r="P514" i="1" s="1"/>
  <c r="L515" i="1"/>
  <c r="N515" i="1"/>
  <c r="M515" i="1" l="1"/>
  <c r="O515" i="1" s="1"/>
  <c r="P515" i="1" s="1"/>
  <c r="L516" i="1"/>
  <c r="N516" i="1"/>
  <c r="M516" i="1" l="1"/>
  <c r="O516" i="1" s="1"/>
  <c r="P516" i="1" s="1"/>
  <c r="L517" i="1"/>
  <c r="N517" i="1"/>
  <c r="M517" i="1" l="1"/>
  <c r="O517" i="1" s="1"/>
  <c r="P517" i="1" s="1"/>
  <c r="L518" i="1"/>
  <c r="N518" i="1"/>
  <c r="M518" i="1" l="1"/>
  <c r="O518" i="1" s="1"/>
  <c r="P518" i="1" s="1"/>
  <c r="L519" i="1"/>
  <c r="N519" i="1"/>
  <c r="M519" i="1" l="1"/>
  <c r="O519" i="1" s="1"/>
  <c r="P519" i="1" s="1"/>
  <c r="L520" i="1"/>
  <c r="N520" i="1"/>
  <c r="M520" i="1" l="1"/>
  <c r="O520" i="1" s="1"/>
  <c r="P520" i="1" s="1"/>
  <c r="L521" i="1"/>
  <c r="N521" i="1"/>
  <c r="M521" i="1" l="1"/>
  <c r="O521" i="1" s="1"/>
  <c r="P521" i="1" s="1"/>
  <c r="L522" i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M524" i="1" l="1"/>
  <c r="O524" i="1" s="1"/>
  <c r="P524" i="1" s="1"/>
  <c r="L525" i="1"/>
  <c r="N525" i="1"/>
  <c r="M525" i="1" l="1"/>
  <c r="O525" i="1" s="1"/>
  <c r="P525" i="1" s="1"/>
  <c r="L526" i="1"/>
  <c r="N526" i="1"/>
  <c r="M526" i="1" l="1"/>
  <c r="O526" i="1" s="1"/>
  <c r="P526" i="1" s="1"/>
  <c r="L527" i="1"/>
  <c r="N527" i="1"/>
  <c r="M527" i="1" l="1"/>
  <c r="O527" i="1" s="1"/>
  <c r="P527" i="1" s="1"/>
  <c r="L528" i="1"/>
  <c r="N528" i="1"/>
  <c r="M528" i="1" l="1"/>
  <c r="O528" i="1" s="1"/>
  <c r="P528" i="1" s="1"/>
  <c r="L529" i="1"/>
  <c r="N529" i="1"/>
  <c r="M529" i="1" l="1"/>
  <c r="O529" i="1" s="1"/>
  <c r="P529" i="1" s="1"/>
  <c r="L530" i="1"/>
  <c r="N530" i="1"/>
  <c r="M530" i="1" l="1"/>
  <c r="O530" i="1" s="1"/>
  <c r="P530" i="1" s="1"/>
  <c r="L531" i="1"/>
  <c r="N531" i="1"/>
  <c r="M531" i="1" l="1"/>
  <c r="O531" i="1" s="1"/>
  <c r="P531" i="1" s="1"/>
  <c r="L532" i="1"/>
  <c r="N532" i="1"/>
  <c r="M532" i="1" l="1"/>
  <c r="O532" i="1" s="1"/>
  <c r="P532" i="1" s="1"/>
  <c r="L533" i="1"/>
  <c r="N533" i="1"/>
  <c r="M533" i="1" l="1"/>
  <c r="O533" i="1" s="1"/>
  <c r="P533" i="1" s="1"/>
  <c r="L534" i="1"/>
  <c r="N534" i="1"/>
  <c r="M534" i="1" l="1"/>
  <c r="O534" i="1" s="1"/>
  <c r="P534" i="1" s="1"/>
  <c r="L535" i="1"/>
  <c r="N535" i="1"/>
  <c r="M535" i="1" l="1"/>
  <c r="O535" i="1" s="1"/>
  <c r="P535" i="1" s="1"/>
  <c r="L536" i="1"/>
  <c r="N536" i="1"/>
  <c r="M536" i="1" l="1"/>
  <c r="O536" i="1" s="1"/>
  <c r="P536" i="1" s="1"/>
  <c r="L537" i="1"/>
  <c r="N537" i="1"/>
  <c r="M537" i="1" l="1"/>
  <c r="O537" i="1" s="1"/>
  <c r="P537" i="1" s="1"/>
  <c r="L538" i="1"/>
  <c r="N538" i="1"/>
  <c r="M538" i="1" l="1"/>
  <c r="O538" i="1" s="1"/>
  <c r="P538" i="1" s="1"/>
  <c r="L539" i="1"/>
  <c r="N539" i="1"/>
  <c r="M539" i="1" l="1"/>
  <c r="O539" i="1" s="1"/>
  <c r="P539" i="1" s="1"/>
  <c r="L540" i="1"/>
  <c r="N540" i="1"/>
  <c r="M540" i="1" l="1"/>
  <c r="O540" i="1" s="1"/>
  <c r="P540" i="1" s="1"/>
  <c r="L541" i="1"/>
  <c r="N541" i="1"/>
  <c r="M541" i="1" l="1"/>
  <c r="O541" i="1" s="1"/>
  <c r="P541" i="1" s="1"/>
  <c r="L542" i="1"/>
  <c r="N542" i="1"/>
  <c r="M542" i="1" l="1"/>
  <c r="O542" i="1" s="1"/>
  <c r="P542" i="1" s="1"/>
  <c r="L543" i="1"/>
  <c r="N543" i="1"/>
  <c r="M543" i="1" l="1"/>
  <c r="O543" i="1" s="1"/>
  <c r="P543" i="1" s="1"/>
  <c r="L544" i="1"/>
  <c r="N544" i="1"/>
  <c r="M544" i="1" l="1"/>
  <c r="O544" i="1" s="1"/>
  <c r="P544" i="1" s="1"/>
  <c r="L545" i="1"/>
  <c r="N545" i="1"/>
  <c r="M545" i="1" l="1"/>
  <c r="O545" i="1" s="1"/>
  <c r="P545" i="1" s="1"/>
  <c r="L546" i="1"/>
  <c r="N546" i="1"/>
  <c r="M546" i="1" l="1"/>
  <c r="O546" i="1" s="1"/>
  <c r="P546" i="1" s="1"/>
  <c r="L547" i="1"/>
  <c r="N547" i="1"/>
  <c r="M547" i="1" l="1"/>
  <c r="O547" i="1" s="1"/>
  <c r="P547" i="1" s="1"/>
  <c r="L548" i="1"/>
  <c r="N548" i="1"/>
  <c r="M548" i="1" l="1"/>
  <c r="O548" i="1" s="1"/>
  <c r="P548" i="1" s="1"/>
  <c r="L549" i="1"/>
  <c r="N549" i="1"/>
  <c r="M549" i="1" l="1"/>
  <c r="O549" i="1" s="1"/>
  <c r="P549" i="1" s="1"/>
  <c r="L550" i="1"/>
  <c r="N550" i="1"/>
  <c r="M550" i="1" l="1"/>
  <c r="O550" i="1" s="1"/>
  <c r="P550" i="1" s="1"/>
  <c r="L551" i="1"/>
  <c r="N551" i="1"/>
  <c r="M551" i="1" l="1"/>
  <c r="O551" i="1" s="1"/>
  <c r="P551" i="1" s="1"/>
  <c r="L552" i="1"/>
  <c r="N552" i="1"/>
  <c r="M552" i="1" l="1"/>
  <c r="O552" i="1" s="1"/>
  <c r="P552" i="1" s="1"/>
  <c r="L553" i="1"/>
  <c r="N553" i="1"/>
  <c r="M553" i="1" l="1"/>
  <c r="O553" i="1" s="1"/>
  <c r="P553" i="1" s="1"/>
  <c r="L554" i="1"/>
  <c r="N554" i="1"/>
  <c r="M554" i="1" l="1"/>
  <c r="O554" i="1" s="1"/>
  <c r="P554" i="1" s="1"/>
  <c r="L555" i="1"/>
  <c r="N555" i="1"/>
  <c r="M555" i="1" l="1"/>
  <c r="O555" i="1" s="1"/>
  <c r="P555" i="1" s="1"/>
  <c r="L556" i="1"/>
  <c r="N556" i="1"/>
  <c r="M556" i="1" l="1"/>
  <c r="O556" i="1" s="1"/>
  <c r="P556" i="1" s="1"/>
  <c r="L557" i="1"/>
  <c r="N557" i="1"/>
  <c r="M557" i="1" l="1"/>
  <c r="O557" i="1" s="1"/>
  <c r="P557" i="1" s="1"/>
  <c r="L558" i="1"/>
  <c r="N558" i="1"/>
  <c r="M558" i="1" l="1"/>
  <c r="O558" i="1" s="1"/>
  <c r="P558" i="1" s="1"/>
  <c r="L559" i="1"/>
  <c r="N559" i="1"/>
  <c r="M559" i="1" l="1"/>
  <c r="O559" i="1" s="1"/>
  <c r="P559" i="1" s="1"/>
  <c r="L560" i="1"/>
  <c r="N560" i="1"/>
  <c r="M560" i="1" l="1"/>
  <c r="O560" i="1" s="1"/>
  <c r="P560" i="1" s="1"/>
  <c r="L561" i="1"/>
  <c r="N561" i="1"/>
  <c r="M561" i="1" l="1"/>
  <c r="O561" i="1" s="1"/>
  <c r="P561" i="1" s="1"/>
  <c r="L562" i="1"/>
  <c r="N562" i="1"/>
  <c r="M562" i="1" l="1"/>
  <c r="O562" i="1" s="1"/>
  <c r="P562" i="1" s="1"/>
  <c r="L563" i="1"/>
  <c r="N563" i="1"/>
  <c r="M563" i="1" l="1"/>
  <c r="O563" i="1" s="1"/>
  <c r="P563" i="1" s="1"/>
  <c r="L564" i="1"/>
  <c r="N564" i="1"/>
  <c r="M564" i="1" l="1"/>
  <c r="O564" i="1" s="1"/>
  <c r="P564" i="1" s="1"/>
  <c r="L565" i="1"/>
  <c r="N565" i="1"/>
  <c r="M565" i="1" l="1"/>
  <c r="O565" i="1" s="1"/>
  <c r="P565" i="1" s="1"/>
  <c r="L566" i="1"/>
  <c r="N566" i="1"/>
  <c r="M566" i="1" l="1"/>
  <c r="O566" i="1" s="1"/>
  <c r="P566" i="1" s="1"/>
  <c r="L567" i="1"/>
  <c r="N567" i="1"/>
  <c r="M567" i="1" l="1"/>
  <c r="O567" i="1" s="1"/>
  <c r="P567" i="1" s="1"/>
  <c r="L568" i="1"/>
  <c r="N568" i="1"/>
  <c r="M568" i="1" l="1"/>
  <c r="O568" i="1" s="1"/>
  <c r="P568" i="1" s="1"/>
  <c r="L569" i="1"/>
  <c r="N569" i="1"/>
  <c r="M569" i="1" l="1"/>
  <c r="O569" i="1" s="1"/>
  <c r="P569" i="1" s="1"/>
  <c r="L570" i="1"/>
  <c r="N570" i="1"/>
  <c r="M570" i="1" l="1"/>
  <c r="O570" i="1" s="1"/>
  <c r="P570" i="1" s="1"/>
  <c r="L571" i="1"/>
  <c r="N571" i="1"/>
  <c r="M571" i="1" l="1"/>
  <c r="O571" i="1" s="1"/>
  <c r="P571" i="1" s="1"/>
  <c r="L572" i="1"/>
  <c r="N572" i="1"/>
  <c r="M572" i="1" l="1"/>
  <c r="O572" i="1" s="1"/>
  <c r="P572" i="1" s="1"/>
  <c r="L573" i="1"/>
  <c r="N573" i="1"/>
  <c r="M573" i="1" l="1"/>
  <c r="O573" i="1" s="1"/>
  <c r="P573" i="1" s="1"/>
  <c r="L574" i="1"/>
  <c r="N574" i="1"/>
  <c r="M574" i="1" l="1"/>
  <c r="O574" i="1" s="1"/>
  <c r="P574" i="1" s="1"/>
  <c r="L575" i="1"/>
  <c r="N575" i="1"/>
  <c r="M575" i="1" l="1"/>
  <c r="O575" i="1" s="1"/>
  <c r="P575" i="1" s="1"/>
  <c r="L576" i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M578" i="1" l="1"/>
  <c r="O578" i="1" s="1"/>
  <c r="P578" i="1" s="1"/>
  <c r="L579" i="1"/>
  <c r="N579" i="1"/>
  <c r="M579" i="1" l="1"/>
  <c r="O579" i="1" s="1"/>
  <c r="P579" i="1" s="1"/>
  <c r="L580" i="1"/>
  <c r="N580" i="1"/>
  <c r="M580" i="1" l="1"/>
  <c r="O580" i="1" s="1"/>
  <c r="P580" i="1" s="1"/>
  <c r="L581" i="1"/>
  <c r="N581" i="1"/>
  <c r="M581" i="1" l="1"/>
  <c r="O581" i="1" s="1"/>
  <c r="P581" i="1" s="1"/>
  <c r="L582" i="1"/>
  <c r="N582" i="1"/>
  <c r="M582" i="1" l="1"/>
  <c r="O582" i="1" s="1"/>
  <c r="P582" i="1" s="1"/>
  <c r="L583" i="1"/>
  <c r="N583" i="1"/>
  <c r="M583" i="1" l="1"/>
  <c r="O583" i="1" s="1"/>
  <c r="P583" i="1" s="1"/>
  <c r="L584" i="1"/>
  <c r="N584" i="1"/>
  <c r="M584" i="1" l="1"/>
  <c r="O584" i="1" s="1"/>
  <c r="P584" i="1" s="1"/>
  <c r="L585" i="1"/>
  <c r="N585" i="1"/>
  <c r="M585" i="1" l="1"/>
  <c r="O585" i="1" s="1"/>
  <c r="P585" i="1" s="1"/>
  <c r="L586" i="1"/>
  <c r="N586" i="1"/>
  <c r="M586" i="1" l="1"/>
  <c r="O586" i="1" s="1"/>
  <c r="P586" i="1" s="1"/>
  <c r="L587" i="1"/>
  <c r="N587" i="1"/>
  <c r="M587" i="1" l="1"/>
  <c r="O587" i="1" s="1"/>
  <c r="P587" i="1" s="1"/>
  <c r="L588" i="1"/>
  <c r="N588" i="1"/>
  <c r="M588" i="1" l="1"/>
  <c r="O588" i="1" s="1"/>
  <c r="P588" i="1" s="1"/>
  <c r="L589" i="1"/>
  <c r="N589" i="1"/>
  <c r="M589" i="1" l="1"/>
  <c r="O589" i="1" s="1"/>
  <c r="P589" i="1" s="1"/>
  <c r="L590" i="1"/>
  <c r="N590" i="1"/>
  <c r="M590" i="1" l="1"/>
  <c r="O590" i="1" s="1"/>
  <c r="P590" i="1" s="1"/>
  <c r="L591" i="1"/>
  <c r="N591" i="1"/>
  <c r="M591" i="1" l="1"/>
  <c r="O591" i="1" s="1"/>
  <c r="P591" i="1" s="1"/>
  <c r="L592" i="1"/>
  <c r="N592" i="1"/>
  <c r="M592" i="1" l="1"/>
  <c r="O592" i="1" s="1"/>
  <c r="P592" i="1" s="1"/>
  <c r="L593" i="1"/>
  <c r="N593" i="1"/>
  <c r="M593" i="1" l="1"/>
  <c r="O593" i="1" s="1"/>
  <c r="P593" i="1" s="1"/>
  <c r="L594" i="1"/>
  <c r="N594" i="1"/>
  <c r="M594" i="1" l="1"/>
  <c r="O594" i="1" s="1"/>
  <c r="P594" i="1" s="1"/>
  <c r="L595" i="1"/>
  <c r="N595" i="1"/>
  <c r="M595" i="1" l="1"/>
  <c r="O595" i="1" s="1"/>
  <c r="P595" i="1" s="1"/>
  <c r="L596" i="1"/>
  <c r="N596" i="1"/>
  <c r="M596" i="1" l="1"/>
  <c r="O596" i="1" s="1"/>
  <c r="P596" i="1" s="1"/>
  <c r="L597" i="1"/>
  <c r="N597" i="1"/>
  <c r="M597" i="1" l="1"/>
  <c r="O597" i="1" s="1"/>
  <c r="P597" i="1" s="1"/>
  <c r="L598" i="1"/>
  <c r="N598" i="1"/>
  <c r="M598" i="1" l="1"/>
  <c r="O598" i="1" s="1"/>
  <c r="P598" i="1" s="1"/>
  <c r="L599" i="1"/>
  <c r="N599" i="1"/>
  <c r="M599" i="1" l="1"/>
  <c r="O599" i="1" s="1"/>
  <c r="P599" i="1" s="1"/>
  <c r="L600" i="1"/>
  <c r="N600" i="1"/>
  <c r="M600" i="1" l="1"/>
  <c r="O600" i="1" s="1"/>
  <c r="P600" i="1" s="1"/>
  <c r="L601" i="1"/>
  <c r="N601" i="1"/>
  <c r="M601" i="1" l="1"/>
  <c r="O601" i="1" s="1"/>
  <c r="P601" i="1" s="1"/>
  <c r="L602" i="1"/>
  <c r="N602" i="1"/>
  <c r="M602" i="1" l="1"/>
  <c r="O602" i="1" s="1"/>
  <c r="P602" i="1" s="1"/>
  <c r="L603" i="1"/>
  <c r="N603" i="1"/>
  <c r="M603" i="1" l="1"/>
  <c r="O603" i="1" s="1"/>
  <c r="P603" i="1" s="1"/>
  <c r="L604" i="1"/>
  <c r="N604" i="1"/>
  <c r="M604" i="1" l="1"/>
  <c r="O604" i="1" s="1"/>
  <c r="P604" i="1" s="1"/>
  <c r="L605" i="1"/>
  <c r="N605" i="1"/>
  <c r="M605" i="1" l="1"/>
  <c r="O605" i="1" s="1"/>
  <c r="P605" i="1" s="1"/>
  <c r="L606" i="1"/>
  <c r="N606" i="1"/>
  <c r="L607" i="1" l="1"/>
  <c r="M606" i="1"/>
  <c r="O606" i="1" s="1"/>
  <c r="P606" i="1" s="1"/>
  <c r="N607" i="1"/>
  <c r="M607" i="1" l="1"/>
  <c r="O607" i="1" s="1"/>
  <c r="P607" i="1" s="1"/>
  <c r="L608" i="1"/>
  <c r="N608" i="1"/>
  <c r="L609" i="1" l="1"/>
  <c r="M608" i="1"/>
  <c r="O608" i="1" s="1"/>
  <c r="P608" i="1" s="1"/>
  <c r="N609" i="1"/>
  <c r="M609" i="1" l="1"/>
  <c r="O609" i="1" s="1"/>
  <c r="P609" i="1" s="1"/>
  <c r="L610" i="1"/>
  <c r="N610" i="1"/>
  <c r="L611" i="1" l="1"/>
  <c r="M610" i="1"/>
  <c r="O610" i="1" s="1"/>
  <c r="P610" i="1" s="1"/>
  <c r="N611" i="1"/>
  <c r="M611" i="1" l="1"/>
  <c r="O611" i="1" s="1"/>
  <c r="P611" i="1" s="1"/>
  <c r="L612" i="1"/>
  <c r="N612" i="1"/>
  <c r="L613" i="1" l="1"/>
  <c r="M612" i="1"/>
  <c r="O612" i="1" s="1"/>
  <c r="P612" i="1" s="1"/>
  <c r="N613" i="1"/>
  <c r="M613" i="1" l="1"/>
  <c r="O613" i="1" s="1"/>
  <c r="P613" i="1" s="1"/>
  <c r="L614" i="1"/>
  <c r="N614" i="1"/>
  <c r="L615" i="1" l="1"/>
  <c r="M614" i="1"/>
  <c r="O614" i="1" s="1"/>
  <c r="P614" i="1" s="1"/>
  <c r="N615" i="1"/>
  <c r="M615" i="1" l="1"/>
  <c r="O615" i="1" s="1"/>
  <c r="P615" i="1" s="1"/>
  <c r="L616" i="1"/>
  <c r="N616" i="1"/>
  <c r="L617" i="1" l="1"/>
  <c r="M616" i="1"/>
  <c r="O616" i="1" s="1"/>
  <c r="P616" i="1" s="1"/>
  <c r="N617" i="1"/>
  <c r="M617" i="1" l="1"/>
  <c r="O617" i="1" s="1"/>
  <c r="P617" i="1" s="1"/>
  <c r="L618" i="1"/>
  <c r="N618" i="1"/>
  <c r="L619" i="1" l="1"/>
  <c r="M618" i="1"/>
  <c r="O618" i="1" s="1"/>
  <c r="P618" i="1" s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L623" i="1" l="1"/>
  <c r="M622" i="1"/>
  <c r="O622" i="1" s="1"/>
  <c r="P622" i="1" s="1"/>
  <c r="N623" i="1"/>
  <c r="M623" i="1" l="1"/>
  <c r="O623" i="1" s="1"/>
  <c r="P623" i="1" s="1"/>
  <c r="L624" i="1"/>
  <c r="N624" i="1"/>
  <c r="L625" i="1" l="1"/>
  <c r="M624" i="1"/>
  <c r="O624" i="1" s="1"/>
  <c r="P624" i="1" s="1"/>
  <c r="N625" i="1"/>
  <c r="M625" i="1" l="1"/>
  <c r="O625" i="1" s="1"/>
  <c r="P625" i="1" s="1"/>
  <c r="L626" i="1"/>
  <c r="N626" i="1"/>
  <c r="L627" i="1" l="1"/>
  <c r="M626" i="1"/>
  <c r="O626" i="1" s="1"/>
  <c r="P626" i="1" s="1"/>
  <c r="N627" i="1"/>
  <c r="M627" i="1" l="1"/>
  <c r="O627" i="1" s="1"/>
  <c r="P627" i="1" s="1"/>
  <c r="L628" i="1"/>
  <c r="N628" i="1"/>
  <c r="L629" i="1" l="1"/>
  <c r="M628" i="1"/>
  <c r="O628" i="1" s="1"/>
  <c r="P628" i="1" s="1"/>
  <c r="N629" i="1"/>
  <c r="M629" i="1" l="1"/>
  <c r="O629" i="1" s="1"/>
  <c r="P629" i="1" s="1"/>
  <c r="L630" i="1"/>
  <c r="N630" i="1"/>
  <c r="L631" i="1" l="1"/>
  <c r="M630" i="1"/>
  <c r="O630" i="1" s="1"/>
  <c r="P630" i="1" s="1"/>
  <c r="N631" i="1"/>
  <c r="M631" i="1" l="1"/>
  <c r="O631" i="1" s="1"/>
  <c r="P631" i="1" s="1"/>
  <c r="L632" i="1"/>
  <c r="N632" i="1"/>
  <c r="L633" i="1" l="1"/>
  <c r="M632" i="1"/>
  <c r="O632" i="1" s="1"/>
  <c r="P632" i="1" s="1"/>
  <c r="N633" i="1"/>
  <c r="M633" i="1" l="1"/>
  <c r="O633" i="1" s="1"/>
  <c r="P633" i="1" s="1"/>
  <c r="L634" i="1"/>
  <c r="N634" i="1"/>
  <c r="L635" i="1" l="1"/>
  <c r="M634" i="1"/>
  <c r="O634" i="1" s="1"/>
  <c r="P634" i="1" s="1"/>
  <c r="N635" i="1"/>
  <c r="M635" i="1" l="1"/>
  <c r="O635" i="1" s="1"/>
  <c r="P635" i="1" s="1"/>
  <c r="L636" i="1"/>
  <c r="N636" i="1"/>
  <c r="L637" i="1" l="1"/>
  <c r="M636" i="1"/>
  <c r="O636" i="1" s="1"/>
  <c r="P636" i="1" s="1"/>
  <c r="N637" i="1"/>
  <c r="M637" i="1" l="1"/>
  <c r="O637" i="1" s="1"/>
  <c r="P637" i="1" s="1"/>
  <c r="L638" i="1"/>
  <c r="N638" i="1"/>
  <c r="L639" i="1" l="1"/>
  <c r="M638" i="1"/>
  <c r="O638" i="1" s="1"/>
  <c r="P638" i="1" s="1"/>
  <c r="N639" i="1"/>
  <c r="M639" i="1" l="1"/>
  <c r="O639" i="1" s="1"/>
  <c r="P639" i="1" s="1"/>
  <c r="L640" i="1"/>
  <c r="N640" i="1"/>
  <c r="L641" i="1" l="1"/>
  <c r="M640" i="1"/>
  <c r="O640" i="1" s="1"/>
  <c r="P640" i="1" s="1"/>
  <c r="N641" i="1"/>
  <c r="M641" i="1" l="1"/>
  <c r="O641" i="1" s="1"/>
  <c r="P641" i="1" s="1"/>
  <c r="L642" i="1"/>
  <c r="N642" i="1"/>
  <c r="L643" i="1" l="1"/>
  <c r="M642" i="1"/>
  <c r="O642" i="1" s="1"/>
  <c r="P642" i="1" s="1"/>
  <c r="N643" i="1"/>
  <c r="M643" i="1" l="1"/>
  <c r="O643" i="1" s="1"/>
  <c r="P643" i="1" s="1"/>
  <c r="L644" i="1"/>
  <c r="N644" i="1"/>
  <c r="L645" i="1" l="1"/>
  <c r="M644" i="1"/>
  <c r="O644" i="1" s="1"/>
  <c r="P644" i="1" s="1"/>
  <c r="N645" i="1"/>
  <c r="M645" i="1" l="1"/>
  <c r="O645" i="1" s="1"/>
  <c r="P645" i="1" s="1"/>
  <c r="L646" i="1"/>
  <c r="N646" i="1"/>
  <c r="L647" i="1" l="1"/>
  <c r="M646" i="1"/>
  <c r="O646" i="1" s="1"/>
  <c r="P646" i="1" s="1"/>
  <c r="N647" i="1"/>
  <c r="M647" i="1" l="1"/>
  <c r="O647" i="1" s="1"/>
  <c r="P647" i="1" s="1"/>
  <c r="L648" i="1"/>
  <c r="N648" i="1"/>
  <c r="L649" i="1" l="1"/>
  <c r="M648" i="1"/>
  <c r="O648" i="1" s="1"/>
  <c r="N649" i="1"/>
  <c r="P648" i="1" l="1"/>
  <c r="M649" i="1"/>
  <c r="O649" i="1" s="1"/>
  <c r="P649" i="1" s="1"/>
  <c r="L650" i="1"/>
  <c r="N650" i="1"/>
  <c r="V648" i="1" l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U648" i="1"/>
  <c r="L651" i="1"/>
  <c r="M650" i="1"/>
  <c r="O650" i="1" s="1"/>
  <c r="P650" i="1" s="1"/>
  <c r="N651" i="1"/>
  <c r="M651" i="1" l="1"/>
  <c r="O651" i="1" s="1"/>
  <c r="P651" i="1" s="1"/>
  <c r="L652" i="1"/>
  <c r="N652" i="1"/>
  <c r="L653" i="1" l="1"/>
  <c r="M652" i="1"/>
  <c r="O652" i="1" s="1"/>
  <c r="P652" i="1" s="1"/>
  <c r="N653" i="1"/>
  <c r="M653" i="1" l="1"/>
  <c r="O653" i="1" s="1"/>
  <c r="P653" i="1" s="1"/>
  <c r="L654" i="1"/>
  <c r="N654" i="1"/>
  <c r="L655" i="1" l="1"/>
  <c r="M654" i="1"/>
  <c r="O654" i="1" s="1"/>
  <c r="P654" i="1" s="1"/>
  <c r="N655" i="1"/>
  <c r="M655" i="1" l="1"/>
  <c r="O655" i="1" s="1"/>
  <c r="P655" i="1" s="1"/>
  <c r="L656" i="1"/>
  <c r="N656" i="1"/>
  <c r="L657" i="1" l="1"/>
  <c r="M656" i="1"/>
  <c r="O656" i="1" s="1"/>
  <c r="P656" i="1" s="1"/>
  <c r="N657" i="1"/>
  <c r="M657" i="1" l="1"/>
  <c r="O657" i="1" s="1"/>
  <c r="P657" i="1" s="1"/>
  <c r="L658" i="1"/>
  <c r="N658" i="1"/>
  <c r="L659" i="1" l="1"/>
  <c r="M658" i="1"/>
  <c r="O658" i="1" s="1"/>
  <c r="N659" i="1"/>
  <c r="P658" i="1" l="1"/>
  <c r="M659" i="1"/>
  <c r="O659" i="1" s="1"/>
  <c r="P659" i="1" s="1"/>
  <c r="L660" i="1"/>
  <c r="N660" i="1"/>
  <c r="V658" i="1" l="1"/>
  <c r="U658" i="1"/>
  <c r="L661" i="1"/>
  <c r="M660" i="1"/>
  <c r="O660" i="1" s="1"/>
  <c r="P660" i="1" s="1"/>
  <c r="N661" i="1"/>
  <c r="X658" i="1" l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M661" i="1"/>
  <c r="O661" i="1" s="1"/>
  <c r="P661" i="1" s="1"/>
  <c r="L662" i="1"/>
  <c r="N662" i="1"/>
  <c r="L663" i="1" l="1"/>
  <c r="M662" i="1"/>
  <c r="O662" i="1" s="1"/>
  <c r="P662" i="1" s="1"/>
  <c r="N663" i="1"/>
  <c r="M663" i="1" l="1"/>
  <c r="O663" i="1" s="1"/>
  <c r="P663" i="1" s="1"/>
  <c r="L664" i="1"/>
  <c r="N664" i="1"/>
  <c r="L665" i="1" l="1"/>
  <c r="M664" i="1"/>
  <c r="O664" i="1" s="1"/>
  <c r="P664" i="1" s="1"/>
  <c r="N665" i="1"/>
  <c r="M665" i="1" l="1"/>
  <c r="O665" i="1" s="1"/>
  <c r="P665" i="1" s="1"/>
  <c r="L666" i="1"/>
  <c r="N666" i="1"/>
  <c r="L667" i="1" l="1"/>
  <c r="M666" i="1"/>
  <c r="O666" i="1" s="1"/>
  <c r="P666" i="1" s="1"/>
  <c r="N667" i="1"/>
  <c r="M667" i="1" l="1"/>
  <c r="O667" i="1" s="1"/>
  <c r="P667" i="1" s="1"/>
  <c r="L668" i="1"/>
  <c r="N668" i="1"/>
  <c r="L669" i="1" l="1"/>
  <c r="M668" i="1"/>
  <c r="O668" i="1" s="1"/>
  <c r="P668" i="1" s="1"/>
  <c r="N669" i="1"/>
  <c r="M669" i="1" l="1"/>
  <c r="O669" i="1" s="1"/>
  <c r="P669" i="1" s="1"/>
  <c r="L670" i="1"/>
  <c r="N670" i="1"/>
  <c r="L671" i="1" l="1"/>
  <c r="M670" i="1"/>
  <c r="O670" i="1" s="1"/>
  <c r="P670" i="1" s="1"/>
  <c r="N671" i="1"/>
  <c r="M671" i="1" l="1"/>
  <c r="O671" i="1" s="1"/>
  <c r="P671" i="1" s="1"/>
  <c r="L672" i="1"/>
  <c r="N672" i="1"/>
  <c r="L673" i="1" l="1"/>
  <c r="M672" i="1"/>
  <c r="O672" i="1" s="1"/>
  <c r="P672" i="1" s="1"/>
  <c r="N673" i="1"/>
  <c r="M673" i="1" l="1"/>
  <c r="O673" i="1" s="1"/>
  <c r="P673" i="1" s="1"/>
  <c r="L674" i="1"/>
  <c r="N674" i="1"/>
  <c r="L675" i="1" l="1"/>
  <c r="M674" i="1"/>
  <c r="O674" i="1" s="1"/>
  <c r="P674" i="1" s="1"/>
  <c r="N675" i="1"/>
  <c r="M675" i="1" l="1"/>
  <c r="O675" i="1" s="1"/>
  <c r="P675" i="1" s="1"/>
  <c r="L676" i="1"/>
  <c r="N676" i="1"/>
  <c r="L677" i="1" l="1"/>
  <c r="M676" i="1"/>
  <c r="O676" i="1" s="1"/>
  <c r="P676" i="1" s="1"/>
  <c r="N677" i="1"/>
  <c r="M677" i="1" l="1"/>
  <c r="O677" i="1" s="1"/>
  <c r="P677" i="1" s="1"/>
  <c r="L678" i="1"/>
  <c r="N678" i="1"/>
  <c r="L679" i="1" l="1"/>
  <c r="M678" i="1"/>
  <c r="O678" i="1" s="1"/>
  <c r="P678" i="1" s="1"/>
  <c r="N679" i="1"/>
  <c r="M679" i="1" l="1"/>
  <c r="O679" i="1" s="1"/>
  <c r="P679" i="1" s="1"/>
  <c r="L680" i="1"/>
  <c r="N680" i="1"/>
  <c r="L681" i="1" l="1"/>
  <c r="M680" i="1"/>
  <c r="O680" i="1" s="1"/>
  <c r="P680" i="1" s="1"/>
  <c r="N681" i="1"/>
  <c r="M681" i="1" l="1"/>
  <c r="O681" i="1" s="1"/>
  <c r="P681" i="1" s="1"/>
  <c r="L682" i="1"/>
  <c r="N682" i="1"/>
  <c r="L683" i="1" l="1"/>
  <c r="M682" i="1"/>
  <c r="O682" i="1" s="1"/>
  <c r="P682" i="1" s="1"/>
  <c r="N683" i="1"/>
  <c r="M683" i="1" l="1"/>
  <c r="O683" i="1" s="1"/>
  <c r="P683" i="1" s="1"/>
  <c r="L684" i="1"/>
  <c r="N684" i="1"/>
  <c r="L685" i="1" l="1"/>
  <c r="M684" i="1"/>
  <c r="O684" i="1" s="1"/>
  <c r="P684" i="1" s="1"/>
  <c r="N685" i="1"/>
  <c r="M685" i="1" l="1"/>
  <c r="O685" i="1" s="1"/>
  <c r="P685" i="1" s="1"/>
  <c r="L686" i="1"/>
  <c r="N686" i="1"/>
  <c r="L687" i="1" l="1"/>
  <c r="M686" i="1"/>
  <c r="O686" i="1" s="1"/>
  <c r="P686" i="1" s="1"/>
  <c r="N687" i="1"/>
  <c r="M687" i="1" l="1"/>
  <c r="O687" i="1" s="1"/>
  <c r="P687" i="1" s="1"/>
  <c r="L688" i="1"/>
  <c r="N688" i="1"/>
  <c r="L689" i="1" l="1"/>
  <c r="M688" i="1"/>
  <c r="O688" i="1" s="1"/>
  <c r="P688" i="1" s="1"/>
  <c r="N689" i="1"/>
  <c r="M689" i="1" l="1"/>
  <c r="O689" i="1" s="1"/>
  <c r="P689" i="1" s="1"/>
  <c r="L690" i="1"/>
  <c r="N690" i="1"/>
  <c r="L691" i="1" l="1"/>
  <c r="M690" i="1"/>
  <c r="O690" i="1" s="1"/>
  <c r="P690" i="1" s="1"/>
  <c r="N691" i="1"/>
  <c r="M691" i="1" l="1"/>
  <c r="O691" i="1" s="1"/>
  <c r="P691" i="1" s="1"/>
  <c r="L692" i="1"/>
  <c r="N692" i="1"/>
  <c r="L693" i="1" l="1"/>
  <c r="M692" i="1"/>
  <c r="O692" i="1" s="1"/>
  <c r="P692" i="1" s="1"/>
  <c r="N693" i="1"/>
  <c r="M693" i="1" l="1"/>
  <c r="O693" i="1" s="1"/>
  <c r="P693" i="1" s="1"/>
  <c r="L694" i="1"/>
  <c r="N694" i="1"/>
  <c r="L695" i="1" l="1"/>
  <c r="M694" i="1"/>
  <c r="O694" i="1" s="1"/>
  <c r="P694" i="1" s="1"/>
  <c r="N695" i="1"/>
  <c r="M695" i="1" l="1"/>
  <c r="O695" i="1" s="1"/>
  <c r="P695" i="1" s="1"/>
  <c r="L696" i="1"/>
  <c r="N696" i="1"/>
  <c r="L697" i="1" l="1"/>
  <c r="M696" i="1"/>
  <c r="O696" i="1" s="1"/>
  <c r="P696" i="1" s="1"/>
  <c r="N697" i="1"/>
  <c r="M697" i="1" l="1"/>
  <c r="O697" i="1" s="1"/>
  <c r="P697" i="1" s="1"/>
  <c r="L698" i="1"/>
  <c r="N698" i="1"/>
  <c r="L699" i="1" l="1"/>
  <c r="M698" i="1"/>
  <c r="O698" i="1" s="1"/>
  <c r="P698" i="1" s="1"/>
  <c r="N699" i="1"/>
  <c r="M699" i="1" l="1"/>
  <c r="O699" i="1" s="1"/>
  <c r="P699" i="1" s="1"/>
  <c r="L700" i="1"/>
  <c r="N700" i="1"/>
  <c r="L701" i="1" l="1"/>
  <c r="M700" i="1"/>
  <c r="O700" i="1" s="1"/>
  <c r="P700" i="1" s="1"/>
  <c r="N701" i="1"/>
  <c r="M701" i="1" l="1"/>
  <c r="O701" i="1" s="1"/>
  <c r="P701" i="1" s="1"/>
  <c r="L702" i="1"/>
  <c r="N702" i="1"/>
  <c r="L703" i="1" l="1"/>
  <c r="M702" i="1"/>
  <c r="O702" i="1" s="1"/>
  <c r="P702" i="1" s="1"/>
  <c r="N703" i="1"/>
  <c r="M703" i="1" l="1"/>
  <c r="O703" i="1" s="1"/>
  <c r="P703" i="1" s="1"/>
  <c r="L704" i="1"/>
  <c r="N704" i="1"/>
  <c r="L705" i="1" l="1"/>
  <c r="M704" i="1"/>
  <c r="O704" i="1" s="1"/>
  <c r="P704" i="1" s="1"/>
  <c r="N705" i="1"/>
  <c r="M705" i="1" l="1"/>
  <c r="O705" i="1" s="1"/>
  <c r="P705" i="1" s="1"/>
  <c r="L706" i="1"/>
  <c r="N706" i="1"/>
  <c r="L707" i="1" l="1"/>
  <c r="M706" i="1"/>
  <c r="O706" i="1" s="1"/>
  <c r="P706" i="1" s="1"/>
  <c r="N707" i="1"/>
  <c r="M707" i="1" l="1"/>
  <c r="O707" i="1" s="1"/>
  <c r="P707" i="1" s="1"/>
  <c r="L708" i="1"/>
  <c r="N708" i="1"/>
  <c r="L709" i="1" l="1"/>
  <c r="M708" i="1"/>
  <c r="O708" i="1" s="1"/>
  <c r="P708" i="1" s="1"/>
  <c r="N709" i="1"/>
  <c r="M709" i="1" l="1"/>
  <c r="O709" i="1" s="1"/>
  <c r="P709" i="1" s="1"/>
  <c r="L710" i="1"/>
  <c r="N710" i="1"/>
  <c r="L711" i="1" l="1"/>
  <c r="M710" i="1"/>
  <c r="O710" i="1" s="1"/>
  <c r="P710" i="1" s="1"/>
  <c r="N711" i="1"/>
  <c r="M711" i="1" l="1"/>
  <c r="O711" i="1" s="1"/>
  <c r="P711" i="1" s="1"/>
  <c r="L712" i="1"/>
  <c r="N712" i="1"/>
  <c r="L713" i="1" l="1"/>
  <c r="M712" i="1"/>
  <c r="O712" i="1" s="1"/>
  <c r="N713" i="1"/>
  <c r="P712" i="1" l="1"/>
  <c r="M713" i="1"/>
  <c r="O713" i="1" s="1"/>
  <c r="P713" i="1" s="1"/>
  <c r="L714" i="1"/>
  <c r="N714" i="1"/>
  <c r="V712" i="1" l="1"/>
  <c r="U712" i="1"/>
  <c r="L715" i="1"/>
  <c r="M714" i="1"/>
  <c r="O714" i="1" s="1"/>
  <c r="P714" i="1" s="1"/>
  <c r="N715" i="1"/>
  <c r="X712" i="1" l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M715" i="1"/>
  <c r="O715" i="1" s="1"/>
  <c r="P715" i="1" s="1"/>
  <c r="L716" i="1"/>
  <c r="N716" i="1"/>
  <c r="L717" i="1" l="1"/>
  <c r="M716" i="1"/>
  <c r="O716" i="1" s="1"/>
  <c r="P716" i="1" s="1"/>
  <c r="N717" i="1"/>
  <c r="M717" i="1" l="1"/>
  <c r="O717" i="1" s="1"/>
  <c r="P717" i="1" s="1"/>
  <c r="L718" i="1"/>
  <c r="N718" i="1"/>
  <c r="L719" i="1" l="1"/>
  <c r="M718" i="1"/>
  <c r="O718" i="1" s="1"/>
  <c r="P718" i="1" s="1"/>
  <c r="N719" i="1"/>
  <c r="M719" i="1" l="1"/>
  <c r="O719" i="1" s="1"/>
  <c r="P719" i="1" s="1"/>
  <c r="L720" i="1"/>
  <c r="N720" i="1"/>
  <c r="L721" i="1" l="1"/>
  <c r="M720" i="1"/>
  <c r="O720" i="1" s="1"/>
  <c r="P720" i="1" s="1"/>
  <c r="N721" i="1"/>
  <c r="M721" i="1" l="1"/>
  <c r="O721" i="1" s="1"/>
  <c r="P721" i="1" s="1"/>
  <c r="L722" i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M725" i="1" l="1"/>
  <c r="O725" i="1" s="1"/>
  <c r="P725" i="1" s="1"/>
  <c r="L726" i="1"/>
  <c r="N726" i="1"/>
  <c r="L727" i="1" l="1"/>
  <c r="M726" i="1"/>
  <c r="O726" i="1" s="1"/>
  <c r="P726" i="1" s="1"/>
  <c r="N727" i="1"/>
  <c r="M727" i="1" l="1"/>
  <c r="O727" i="1" s="1"/>
  <c r="P727" i="1" s="1"/>
  <c r="L728" i="1"/>
  <c r="N728" i="1"/>
  <c r="L729" i="1" l="1"/>
  <c r="M728" i="1"/>
  <c r="O728" i="1" s="1"/>
  <c r="P728" i="1" s="1"/>
  <c r="N729" i="1"/>
  <c r="L730" i="1" l="1"/>
  <c r="M729" i="1"/>
  <c r="O729" i="1" s="1"/>
  <c r="P729" i="1" s="1"/>
  <c r="N730" i="1"/>
  <c r="M730" i="1" l="1"/>
  <c r="O730" i="1" s="1"/>
  <c r="P730" i="1" s="1"/>
  <c r="L731" i="1"/>
  <c r="N731" i="1"/>
  <c r="M731" i="1" l="1"/>
  <c r="O731" i="1" s="1"/>
  <c r="P731" i="1" s="1"/>
  <c r="L732" i="1"/>
  <c r="N732" i="1"/>
  <c r="M732" i="1" l="1"/>
  <c r="O732" i="1" s="1"/>
  <c r="P732" i="1" s="1"/>
  <c r="L733" i="1"/>
  <c r="N733" i="1"/>
  <c r="M733" i="1" l="1"/>
  <c r="O733" i="1" s="1"/>
  <c r="P733" i="1" s="1"/>
  <c r="L734" i="1"/>
  <c r="N734" i="1"/>
  <c r="M734" i="1" l="1"/>
  <c r="O734" i="1" s="1"/>
  <c r="P734" i="1" s="1"/>
  <c r="L735" i="1"/>
  <c r="N735" i="1"/>
  <c r="M735" i="1" l="1"/>
  <c r="O735" i="1" s="1"/>
  <c r="P735" i="1" s="1"/>
  <c r="L736" i="1"/>
  <c r="N736" i="1"/>
  <c r="M736" i="1" l="1"/>
  <c r="O736" i="1" s="1"/>
  <c r="P736" i="1" s="1"/>
  <c r="L737" i="1"/>
  <c r="N737" i="1"/>
  <c r="M737" i="1" l="1"/>
  <c r="O737" i="1" s="1"/>
  <c r="P737" i="1" s="1"/>
  <c r="L738" i="1"/>
  <c r="N738" i="1"/>
  <c r="M738" i="1" l="1"/>
  <c r="O738" i="1" s="1"/>
  <c r="P738" i="1" s="1"/>
  <c r="L739" i="1"/>
  <c r="N739" i="1"/>
  <c r="M739" i="1" l="1"/>
  <c r="O739" i="1" s="1"/>
  <c r="P739" i="1" s="1"/>
  <c r="L740" i="1"/>
  <c r="N740" i="1"/>
  <c r="M740" i="1" l="1"/>
  <c r="O740" i="1" s="1"/>
  <c r="P740" i="1" s="1"/>
  <c r="L741" i="1"/>
  <c r="N741" i="1"/>
  <c r="M741" i="1" l="1"/>
  <c r="O741" i="1" s="1"/>
  <c r="P741" i="1" s="1"/>
  <c r="L742" i="1"/>
  <c r="N742" i="1"/>
  <c r="M742" i="1" l="1"/>
  <c r="O742" i="1" s="1"/>
  <c r="P742" i="1" s="1"/>
  <c r="L743" i="1"/>
  <c r="N743" i="1"/>
  <c r="M743" i="1" l="1"/>
  <c r="O743" i="1" s="1"/>
  <c r="P743" i="1" s="1"/>
  <c r="L744" i="1"/>
  <c r="N744" i="1"/>
  <c r="M744" i="1" l="1"/>
  <c r="O744" i="1" s="1"/>
  <c r="P744" i="1" s="1"/>
  <c r="L745" i="1"/>
  <c r="N745" i="1"/>
  <c r="M745" i="1" l="1"/>
  <c r="O745" i="1" s="1"/>
  <c r="P745" i="1" s="1"/>
  <c r="L746" i="1"/>
  <c r="N746" i="1"/>
  <c r="M746" i="1" l="1"/>
  <c r="O746" i="1" s="1"/>
  <c r="P746" i="1" s="1"/>
  <c r="L747" i="1"/>
  <c r="N747" i="1"/>
  <c r="M747" i="1" l="1"/>
  <c r="O747" i="1" s="1"/>
  <c r="P747" i="1" s="1"/>
  <c r="L748" i="1"/>
  <c r="N748" i="1"/>
  <c r="M748" i="1" l="1"/>
  <c r="O748" i="1" s="1"/>
  <c r="P748" i="1" s="1"/>
  <c r="L749" i="1"/>
  <c r="N749" i="1"/>
  <c r="M749" i="1" l="1"/>
  <c r="O749" i="1" s="1"/>
  <c r="P749" i="1" s="1"/>
  <c r="L750" i="1"/>
  <c r="N750" i="1"/>
  <c r="M750" i="1" l="1"/>
  <c r="O750" i="1" s="1"/>
  <c r="P750" i="1" s="1"/>
  <c r="L751" i="1"/>
  <c r="N751" i="1"/>
  <c r="M751" i="1" l="1"/>
  <c r="O751" i="1" s="1"/>
  <c r="P751" i="1" s="1"/>
  <c r="L752" i="1"/>
  <c r="N752" i="1"/>
  <c r="M752" i="1" l="1"/>
  <c r="O752" i="1" s="1"/>
  <c r="P752" i="1" s="1"/>
  <c r="L753" i="1"/>
  <c r="N753" i="1"/>
  <c r="M753" i="1" l="1"/>
  <c r="O753" i="1" s="1"/>
  <c r="P753" i="1" s="1"/>
  <c r="L754" i="1"/>
  <c r="N754" i="1"/>
  <c r="M754" i="1" l="1"/>
  <c r="O754" i="1" s="1"/>
  <c r="P754" i="1" s="1"/>
  <c r="L755" i="1"/>
  <c r="N755" i="1"/>
  <c r="M755" i="1" l="1"/>
  <c r="O755" i="1" s="1"/>
  <c r="P755" i="1" s="1"/>
  <c r="L756" i="1"/>
  <c r="N756" i="1"/>
  <c r="M756" i="1" l="1"/>
  <c r="O756" i="1" s="1"/>
  <c r="P756" i="1" s="1"/>
  <c r="L757" i="1"/>
  <c r="N757" i="1"/>
  <c r="M757" i="1" l="1"/>
  <c r="O757" i="1" s="1"/>
  <c r="P757" i="1" s="1"/>
  <c r="L758" i="1"/>
  <c r="N758" i="1"/>
  <c r="M758" i="1" l="1"/>
  <c r="O758" i="1" s="1"/>
  <c r="P758" i="1" s="1"/>
  <c r="L759" i="1"/>
  <c r="N759" i="1"/>
  <c r="M759" i="1" l="1"/>
  <c r="O759" i="1" s="1"/>
  <c r="P759" i="1" s="1"/>
  <c r="L760" i="1"/>
  <c r="N760" i="1"/>
  <c r="M760" i="1" l="1"/>
  <c r="O760" i="1" s="1"/>
  <c r="P760" i="1" s="1"/>
  <c r="L761" i="1"/>
  <c r="N761" i="1"/>
  <c r="M761" i="1" l="1"/>
  <c r="O761" i="1" s="1"/>
  <c r="P761" i="1" s="1"/>
  <c r="L762" i="1"/>
  <c r="N762" i="1"/>
  <c r="M762" i="1" l="1"/>
  <c r="O762" i="1" s="1"/>
  <c r="P762" i="1" s="1"/>
  <c r="L763" i="1"/>
  <c r="N763" i="1"/>
  <c r="M763" i="1" l="1"/>
  <c r="O763" i="1" s="1"/>
  <c r="P763" i="1" s="1"/>
  <c r="L764" i="1"/>
  <c r="N764" i="1"/>
  <c r="M764" i="1" l="1"/>
  <c r="O764" i="1" s="1"/>
  <c r="P764" i="1" s="1"/>
  <c r="L765" i="1"/>
  <c r="N765" i="1"/>
  <c r="M765" i="1" l="1"/>
  <c r="O765" i="1" s="1"/>
  <c r="P765" i="1" s="1"/>
  <c r="L766" i="1"/>
  <c r="N766" i="1"/>
  <c r="M766" i="1" l="1"/>
  <c r="O766" i="1" s="1"/>
  <c r="P766" i="1" s="1"/>
  <c r="L767" i="1"/>
  <c r="N767" i="1"/>
  <c r="M767" i="1" l="1"/>
  <c r="O767" i="1" s="1"/>
  <c r="P767" i="1" s="1"/>
  <c r="L768" i="1"/>
  <c r="N768" i="1"/>
  <c r="M768" i="1" l="1"/>
  <c r="O768" i="1" s="1"/>
  <c r="P768" i="1" s="1"/>
  <c r="L769" i="1"/>
  <c r="N769" i="1"/>
  <c r="M769" i="1" l="1"/>
  <c r="O769" i="1" s="1"/>
  <c r="P769" i="1" s="1"/>
  <c r="L770" i="1"/>
  <c r="N770" i="1"/>
  <c r="M770" i="1" l="1"/>
  <c r="O770" i="1" s="1"/>
  <c r="P770" i="1" s="1"/>
  <c r="L771" i="1"/>
  <c r="N771" i="1"/>
  <c r="M771" i="1" l="1"/>
  <c r="O771" i="1" s="1"/>
  <c r="P771" i="1" s="1"/>
  <c r="L772" i="1"/>
  <c r="N772" i="1"/>
  <c r="M772" i="1" l="1"/>
  <c r="O772" i="1" s="1"/>
  <c r="P772" i="1" s="1"/>
  <c r="L773" i="1"/>
  <c r="N773" i="1"/>
  <c r="M773" i="1" l="1"/>
  <c r="O773" i="1" s="1"/>
  <c r="P773" i="1" s="1"/>
  <c r="L774" i="1"/>
  <c r="N774" i="1"/>
  <c r="M774" i="1" l="1"/>
  <c r="O774" i="1" s="1"/>
  <c r="P774" i="1" s="1"/>
  <c r="L775" i="1"/>
  <c r="N775" i="1"/>
  <c r="M775" i="1" l="1"/>
  <c r="O775" i="1" s="1"/>
  <c r="P775" i="1" s="1"/>
  <c r="L776" i="1"/>
  <c r="N776" i="1"/>
  <c r="M776" i="1" l="1"/>
  <c r="O776" i="1" s="1"/>
  <c r="P776" i="1" s="1"/>
  <c r="L777" i="1"/>
  <c r="N777" i="1"/>
  <c r="M777" i="1" l="1"/>
  <c r="O777" i="1" s="1"/>
  <c r="P777" i="1" s="1"/>
  <c r="L778" i="1"/>
  <c r="N778" i="1"/>
  <c r="M778" i="1" l="1"/>
  <c r="O778" i="1" s="1"/>
  <c r="P778" i="1" s="1"/>
  <c r="L779" i="1"/>
  <c r="N779" i="1"/>
  <c r="M779" i="1" l="1"/>
  <c r="O779" i="1" s="1"/>
  <c r="P779" i="1" s="1"/>
  <c r="L780" i="1"/>
  <c r="N780" i="1"/>
  <c r="M780" i="1" l="1"/>
  <c r="O780" i="1" s="1"/>
  <c r="P780" i="1" s="1"/>
  <c r="L781" i="1"/>
  <c r="N781" i="1"/>
  <c r="M781" i="1" l="1"/>
  <c r="O781" i="1" s="1"/>
  <c r="P781" i="1" s="1"/>
  <c r="L782" i="1"/>
  <c r="N782" i="1"/>
  <c r="M782" i="1" l="1"/>
  <c r="O782" i="1" s="1"/>
  <c r="P782" i="1" s="1"/>
  <c r="L783" i="1"/>
  <c r="N783" i="1"/>
  <c r="M783" i="1" l="1"/>
  <c r="O783" i="1" s="1"/>
  <c r="P783" i="1" s="1"/>
  <c r="L784" i="1"/>
  <c r="N784" i="1"/>
  <c r="M784" i="1" l="1"/>
  <c r="O784" i="1" s="1"/>
  <c r="P784" i="1" s="1"/>
  <c r="L785" i="1"/>
  <c r="N785" i="1"/>
  <c r="M785" i="1" l="1"/>
  <c r="O785" i="1" s="1"/>
  <c r="P785" i="1" s="1"/>
  <c r="L786" i="1"/>
  <c r="N786" i="1"/>
  <c r="M786" i="1" l="1"/>
  <c r="O786" i="1" s="1"/>
  <c r="P786" i="1" s="1"/>
  <c r="L787" i="1"/>
  <c r="N787" i="1"/>
  <c r="M787" i="1" l="1"/>
  <c r="O787" i="1" s="1"/>
  <c r="P787" i="1" s="1"/>
  <c r="L788" i="1"/>
  <c r="N788" i="1"/>
  <c r="M788" i="1" l="1"/>
  <c r="O788" i="1" s="1"/>
  <c r="P788" i="1" s="1"/>
  <c r="L789" i="1"/>
  <c r="N789" i="1"/>
  <c r="L790" i="1" l="1"/>
  <c r="M789" i="1"/>
  <c r="O789" i="1" s="1"/>
  <c r="P789" i="1" s="1"/>
  <c r="N790" i="1"/>
  <c r="M790" i="1" l="1"/>
  <c r="O790" i="1" s="1"/>
  <c r="P790" i="1" s="1"/>
  <c r="L791" i="1"/>
  <c r="N791" i="1"/>
  <c r="L792" i="1" l="1"/>
  <c r="M791" i="1"/>
  <c r="O791" i="1" s="1"/>
  <c r="P791" i="1" s="1"/>
  <c r="N792" i="1"/>
  <c r="M792" i="1" l="1"/>
  <c r="O792" i="1" s="1"/>
  <c r="P792" i="1" s="1"/>
  <c r="L793" i="1"/>
  <c r="N793" i="1"/>
  <c r="L794" i="1" l="1"/>
  <c r="M793" i="1"/>
  <c r="O793" i="1" s="1"/>
  <c r="P793" i="1" s="1"/>
  <c r="N794" i="1"/>
  <c r="M794" i="1" l="1"/>
  <c r="O794" i="1" s="1"/>
  <c r="P794" i="1" s="1"/>
  <c r="L795" i="1"/>
  <c r="N795" i="1"/>
  <c r="L796" i="1" l="1"/>
  <c r="M795" i="1"/>
  <c r="O795" i="1" s="1"/>
  <c r="P795" i="1" s="1"/>
  <c r="N796" i="1"/>
  <c r="M796" i="1" l="1"/>
  <c r="O796" i="1" s="1"/>
  <c r="P796" i="1" s="1"/>
  <c r="L797" i="1"/>
  <c r="N797" i="1"/>
  <c r="L798" i="1" l="1"/>
  <c r="M797" i="1"/>
  <c r="O797" i="1" s="1"/>
  <c r="P797" i="1" s="1"/>
  <c r="N798" i="1"/>
  <c r="M798" i="1" l="1"/>
  <c r="O798" i="1" s="1"/>
  <c r="P798" i="1" s="1"/>
  <c r="L799" i="1"/>
  <c r="N799" i="1"/>
  <c r="L800" i="1" l="1"/>
  <c r="M799" i="1"/>
  <c r="O799" i="1" s="1"/>
  <c r="P799" i="1" s="1"/>
  <c r="N800" i="1"/>
  <c r="M800" i="1" l="1"/>
  <c r="O800" i="1" s="1"/>
  <c r="P800" i="1" s="1"/>
  <c r="L801" i="1"/>
  <c r="N801" i="1"/>
  <c r="L802" i="1" l="1"/>
  <c r="M801" i="1"/>
  <c r="O801" i="1" s="1"/>
  <c r="P801" i="1" s="1"/>
  <c r="N802" i="1"/>
  <c r="M802" i="1" l="1"/>
  <c r="O802" i="1" s="1"/>
  <c r="P802" i="1" s="1"/>
  <c r="L803" i="1"/>
  <c r="N803" i="1"/>
  <c r="L804" i="1" l="1"/>
  <c r="M803" i="1"/>
  <c r="O803" i="1" s="1"/>
  <c r="N804" i="1"/>
  <c r="P803" i="1" l="1"/>
  <c r="M804" i="1"/>
  <c r="O804" i="1" s="1"/>
  <c r="L805" i="1"/>
  <c r="N805" i="1"/>
  <c r="P804" i="1" l="1"/>
  <c r="L806" i="1"/>
  <c r="M805" i="1"/>
  <c r="O805" i="1" s="1"/>
  <c r="P805" i="1" s="1"/>
  <c r="N806" i="1"/>
  <c r="V803" i="1"/>
  <c r="X803" i="1" s="1"/>
  <c r="U803" i="1"/>
  <c r="M806" i="1" l="1"/>
  <c r="O806" i="1" s="1"/>
  <c r="P806" i="1" s="1"/>
  <c r="L807" i="1"/>
  <c r="N807" i="1"/>
  <c r="U804" i="1"/>
  <c r="V804" i="1"/>
  <c r="X804" i="1" s="1"/>
  <c r="X805" i="1" s="1"/>
  <c r="X806" i="1" s="1"/>
  <c r="X807" i="1" s="1"/>
  <c r="X808" i="1" s="1"/>
  <c r="X809" i="1" s="1"/>
  <c r="L808" i="1" l="1"/>
  <c r="M807" i="1"/>
  <c r="O807" i="1" s="1"/>
  <c r="P807" i="1" s="1"/>
  <c r="N808" i="1"/>
  <c r="M808" i="1" l="1"/>
  <c r="O808" i="1" s="1"/>
  <c r="P808" i="1" s="1"/>
  <c r="L809" i="1"/>
  <c r="N809" i="1"/>
  <c r="L810" i="1" l="1"/>
  <c r="M809" i="1"/>
  <c r="O809" i="1" s="1"/>
  <c r="P809" i="1" s="1"/>
  <c r="N810" i="1"/>
  <c r="M810" i="1" l="1"/>
  <c r="O810" i="1" s="1"/>
  <c r="L811" i="1"/>
  <c r="N811" i="1"/>
  <c r="L812" i="1" l="1"/>
  <c r="M811" i="1"/>
  <c r="O811" i="1" s="1"/>
  <c r="N812" i="1"/>
  <c r="P810" i="1"/>
  <c r="P811" i="1" l="1"/>
  <c r="U810" i="1"/>
  <c r="V810" i="1"/>
  <c r="L813" i="1"/>
  <c r="M812" i="1"/>
  <c r="O812" i="1" s="1"/>
  <c r="N813" i="1"/>
  <c r="X810" i="1" l="1"/>
  <c r="P812" i="1"/>
  <c r="V811" i="1"/>
  <c r="U811" i="1"/>
  <c r="L814" i="1"/>
  <c r="M813" i="1"/>
  <c r="O813" i="1" s="1"/>
  <c r="N814" i="1"/>
  <c r="X811" i="1" l="1"/>
  <c r="P813" i="1"/>
  <c r="L815" i="1"/>
  <c r="M814" i="1"/>
  <c r="O814" i="1" s="1"/>
  <c r="N815" i="1"/>
  <c r="V812" i="1"/>
  <c r="U812" i="1"/>
  <c r="X812" i="1" l="1"/>
  <c r="P814" i="1"/>
  <c r="L816" i="1"/>
  <c r="M815" i="1"/>
  <c r="O815" i="1" s="1"/>
  <c r="N816" i="1"/>
  <c r="V813" i="1"/>
  <c r="U813" i="1"/>
  <c r="X813" i="1" l="1"/>
  <c r="P815" i="1"/>
  <c r="L817" i="1"/>
  <c r="M816" i="1"/>
  <c r="O816" i="1" s="1"/>
  <c r="P816" i="1" s="1"/>
  <c r="N817" i="1"/>
  <c r="V814" i="1"/>
  <c r="U814" i="1"/>
  <c r="X814" i="1" l="1"/>
  <c r="L818" i="1"/>
  <c r="M817" i="1"/>
  <c r="O817" i="1" s="1"/>
  <c r="P817" i="1" s="1"/>
  <c r="N818" i="1"/>
  <c r="V815" i="1"/>
  <c r="U815" i="1"/>
  <c r="X815" i="1" l="1"/>
  <c r="X816" i="1" s="1"/>
  <c r="X817" i="1" s="1"/>
  <c r="X818" i="1" s="1"/>
  <c r="X819" i="1" s="1"/>
  <c r="X820" i="1" s="1"/>
  <c r="X821" i="1" s="1"/>
  <c r="L819" i="1"/>
  <c r="M818" i="1"/>
  <c r="O818" i="1" s="1"/>
  <c r="P818" i="1" s="1"/>
  <c r="N819" i="1"/>
  <c r="L820" i="1" l="1"/>
  <c r="M819" i="1"/>
  <c r="O819" i="1" s="1"/>
  <c r="P819" i="1" s="1"/>
  <c r="N820" i="1"/>
  <c r="L821" i="1" l="1"/>
  <c r="M820" i="1"/>
  <c r="O820" i="1" s="1"/>
  <c r="P820" i="1" s="1"/>
  <c r="N821" i="1"/>
  <c r="L822" i="1" l="1"/>
  <c r="M821" i="1"/>
  <c r="O821" i="1" s="1"/>
  <c r="P821" i="1" s="1"/>
  <c r="N822" i="1"/>
  <c r="L823" i="1" l="1"/>
  <c r="M822" i="1"/>
  <c r="O822" i="1" s="1"/>
  <c r="N823" i="1"/>
  <c r="P822" i="1" l="1"/>
  <c r="L824" i="1"/>
  <c r="M823" i="1"/>
  <c r="O823" i="1" s="1"/>
  <c r="N824" i="1"/>
  <c r="L825" i="1" l="1"/>
  <c r="M824" i="1"/>
  <c r="O824" i="1" s="1"/>
  <c r="P824" i="1" s="1"/>
  <c r="N825" i="1"/>
  <c r="V822" i="1"/>
  <c r="X822" i="1" s="1"/>
  <c r="U822" i="1"/>
  <c r="P823" i="1"/>
  <c r="V823" i="1" l="1"/>
  <c r="X823" i="1" s="1"/>
  <c r="X824" i="1" s="1"/>
  <c r="X825" i="1" s="1"/>
  <c r="X826" i="1" s="1"/>
  <c r="X827" i="1" s="1"/>
  <c r="U823" i="1"/>
  <c r="L826" i="1"/>
  <c r="M825" i="1"/>
  <c r="O825" i="1" s="1"/>
  <c r="P825" i="1" s="1"/>
  <c r="N826" i="1"/>
  <c r="L827" i="1" l="1"/>
  <c r="M826" i="1"/>
  <c r="O826" i="1" s="1"/>
  <c r="P826" i="1" s="1"/>
  <c r="N827" i="1"/>
  <c r="L828" i="1" l="1"/>
  <c r="M827" i="1"/>
  <c r="O827" i="1" s="1"/>
  <c r="P827" i="1" s="1"/>
  <c r="N828" i="1"/>
  <c r="L829" i="1" l="1"/>
  <c r="M828" i="1"/>
  <c r="O828" i="1" s="1"/>
  <c r="N829" i="1"/>
  <c r="P828" i="1" l="1"/>
  <c r="L830" i="1"/>
  <c r="M829" i="1"/>
  <c r="O829" i="1" s="1"/>
  <c r="P829" i="1" s="1"/>
  <c r="N830" i="1"/>
  <c r="L831" i="1" l="1"/>
  <c r="M830" i="1"/>
  <c r="O830" i="1" s="1"/>
  <c r="P830" i="1" s="1"/>
  <c r="N831" i="1"/>
  <c r="V828" i="1"/>
  <c r="X828" i="1" s="1"/>
  <c r="X829" i="1" s="1"/>
  <c r="X830" i="1" s="1"/>
  <c r="X831" i="1" s="1"/>
  <c r="X832" i="1" s="1"/>
  <c r="U828" i="1"/>
  <c r="L832" i="1" l="1"/>
  <c r="M831" i="1"/>
  <c r="O831" i="1" s="1"/>
  <c r="P831" i="1" s="1"/>
  <c r="N832" i="1"/>
  <c r="L833" i="1" l="1"/>
  <c r="M832" i="1"/>
  <c r="O832" i="1" s="1"/>
  <c r="P832" i="1" s="1"/>
  <c r="N833" i="1"/>
  <c r="L834" i="1" l="1"/>
  <c r="M833" i="1"/>
  <c r="O833" i="1" s="1"/>
  <c r="N834" i="1"/>
  <c r="P833" i="1" l="1"/>
  <c r="L835" i="1"/>
  <c r="M834" i="1"/>
  <c r="O834" i="1" s="1"/>
  <c r="P834" i="1" s="1"/>
  <c r="N835" i="1"/>
  <c r="L836" i="1" l="1"/>
  <c r="M835" i="1"/>
  <c r="O835" i="1" s="1"/>
  <c r="N836" i="1"/>
  <c r="V833" i="1"/>
  <c r="X833" i="1" s="1"/>
  <c r="X834" i="1" s="1"/>
  <c r="U833" i="1"/>
  <c r="P835" i="1" l="1"/>
  <c r="L837" i="1"/>
  <c r="M836" i="1"/>
  <c r="O836" i="1" s="1"/>
  <c r="N837" i="1"/>
  <c r="P836" i="1" l="1"/>
  <c r="L838" i="1"/>
  <c r="M837" i="1"/>
  <c r="O837" i="1" s="1"/>
  <c r="N838" i="1"/>
  <c r="V835" i="1"/>
  <c r="X835" i="1" s="1"/>
  <c r="U835" i="1"/>
  <c r="P837" i="1" l="1"/>
  <c r="L839" i="1"/>
  <c r="M838" i="1"/>
  <c r="O838" i="1" s="1"/>
  <c r="N839" i="1"/>
  <c r="V836" i="1"/>
  <c r="X836" i="1" s="1"/>
  <c r="U836" i="1"/>
  <c r="P838" i="1" l="1"/>
  <c r="L840" i="1"/>
  <c r="M839" i="1"/>
  <c r="O839" i="1" s="1"/>
  <c r="P839" i="1" s="1"/>
  <c r="N840" i="1"/>
  <c r="V837" i="1"/>
  <c r="X837" i="1" s="1"/>
  <c r="U837" i="1"/>
  <c r="L841" i="1" l="1"/>
  <c r="M840" i="1"/>
  <c r="O840" i="1" s="1"/>
  <c r="P840" i="1" s="1"/>
  <c r="N841" i="1"/>
  <c r="V838" i="1"/>
  <c r="U838" i="1"/>
  <c r="X838" i="1" l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L842" i="1"/>
  <c r="M841" i="1"/>
  <c r="O841" i="1" s="1"/>
  <c r="P841" i="1" s="1"/>
  <c r="N842" i="1"/>
  <c r="L843" i="1" l="1"/>
  <c r="M842" i="1"/>
  <c r="O842" i="1" s="1"/>
  <c r="P842" i="1" s="1"/>
  <c r="N843" i="1"/>
  <c r="L844" i="1" l="1"/>
  <c r="M843" i="1"/>
  <c r="O843" i="1" s="1"/>
  <c r="P843" i="1" s="1"/>
  <c r="N844" i="1"/>
  <c r="L845" i="1" l="1"/>
  <c r="M844" i="1"/>
  <c r="O844" i="1" s="1"/>
  <c r="P844" i="1" s="1"/>
  <c r="N845" i="1"/>
  <c r="L846" i="1" l="1"/>
  <c r="M845" i="1"/>
  <c r="O845" i="1" s="1"/>
  <c r="P845" i="1" s="1"/>
  <c r="N846" i="1"/>
  <c r="L847" i="1" l="1"/>
  <c r="M846" i="1"/>
  <c r="O846" i="1" s="1"/>
  <c r="P846" i="1" s="1"/>
  <c r="N847" i="1"/>
  <c r="L848" i="1" l="1"/>
  <c r="M847" i="1"/>
  <c r="O847" i="1" s="1"/>
  <c r="P847" i="1" s="1"/>
  <c r="N848" i="1"/>
  <c r="L849" i="1" l="1"/>
  <c r="M848" i="1"/>
  <c r="O848" i="1" s="1"/>
  <c r="P848" i="1" s="1"/>
  <c r="N849" i="1"/>
  <c r="L850" i="1" l="1"/>
  <c r="M849" i="1"/>
  <c r="O849" i="1" s="1"/>
  <c r="P849" i="1" s="1"/>
  <c r="N850" i="1"/>
  <c r="L851" i="1" l="1"/>
  <c r="M850" i="1"/>
  <c r="O850" i="1" s="1"/>
  <c r="P850" i="1" s="1"/>
  <c r="N851" i="1"/>
  <c r="L852" i="1" l="1"/>
  <c r="M851" i="1"/>
  <c r="O851" i="1" s="1"/>
  <c r="P851" i="1" s="1"/>
  <c r="N852" i="1"/>
  <c r="L853" i="1" l="1"/>
  <c r="M852" i="1"/>
  <c r="O852" i="1" s="1"/>
  <c r="P852" i="1" s="1"/>
  <c r="N853" i="1"/>
  <c r="L854" i="1" l="1"/>
  <c r="M853" i="1"/>
  <c r="O853" i="1" s="1"/>
  <c r="N854" i="1"/>
  <c r="P853" i="1" l="1"/>
  <c r="L855" i="1"/>
  <c r="M854" i="1"/>
  <c r="O854" i="1" s="1"/>
  <c r="P854" i="1" s="1"/>
  <c r="N855" i="1"/>
  <c r="L856" i="1" l="1"/>
  <c r="M855" i="1"/>
  <c r="O855" i="1" s="1"/>
  <c r="P855" i="1" s="1"/>
  <c r="N856" i="1"/>
  <c r="V853" i="1"/>
  <c r="X853" i="1" s="1"/>
  <c r="X854" i="1" s="1"/>
  <c r="X855" i="1" s="1"/>
  <c r="U853" i="1"/>
  <c r="L857" i="1" l="1"/>
  <c r="M856" i="1"/>
  <c r="O856" i="1" s="1"/>
  <c r="N857" i="1"/>
  <c r="P856" i="1" l="1"/>
  <c r="L858" i="1"/>
  <c r="M857" i="1"/>
  <c r="O857" i="1" s="1"/>
  <c r="N858" i="1"/>
  <c r="P857" i="1" l="1"/>
  <c r="L859" i="1"/>
  <c r="M858" i="1"/>
  <c r="O858" i="1" s="1"/>
  <c r="P858" i="1" s="1"/>
  <c r="N859" i="1"/>
  <c r="V856" i="1"/>
  <c r="X856" i="1" s="1"/>
  <c r="U856" i="1"/>
  <c r="L860" i="1" l="1"/>
  <c r="M859" i="1"/>
  <c r="O859" i="1" s="1"/>
  <c r="P859" i="1" s="1"/>
  <c r="N860" i="1"/>
  <c r="V857" i="1"/>
  <c r="X857" i="1" s="1"/>
  <c r="X858" i="1" s="1"/>
  <c r="X859" i="1" s="1"/>
  <c r="U857" i="1"/>
  <c r="L861" i="1" l="1"/>
  <c r="M860" i="1"/>
  <c r="O860" i="1" s="1"/>
  <c r="N861" i="1"/>
  <c r="P860" i="1" l="1"/>
  <c r="L862" i="1"/>
  <c r="M861" i="1"/>
  <c r="O861" i="1" s="1"/>
  <c r="P861" i="1" s="1"/>
  <c r="N862" i="1"/>
  <c r="L863" i="1" l="1"/>
  <c r="M862" i="1"/>
  <c r="O862" i="1" s="1"/>
  <c r="N863" i="1"/>
  <c r="V860" i="1"/>
  <c r="X860" i="1" s="1"/>
  <c r="X861" i="1" s="1"/>
  <c r="U860" i="1"/>
  <c r="P862" i="1" l="1"/>
  <c r="L864" i="1"/>
  <c r="M863" i="1"/>
  <c r="O863" i="1" s="1"/>
  <c r="P863" i="1" s="1"/>
  <c r="N864" i="1"/>
  <c r="L865" i="1" l="1"/>
  <c r="M864" i="1"/>
  <c r="O864" i="1" s="1"/>
  <c r="P864" i="1" s="1"/>
  <c r="N865" i="1"/>
  <c r="V862" i="1"/>
  <c r="X862" i="1" s="1"/>
  <c r="X863" i="1" s="1"/>
  <c r="X864" i="1" s="1"/>
  <c r="X865" i="1" s="1"/>
  <c r="U862" i="1"/>
  <c r="L866" i="1" l="1"/>
  <c r="M865" i="1"/>
  <c r="O865" i="1" s="1"/>
  <c r="P865" i="1" s="1"/>
  <c r="N866" i="1"/>
  <c r="L867" i="1" l="1"/>
  <c r="M866" i="1"/>
  <c r="O866" i="1" s="1"/>
  <c r="N867" i="1"/>
  <c r="P866" i="1" l="1"/>
  <c r="L868" i="1"/>
  <c r="M867" i="1"/>
  <c r="O867" i="1" s="1"/>
  <c r="P867" i="1" s="1"/>
  <c r="N868" i="1"/>
  <c r="L869" i="1" l="1"/>
  <c r="M868" i="1"/>
  <c r="O868" i="1" s="1"/>
  <c r="P868" i="1" s="1"/>
  <c r="N869" i="1"/>
  <c r="V866" i="1"/>
  <c r="X866" i="1" s="1"/>
  <c r="X867" i="1" s="1"/>
  <c r="X868" i="1" s="1"/>
  <c r="X869" i="1" s="1"/>
  <c r="X870" i="1" s="1"/>
  <c r="X871" i="1" s="1"/>
  <c r="X872" i="1" s="1"/>
  <c r="U866" i="1"/>
  <c r="L870" i="1" l="1"/>
  <c r="M869" i="1"/>
  <c r="O869" i="1" s="1"/>
  <c r="P869" i="1" s="1"/>
  <c r="N870" i="1"/>
  <c r="L871" i="1" l="1"/>
  <c r="M870" i="1"/>
  <c r="O870" i="1" s="1"/>
  <c r="P870" i="1" s="1"/>
  <c r="N871" i="1"/>
  <c r="L872" i="1" l="1"/>
  <c r="M871" i="1"/>
  <c r="O871" i="1" s="1"/>
  <c r="P871" i="1" s="1"/>
  <c r="N872" i="1"/>
  <c r="L873" i="1" l="1"/>
  <c r="M872" i="1"/>
  <c r="O872" i="1" s="1"/>
  <c r="P872" i="1" s="1"/>
  <c r="N873" i="1"/>
  <c r="L874" i="1" l="1"/>
  <c r="M873" i="1"/>
  <c r="O873" i="1" s="1"/>
  <c r="N874" i="1"/>
  <c r="P873" i="1" l="1"/>
  <c r="L875" i="1"/>
  <c r="M874" i="1"/>
  <c r="O874" i="1" s="1"/>
  <c r="P874" i="1" s="1"/>
  <c r="N875" i="1"/>
  <c r="L876" i="1" l="1"/>
  <c r="M875" i="1"/>
  <c r="O875" i="1" s="1"/>
  <c r="P875" i="1" s="1"/>
  <c r="N876" i="1"/>
  <c r="V873" i="1"/>
  <c r="X873" i="1" s="1"/>
  <c r="X874" i="1" s="1"/>
  <c r="X875" i="1" s="1"/>
  <c r="X876" i="1" s="1"/>
  <c r="X877" i="1" s="1"/>
  <c r="X878" i="1" s="1"/>
  <c r="X879" i="1" s="1"/>
  <c r="U873" i="1"/>
  <c r="L877" i="1" l="1"/>
  <c r="M876" i="1"/>
  <c r="O876" i="1" s="1"/>
  <c r="P876" i="1" s="1"/>
  <c r="N877" i="1"/>
  <c r="L878" i="1" l="1"/>
  <c r="M877" i="1"/>
  <c r="O877" i="1" s="1"/>
  <c r="P877" i="1" s="1"/>
  <c r="N878" i="1"/>
  <c r="L879" i="1" l="1"/>
  <c r="M878" i="1"/>
  <c r="O878" i="1" s="1"/>
  <c r="P878" i="1" s="1"/>
  <c r="N879" i="1"/>
  <c r="L880" i="1" l="1"/>
  <c r="M879" i="1"/>
  <c r="O879" i="1" s="1"/>
  <c r="P879" i="1" s="1"/>
  <c r="N880" i="1"/>
  <c r="L881" i="1" l="1"/>
  <c r="M880" i="1"/>
  <c r="O880" i="1" s="1"/>
  <c r="N881" i="1"/>
  <c r="P880" i="1" l="1"/>
  <c r="L882" i="1"/>
  <c r="M881" i="1"/>
  <c r="O881" i="1" s="1"/>
  <c r="P881" i="1" s="1"/>
  <c r="N882" i="1"/>
  <c r="L883" i="1" l="1"/>
  <c r="M882" i="1"/>
  <c r="O882" i="1" s="1"/>
  <c r="P882" i="1" s="1"/>
  <c r="N883" i="1"/>
  <c r="V880" i="1"/>
  <c r="X880" i="1" s="1"/>
  <c r="X881" i="1" s="1"/>
  <c r="X882" i="1" s="1"/>
  <c r="U880" i="1"/>
  <c r="L884" i="1" l="1"/>
  <c r="M883" i="1"/>
  <c r="O883" i="1" s="1"/>
  <c r="N884" i="1"/>
  <c r="P883" i="1" l="1"/>
  <c r="L885" i="1"/>
  <c r="M884" i="1"/>
  <c r="O884" i="1" s="1"/>
  <c r="P884" i="1" s="1"/>
  <c r="N885" i="1"/>
  <c r="L886" i="1" l="1"/>
  <c r="M885" i="1"/>
  <c r="O885" i="1" s="1"/>
  <c r="P885" i="1" s="1"/>
  <c r="N886" i="1"/>
  <c r="V883" i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U883" i="1"/>
  <c r="L887" i="1" l="1"/>
  <c r="M886" i="1"/>
  <c r="O886" i="1" s="1"/>
  <c r="P886" i="1" s="1"/>
  <c r="N887" i="1"/>
  <c r="L888" i="1" l="1"/>
  <c r="M887" i="1"/>
  <c r="O887" i="1" s="1"/>
  <c r="P887" i="1" s="1"/>
  <c r="N888" i="1"/>
  <c r="M888" i="1" l="1"/>
  <c r="O888" i="1" s="1"/>
  <c r="P888" i="1" s="1"/>
  <c r="L889" i="1"/>
  <c r="N889" i="1"/>
  <c r="L890" i="1" l="1"/>
  <c r="M889" i="1"/>
  <c r="O889" i="1" s="1"/>
  <c r="P889" i="1" s="1"/>
  <c r="N890" i="1"/>
  <c r="M890" i="1" l="1"/>
  <c r="O890" i="1" s="1"/>
  <c r="P890" i="1" s="1"/>
  <c r="L891" i="1"/>
  <c r="N891" i="1"/>
  <c r="M891" i="1" l="1"/>
  <c r="O891" i="1" s="1"/>
  <c r="P891" i="1" s="1"/>
  <c r="L892" i="1"/>
  <c r="N892" i="1"/>
  <c r="M892" i="1" l="1"/>
  <c r="O892" i="1" s="1"/>
  <c r="P892" i="1" s="1"/>
  <c r="L893" i="1"/>
  <c r="N893" i="1"/>
  <c r="M893" i="1" l="1"/>
  <c r="O893" i="1" s="1"/>
  <c r="L894" i="1"/>
  <c r="N894" i="1"/>
  <c r="M894" i="1" l="1"/>
  <c r="O894" i="1" s="1"/>
  <c r="L895" i="1"/>
  <c r="N895" i="1"/>
  <c r="P893" i="1"/>
  <c r="M895" i="1" l="1"/>
  <c r="O895" i="1" s="1"/>
  <c r="P895" i="1" s="1"/>
  <c r="L896" i="1"/>
  <c r="N896" i="1"/>
  <c r="V893" i="1"/>
  <c r="X893" i="1" s="1"/>
  <c r="U893" i="1"/>
  <c r="P894" i="1"/>
  <c r="U894" i="1" l="1"/>
  <c r="V894" i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M896" i="1"/>
  <c r="O896" i="1" s="1"/>
  <c r="P896" i="1" s="1"/>
  <c r="L897" i="1"/>
  <c r="N897" i="1"/>
  <c r="L898" i="1" l="1"/>
  <c r="M897" i="1"/>
  <c r="O897" i="1" s="1"/>
  <c r="P897" i="1" s="1"/>
  <c r="N898" i="1"/>
  <c r="M898" i="1" l="1"/>
  <c r="O898" i="1" s="1"/>
  <c r="P898" i="1" s="1"/>
  <c r="L899" i="1"/>
  <c r="N899" i="1"/>
  <c r="M899" i="1" l="1"/>
  <c r="O899" i="1" s="1"/>
  <c r="P899" i="1" s="1"/>
  <c r="L900" i="1"/>
  <c r="N900" i="1"/>
  <c r="M900" i="1" l="1"/>
  <c r="O900" i="1" s="1"/>
  <c r="P900" i="1" s="1"/>
  <c r="L901" i="1"/>
  <c r="N901" i="1"/>
  <c r="M901" i="1" l="1"/>
  <c r="O901" i="1" s="1"/>
  <c r="P901" i="1" s="1"/>
  <c r="L902" i="1"/>
  <c r="N902" i="1"/>
  <c r="M902" i="1" l="1"/>
  <c r="O902" i="1" s="1"/>
  <c r="P902" i="1" s="1"/>
  <c r="L903" i="1"/>
  <c r="N903" i="1"/>
  <c r="M903" i="1" l="1"/>
  <c r="O903" i="1" s="1"/>
  <c r="P903" i="1" s="1"/>
  <c r="L904" i="1"/>
  <c r="N904" i="1"/>
  <c r="M904" i="1" l="1"/>
  <c r="O904" i="1" s="1"/>
  <c r="P904" i="1" s="1"/>
  <c r="L905" i="1"/>
  <c r="N905" i="1"/>
  <c r="L906" i="1" l="1"/>
  <c r="M905" i="1"/>
  <c r="O905" i="1" s="1"/>
  <c r="P905" i="1" s="1"/>
  <c r="N906" i="1"/>
  <c r="M906" i="1" l="1"/>
  <c r="O906" i="1" s="1"/>
  <c r="L907" i="1"/>
  <c r="N907" i="1"/>
  <c r="M907" i="1" l="1"/>
  <c r="O907" i="1" s="1"/>
  <c r="L908" i="1"/>
  <c r="N908" i="1"/>
  <c r="P906" i="1"/>
  <c r="U906" i="1" l="1"/>
  <c r="V906" i="1"/>
  <c r="X906" i="1" s="1"/>
  <c r="M908" i="1"/>
  <c r="O908" i="1" s="1"/>
  <c r="P908" i="1" s="1"/>
  <c r="L909" i="1"/>
  <c r="N909" i="1"/>
  <c r="P907" i="1"/>
  <c r="V907" i="1" l="1"/>
  <c r="X907" i="1" s="1"/>
  <c r="X908" i="1" s="1"/>
  <c r="X909" i="1" s="1"/>
  <c r="U907" i="1"/>
  <c r="M909" i="1"/>
  <c r="O909" i="1" s="1"/>
  <c r="P909" i="1" s="1"/>
  <c r="L910" i="1"/>
  <c r="N910" i="1"/>
  <c r="M910" i="1" l="1"/>
  <c r="O910" i="1" s="1"/>
  <c r="L911" i="1"/>
  <c r="N911" i="1"/>
  <c r="M911" i="1" l="1"/>
  <c r="O911" i="1" s="1"/>
  <c r="L912" i="1"/>
  <c r="N912" i="1"/>
  <c r="P910" i="1"/>
  <c r="U910" i="1" l="1"/>
  <c r="V910" i="1"/>
  <c r="X910" i="1" s="1"/>
  <c r="M912" i="1"/>
  <c r="O912" i="1" s="1"/>
  <c r="P912" i="1" s="1"/>
  <c r="L913" i="1"/>
  <c r="N913" i="1"/>
  <c r="P911" i="1"/>
  <c r="V911" i="1" l="1"/>
  <c r="X911" i="1" s="1"/>
  <c r="X912" i="1" s="1"/>
  <c r="U911" i="1"/>
  <c r="L914" i="1"/>
  <c r="M913" i="1"/>
  <c r="O913" i="1" s="1"/>
  <c r="N914" i="1"/>
  <c r="P913" i="1" l="1"/>
  <c r="M914" i="1"/>
  <c r="O914" i="1" s="1"/>
  <c r="L915" i="1"/>
  <c r="N915" i="1"/>
  <c r="P914" i="1" l="1"/>
  <c r="U913" i="1"/>
  <c r="V913" i="1"/>
  <c r="X913" i="1" s="1"/>
  <c r="M915" i="1"/>
  <c r="O915" i="1" s="1"/>
  <c r="L916" i="1"/>
  <c r="N916" i="1"/>
  <c r="M916" i="1" l="1"/>
  <c r="O916" i="1" s="1"/>
  <c r="L917" i="1"/>
  <c r="N917" i="1"/>
  <c r="P915" i="1"/>
  <c r="U914" i="1"/>
  <c r="V914" i="1"/>
  <c r="X914" i="1" s="1"/>
  <c r="M917" i="1" l="1"/>
  <c r="O917" i="1" s="1"/>
  <c r="L918" i="1"/>
  <c r="N918" i="1"/>
  <c r="V915" i="1"/>
  <c r="X915" i="1" s="1"/>
  <c r="U915" i="1"/>
  <c r="P916" i="1"/>
  <c r="U916" i="1" l="1"/>
  <c r="V916" i="1"/>
  <c r="X916" i="1" s="1"/>
  <c r="M918" i="1"/>
  <c r="O918" i="1" s="1"/>
  <c r="L919" i="1"/>
  <c r="N919" i="1"/>
  <c r="P917" i="1"/>
  <c r="V917" i="1" l="1"/>
  <c r="X917" i="1" s="1"/>
  <c r="U917" i="1"/>
  <c r="P918" i="1"/>
  <c r="M919" i="1"/>
  <c r="O919" i="1" s="1"/>
  <c r="L920" i="1"/>
  <c r="N920" i="1"/>
  <c r="U918" i="1" l="1"/>
  <c r="V918" i="1"/>
  <c r="X918" i="1" s="1"/>
  <c r="M920" i="1"/>
  <c r="O920" i="1" s="1"/>
  <c r="L921" i="1"/>
  <c r="N921" i="1"/>
  <c r="P919" i="1"/>
  <c r="P920" i="1" l="1"/>
  <c r="V919" i="1"/>
  <c r="X919" i="1" s="1"/>
  <c r="U919" i="1"/>
  <c r="L922" i="1"/>
  <c r="M921" i="1"/>
  <c r="O921" i="1" s="1"/>
  <c r="N922" i="1"/>
  <c r="P921" i="1" l="1"/>
  <c r="M922" i="1"/>
  <c r="O922" i="1" s="1"/>
  <c r="L923" i="1"/>
  <c r="N923" i="1"/>
  <c r="U920" i="1"/>
  <c r="V920" i="1"/>
  <c r="X920" i="1" s="1"/>
  <c r="P922" i="1" l="1"/>
  <c r="V921" i="1"/>
  <c r="X921" i="1" s="1"/>
  <c r="U921" i="1"/>
  <c r="L924" i="1"/>
  <c r="M923" i="1"/>
  <c r="O923" i="1" s="1"/>
  <c r="N924" i="1"/>
  <c r="P923" i="1" l="1"/>
  <c r="M924" i="1"/>
  <c r="O924" i="1" s="1"/>
  <c r="L925" i="1"/>
  <c r="N925" i="1"/>
  <c r="U922" i="1"/>
  <c r="V922" i="1"/>
  <c r="X922" i="1" s="1"/>
  <c r="P924" i="1" l="1"/>
  <c r="V923" i="1"/>
  <c r="X923" i="1" s="1"/>
  <c r="U923" i="1"/>
  <c r="L926" i="1"/>
  <c r="M925" i="1"/>
  <c r="O925" i="1" s="1"/>
  <c r="P925" i="1" s="1"/>
  <c r="N926" i="1"/>
  <c r="M926" i="1" l="1"/>
  <c r="O926" i="1" s="1"/>
  <c r="P926" i="1" s="1"/>
  <c r="L927" i="1"/>
  <c r="N927" i="1"/>
  <c r="U924" i="1"/>
  <c r="V924" i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L928" i="1" l="1"/>
  <c r="M927" i="1"/>
  <c r="O927" i="1" s="1"/>
  <c r="P927" i="1" s="1"/>
  <c r="N928" i="1"/>
  <c r="M928" i="1" l="1"/>
  <c r="O928" i="1" s="1"/>
  <c r="P928" i="1" s="1"/>
  <c r="L929" i="1"/>
  <c r="N929" i="1"/>
  <c r="L930" i="1" l="1"/>
  <c r="M929" i="1"/>
  <c r="O929" i="1" s="1"/>
  <c r="P929" i="1" s="1"/>
  <c r="N930" i="1"/>
  <c r="M930" i="1" l="1"/>
  <c r="O930" i="1" s="1"/>
  <c r="P930" i="1" s="1"/>
  <c r="L931" i="1"/>
  <c r="N931" i="1"/>
  <c r="L932" i="1" l="1"/>
  <c r="M931" i="1"/>
  <c r="O931" i="1" s="1"/>
  <c r="P931" i="1" s="1"/>
  <c r="N932" i="1"/>
  <c r="M932" i="1" l="1"/>
  <c r="O932" i="1" s="1"/>
  <c r="P932" i="1" s="1"/>
  <c r="L933" i="1"/>
  <c r="N933" i="1"/>
  <c r="L934" i="1" l="1"/>
  <c r="M933" i="1"/>
  <c r="O933" i="1" s="1"/>
  <c r="P933" i="1" s="1"/>
  <c r="N934" i="1"/>
  <c r="M934" i="1" l="1"/>
  <c r="O934" i="1" s="1"/>
  <c r="P934" i="1" s="1"/>
  <c r="L935" i="1"/>
  <c r="N935" i="1"/>
  <c r="L936" i="1" l="1"/>
  <c r="M935" i="1"/>
  <c r="O935" i="1" s="1"/>
  <c r="P935" i="1" s="1"/>
  <c r="N936" i="1"/>
  <c r="M936" i="1" l="1"/>
  <c r="O936" i="1" s="1"/>
  <c r="P936" i="1" s="1"/>
  <c r="L937" i="1"/>
  <c r="N937" i="1"/>
  <c r="L938" i="1" l="1"/>
  <c r="M937" i="1"/>
  <c r="O937" i="1" s="1"/>
  <c r="P937" i="1" s="1"/>
  <c r="N938" i="1"/>
  <c r="M938" i="1" l="1"/>
  <c r="O938" i="1" s="1"/>
  <c r="P938" i="1" s="1"/>
  <c r="L939" i="1"/>
  <c r="N939" i="1"/>
  <c r="L940" i="1" l="1"/>
  <c r="M939" i="1"/>
  <c r="O939" i="1" s="1"/>
  <c r="P939" i="1" s="1"/>
  <c r="N940" i="1"/>
  <c r="L941" i="1" l="1"/>
  <c r="M940" i="1"/>
  <c r="O940" i="1" s="1"/>
  <c r="P940" i="1" s="1"/>
  <c r="N941" i="1"/>
  <c r="L942" i="1" l="1"/>
  <c r="M941" i="1"/>
  <c r="O941" i="1" s="1"/>
  <c r="P941" i="1" s="1"/>
  <c r="N942" i="1"/>
  <c r="L943" i="1" l="1"/>
  <c r="M942" i="1"/>
  <c r="O942" i="1" s="1"/>
  <c r="P942" i="1" s="1"/>
  <c r="N943" i="1"/>
  <c r="L944" i="1" l="1"/>
  <c r="M943" i="1"/>
  <c r="O943" i="1" s="1"/>
  <c r="P943" i="1" s="1"/>
  <c r="N944" i="1"/>
  <c r="L945" i="1" l="1"/>
  <c r="M944" i="1"/>
  <c r="O944" i="1" s="1"/>
  <c r="P944" i="1" s="1"/>
  <c r="N945" i="1"/>
  <c r="L946" i="1" l="1"/>
  <c r="M945" i="1"/>
  <c r="O945" i="1" s="1"/>
  <c r="P945" i="1" s="1"/>
  <c r="N946" i="1"/>
  <c r="L947" i="1" l="1"/>
  <c r="M946" i="1"/>
  <c r="O946" i="1" s="1"/>
  <c r="P946" i="1" s="1"/>
  <c r="N947" i="1"/>
  <c r="L948" i="1" l="1"/>
  <c r="M947" i="1"/>
  <c r="O947" i="1" s="1"/>
  <c r="P947" i="1" s="1"/>
  <c r="N948" i="1"/>
  <c r="L949" i="1" l="1"/>
  <c r="M948" i="1"/>
  <c r="O948" i="1" s="1"/>
  <c r="P948" i="1" s="1"/>
  <c r="N949" i="1"/>
  <c r="L950" i="1" l="1"/>
  <c r="M949" i="1"/>
  <c r="O949" i="1" s="1"/>
  <c r="P949" i="1" s="1"/>
  <c r="N950" i="1"/>
  <c r="L951" i="1" l="1"/>
  <c r="M950" i="1"/>
  <c r="O950" i="1" s="1"/>
  <c r="P950" i="1" s="1"/>
  <c r="N951" i="1"/>
  <c r="L952" i="1" l="1"/>
  <c r="M951" i="1"/>
  <c r="O951" i="1" s="1"/>
  <c r="P951" i="1" s="1"/>
  <c r="N952" i="1"/>
  <c r="L953" i="1" l="1"/>
  <c r="M952" i="1"/>
  <c r="O952" i="1" s="1"/>
  <c r="P952" i="1" s="1"/>
  <c r="N953" i="1"/>
  <c r="L954" i="1" l="1"/>
  <c r="M953" i="1"/>
  <c r="O953" i="1" s="1"/>
  <c r="P953" i="1" s="1"/>
  <c r="N954" i="1"/>
  <c r="L955" i="1" l="1"/>
  <c r="M954" i="1"/>
  <c r="O954" i="1" s="1"/>
  <c r="P954" i="1" s="1"/>
  <c r="N955" i="1"/>
  <c r="L956" i="1" l="1"/>
  <c r="M955" i="1"/>
  <c r="O955" i="1" s="1"/>
  <c r="P955" i="1" s="1"/>
  <c r="N956" i="1"/>
  <c r="L957" i="1" l="1"/>
  <c r="M956" i="1"/>
  <c r="O956" i="1" s="1"/>
  <c r="P956" i="1" s="1"/>
  <c r="N957" i="1"/>
  <c r="L958" i="1" l="1"/>
  <c r="M957" i="1"/>
  <c r="O957" i="1" s="1"/>
  <c r="P957" i="1" s="1"/>
  <c r="N958" i="1"/>
  <c r="L959" i="1" l="1"/>
  <c r="M958" i="1"/>
  <c r="O958" i="1" s="1"/>
  <c r="P958" i="1" s="1"/>
  <c r="N959" i="1"/>
  <c r="L960" i="1" l="1"/>
  <c r="M959" i="1"/>
  <c r="O959" i="1" s="1"/>
  <c r="P959" i="1" s="1"/>
  <c r="N960" i="1"/>
  <c r="L961" i="1" l="1"/>
  <c r="M960" i="1"/>
  <c r="O960" i="1" s="1"/>
  <c r="P960" i="1" s="1"/>
  <c r="N961" i="1"/>
  <c r="L962" i="1" l="1"/>
  <c r="M961" i="1"/>
  <c r="O961" i="1" s="1"/>
  <c r="P961" i="1" s="1"/>
  <c r="N962" i="1"/>
  <c r="L963" i="1" l="1"/>
  <c r="M962" i="1"/>
  <c r="O962" i="1" s="1"/>
  <c r="P962" i="1" s="1"/>
  <c r="N963" i="1"/>
  <c r="L964" i="1" l="1"/>
  <c r="M963" i="1"/>
  <c r="O963" i="1" s="1"/>
  <c r="P963" i="1" s="1"/>
  <c r="N964" i="1"/>
  <c r="L965" i="1" l="1"/>
  <c r="M964" i="1"/>
  <c r="O964" i="1" s="1"/>
  <c r="P964" i="1" s="1"/>
  <c r="N965" i="1"/>
  <c r="L966" i="1" l="1"/>
  <c r="M965" i="1"/>
  <c r="O965" i="1" s="1"/>
  <c r="P965" i="1" s="1"/>
  <c r="N966" i="1"/>
  <c r="L967" i="1" l="1"/>
  <c r="M966" i="1"/>
  <c r="O966" i="1" s="1"/>
  <c r="P966" i="1" s="1"/>
  <c r="N967" i="1"/>
  <c r="L968" i="1" l="1"/>
  <c r="M967" i="1"/>
  <c r="O967" i="1" s="1"/>
  <c r="P967" i="1" s="1"/>
  <c r="N968" i="1"/>
  <c r="L969" i="1" l="1"/>
  <c r="M968" i="1"/>
  <c r="O968" i="1" s="1"/>
  <c r="P968" i="1" s="1"/>
  <c r="N969" i="1"/>
  <c r="L970" i="1" l="1"/>
  <c r="M969" i="1"/>
  <c r="O969" i="1" s="1"/>
  <c r="P969" i="1" s="1"/>
  <c r="N970" i="1"/>
  <c r="L971" i="1" l="1"/>
  <c r="M970" i="1"/>
  <c r="O970" i="1" s="1"/>
  <c r="P970" i="1" s="1"/>
  <c r="N971" i="1"/>
  <c r="L972" i="1" l="1"/>
  <c r="M971" i="1"/>
  <c r="O971" i="1" s="1"/>
  <c r="P971" i="1" s="1"/>
  <c r="N972" i="1"/>
  <c r="L973" i="1" l="1"/>
  <c r="M972" i="1"/>
  <c r="O972" i="1" s="1"/>
  <c r="P972" i="1" s="1"/>
  <c r="N973" i="1"/>
  <c r="L974" i="1" l="1"/>
  <c r="M973" i="1"/>
  <c r="O973" i="1" s="1"/>
  <c r="P973" i="1" s="1"/>
  <c r="N974" i="1"/>
  <c r="L975" i="1" l="1"/>
  <c r="M974" i="1"/>
  <c r="O974" i="1" s="1"/>
  <c r="P974" i="1" s="1"/>
  <c r="N975" i="1"/>
  <c r="L976" i="1" l="1"/>
  <c r="M975" i="1"/>
  <c r="O975" i="1" s="1"/>
  <c r="P975" i="1" s="1"/>
  <c r="N976" i="1"/>
  <c r="L977" i="1" l="1"/>
  <c r="M976" i="1"/>
  <c r="O976" i="1" s="1"/>
  <c r="P976" i="1" s="1"/>
  <c r="N977" i="1"/>
  <c r="L978" i="1" l="1"/>
  <c r="M977" i="1"/>
  <c r="O977" i="1" s="1"/>
  <c r="P977" i="1" s="1"/>
  <c r="N978" i="1"/>
  <c r="L979" i="1" l="1"/>
  <c r="M978" i="1"/>
  <c r="O978" i="1" s="1"/>
  <c r="P978" i="1" s="1"/>
  <c r="N979" i="1"/>
  <c r="L980" i="1" l="1"/>
  <c r="M979" i="1"/>
  <c r="O979" i="1" s="1"/>
  <c r="P979" i="1" s="1"/>
  <c r="N980" i="1"/>
  <c r="L981" i="1" l="1"/>
  <c r="M980" i="1"/>
  <c r="O980" i="1" s="1"/>
  <c r="P980" i="1" s="1"/>
  <c r="N981" i="1"/>
  <c r="L982" i="1" l="1"/>
  <c r="M981" i="1"/>
  <c r="O981" i="1" s="1"/>
  <c r="P981" i="1" s="1"/>
  <c r="N982" i="1"/>
  <c r="L983" i="1" l="1"/>
  <c r="M982" i="1"/>
  <c r="O982" i="1" s="1"/>
  <c r="P982" i="1" s="1"/>
  <c r="N983" i="1"/>
  <c r="L984" i="1" l="1"/>
  <c r="M983" i="1"/>
  <c r="O983" i="1" s="1"/>
  <c r="P983" i="1" s="1"/>
  <c r="N984" i="1"/>
  <c r="L985" i="1" l="1"/>
  <c r="M984" i="1"/>
  <c r="O984" i="1" s="1"/>
  <c r="P984" i="1" s="1"/>
  <c r="N985" i="1"/>
  <c r="L986" i="1" l="1"/>
  <c r="M985" i="1"/>
  <c r="O985" i="1" s="1"/>
  <c r="P985" i="1" s="1"/>
  <c r="N986" i="1"/>
  <c r="L987" i="1" l="1"/>
  <c r="M986" i="1"/>
  <c r="O986" i="1" s="1"/>
  <c r="P986" i="1" s="1"/>
  <c r="N987" i="1"/>
  <c r="L988" i="1" l="1"/>
  <c r="M987" i="1"/>
  <c r="O987" i="1" s="1"/>
  <c r="P987" i="1" s="1"/>
  <c r="N988" i="1"/>
  <c r="L989" i="1" l="1"/>
  <c r="M988" i="1"/>
  <c r="O988" i="1" s="1"/>
  <c r="P988" i="1" s="1"/>
  <c r="N989" i="1"/>
  <c r="L990" i="1" l="1"/>
  <c r="M989" i="1"/>
  <c r="O989" i="1" s="1"/>
  <c r="P989" i="1" s="1"/>
  <c r="N990" i="1"/>
  <c r="L991" i="1" l="1"/>
  <c r="M990" i="1"/>
  <c r="O990" i="1" s="1"/>
  <c r="P990" i="1" s="1"/>
  <c r="N991" i="1"/>
  <c r="L992" i="1" l="1"/>
  <c r="M991" i="1"/>
  <c r="O991" i="1" s="1"/>
  <c r="P991" i="1" s="1"/>
  <c r="N992" i="1"/>
  <c r="L993" i="1" l="1"/>
  <c r="M992" i="1"/>
  <c r="O992" i="1" s="1"/>
  <c r="P992" i="1" s="1"/>
  <c r="N993" i="1"/>
  <c r="L994" i="1" l="1"/>
  <c r="M993" i="1"/>
  <c r="O993" i="1" s="1"/>
  <c r="P993" i="1" s="1"/>
  <c r="N994" i="1"/>
  <c r="L995" i="1" l="1"/>
  <c r="M994" i="1"/>
  <c r="O994" i="1" s="1"/>
  <c r="P994" i="1" s="1"/>
  <c r="N995" i="1"/>
  <c r="L996" i="1" l="1"/>
  <c r="M995" i="1"/>
  <c r="O995" i="1" s="1"/>
  <c r="P995" i="1" s="1"/>
  <c r="N996" i="1"/>
  <c r="L997" i="1" l="1"/>
  <c r="M996" i="1"/>
  <c r="O996" i="1" s="1"/>
  <c r="P996" i="1" s="1"/>
  <c r="N997" i="1"/>
  <c r="L998" i="1" l="1"/>
  <c r="M997" i="1"/>
  <c r="O997" i="1" s="1"/>
  <c r="P997" i="1" s="1"/>
  <c r="N998" i="1"/>
  <c r="L999" i="1" l="1"/>
  <c r="M998" i="1"/>
  <c r="O998" i="1" s="1"/>
  <c r="P998" i="1" s="1"/>
  <c r="N999" i="1"/>
  <c r="L1000" i="1" l="1"/>
  <c r="M999" i="1"/>
  <c r="O999" i="1" s="1"/>
  <c r="P999" i="1" s="1"/>
  <c r="N1000" i="1"/>
  <c r="L1001" i="1" l="1"/>
  <c r="M1000" i="1"/>
  <c r="O1000" i="1" s="1"/>
  <c r="P1000" i="1" s="1"/>
  <c r="N1001" i="1"/>
  <c r="L1002" i="1" l="1"/>
  <c r="M1001" i="1"/>
  <c r="O1001" i="1" s="1"/>
  <c r="P1001" i="1" s="1"/>
  <c r="N1002" i="1"/>
  <c r="L1003" i="1" l="1"/>
  <c r="M1002" i="1"/>
  <c r="O1002" i="1" s="1"/>
  <c r="P1002" i="1" s="1"/>
  <c r="N1003" i="1"/>
  <c r="L1004" i="1" l="1"/>
  <c r="M1003" i="1"/>
  <c r="O1003" i="1" s="1"/>
  <c r="P1003" i="1" s="1"/>
  <c r="N1004" i="1"/>
  <c r="L1005" i="1" l="1"/>
  <c r="M1004" i="1"/>
  <c r="O1004" i="1" s="1"/>
  <c r="P1004" i="1" s="1"/>
  <c r="N1005" i="1"/>
  <c r="L1006" i="1" l="1"/>
  <c r="M1005" i="1"/>
  <c r="O1005" i="1" s="1"/>
  <c r="P1005" i="1" s="1"/>
  <c r="N1006" i="1"/>
  <c r="L1007" i="1" l="1"/>
  <c r="M1006" i="1"/>
  <c r="O1006" i="1" s="1"/>
  <c r="P1006" i="1" s="1"/>
  <c r="N1007" i="1"/>
  <c r="M1007" i="1" l="1"/>
  <c r="O1007" i="1" s="1"/>
  <c r="P1007" i="1" s="1"/>
  <c r="L1008" i="1"/>
  <c r="N1008" i="1"/>
  <c r="L1009" i="1" l="1"/>
  <c r="M1008" i="1"/>
  <c r="O1008" i="1" s="1"/>
  <c r="P1008" i="1" s="1"/>
  <c r="N1009" i="1"/>
  <c r="M1009" i="1" l="1"/>
  <c r="O1009" i="1" s="1"/>
  <c r="P1009" i="1" s="1"/>
  <c r="L1010" i="1"/>
  <c r="N1010" i="1"/>
  <c r="L1011" i="1" l="1"/>
  <c r="M1010" i="1"/>
  <c r="O1010" i="1" s="1"/>
  <c r="P1010" i="1" s="1"/>
  <c r="N1011" i="1"/>
  <c r="M1011" i="1" l="1"/>
  <c r="O1011" i="1" s="1"/>
  <c r="P1011" i="1" s="1"/>
  <c r="L1012" i="1"/>
  <c r="N1012" i="1"/>
  <c r="L1013" i="1" l="1"/>
  <c r="M1012" i="1"/>
  <c r="O1012" i="1" s="1"/>
  <c r="P1012" i="1" s="1"/>
  <c r="N1013" i="1"/>
  <c r="M1013" i="1" l="1"/>
  <c r="O1013" i="1" s="1"/>
  <c r="P1013" i="1" s="1"/>
  <c r="L1014" i="1"/>
  <c r="N1014" i="1"/>
  <c r="L1015" i="1" l="1"/>
  <c r="M1014" i="1"/>
  <c r="O1014" i="1" s="1"/>
  <c r="P1014" i="1" s="1"/>
  <c r="N1015" i="1"/>
  <c r="M1015" i="1" l="1"/>
  <c r="O1015" i="1" s="1"/>
  <c r="P1015" i="1" s="1"/>
  <c r="L1016" i="1"/>
  <c r="N1016" i="1"/>
  <c r="L1017" i="1" l="1"/>
  <c r="M1016" i="1"/>
  <c r="O1016" i="1" s="1"/>
  <c r="P1016" i="1" s="1"/>
  <c r="N1017" i="1"/>
  <c r="M1017" i="1" l="1"/>
  <c r="O1017" i="1" s="1"/>
  <c r="P1017" i="1" s="1"/>
  <c r="L1018" i="1"/>
  <c r="N1018" i="1"/>
  <c r="L1019" i="1" l="1"/>
  <c r="M1018" i="1"/>
  <c r="O1018" i="1" s="1"/>
  <c r="P1018" i="1" s="1"/>
  <c r="N1019" i="1"/>
  <c r="M1019" i="1" l="1"/>
  <c r="O1019" i="1" s="1"/>
  <c r="P1019" i="1" s="1"/>
  <c r="L1020" i="1"/>
  <c r="N1020" i="1"/>
  <c r="L1021" i="1" l="1"/>
  <c r="M1020" i="1"/>
  <c r="O1020" i="1" s="1"/>
  <c r="P1020" i="1" s="1"/>
  <c r="N1021" i="1"/>
  <c r="M1021" i="1" l="1"/>
  <c r="O1021" i="1" s="1"/>
  <c r="P1021" i="1" s="1"/>
  <c r="L1022" i="1"/>
  <c r="N1022" i="1"/>
  <c r="L1023" i="1" l="1"/>
  <c r="M1022" i="1"/>
  <c r="O1022" i="1" s="1"/>
  <c r="P1022" i="1" s="1"/>
  <c r="N1023" i="1"/>
  <c r="M1023" i="1" l="1"/>
  <c r="O1023" i="1" s="1"/>
  <c r="P1023" i="1" s="1"/>
  <c r="L1024" i="1"/>
  <c r="N1024" i="1"/>
  <c r="L1025" i="1" l="1"/>
  <c r="M1024" i="1"/>
  <c r="O1024" i="1" s="1"/>
  <c r="P1024" i="1" s="1"/>
  <c r="N1025" i="1"/>
  <c r="M1025" i="1" l="1"/>
  <c r="O1025" i="1" s="1"/>
  <c r="P1025" i="1" s="1"/>
  <c r="L1026" i="1"/>
  <c r="N1026" i="1"/>
  <c r="L1027" i="1" l="1"/>
  <c r="M1026" i="1"/>
  <c r="O1026" i="1" s="1"/>
  <c r="P1026" i="1" s="1"/>
  <c r="N1027" i="1"/>
  <c r="M1027" i="1" l="1"/>
  <c r="O1027" i="1" s="1"/>
  <c r="P1027" i="1" s="1"/>
  <c r="L1028" i="1"/>
  <c r="N1028" i="1"/>
  <c r="L1029" i="1" l="1"/>
  <c r="M1028" i="1"/>
  <c r="O1028" i="1" s="1"/>
  <c r="P1028" i="1" s="1"/>
  <c r="N1029" i="1"/>
  <c r="M1029" i="1" l="1"/>
  <c r="O1029" i="1" s="1"/>
  <c r="P1029" i="1" s="1"/>
  <c r="L1030" i="1"/>
  <c r="N1030" i="1"/>
  <c r="L1031" i="1" l="1"/>
  <c r="M1030" i="1"/>
  <c r="O1030" i="1" s="1"/>
  <c r="P1030" i="1" s="1"/>
  <c r="N1031" i="1"/>
  <c r="M1031" i="1" l="1"/>
  <c r="O1031" i="1" s="1"/>
  <c r="P1031" i="1" s="1"/>
  <c r="L1032" i="1"/>
  <c r="N1032" i="1"/>
  <c r="L1033" i="1" l="1"/>
  <c r="M1032" i="1"/>
  <c r="O1032" i="1" s="1"/>
  <c r="P1032" i="1" s="1"/>
  <c r="N1033" i="1"/>
  <c r="M1033" i="1" l="1"/>
  <c r="O1033" i="1" s="1"/>
  <c r="P1033" i="1" s="1"/>
  <c r="L1034" i="1"/>
  <c r="N1034" i="1"/>
  <c r="L1035" i="1" l="1"/>
  <c r="M1034" i="1"/>
  <c r="O1034" i="1" s="1"/>
  <c r="P1034" i="1" s="1"/>
  <c r="N1035" i="1"/>
  <c r="M1035" i="1" l="1"/>
  <c r="O1035" i="1" s="1"/>
  <c r="P1035" i="1" s="1"/>
  <c r="L1036" i="1"/>
  <c r="N1036" i="1"/>
  <c r="L1037" i="1" l="1"/>
  <c r="M1036" i="1"/>
  <c r="O1036" i="1" s="1"/>
  <c r="P1036" i="1" s="1"/>
  <c r="N1037" i="1"/>
  <c r="M1037" i="1" l="1"/>
  <c r="O1037" i="1" s="1"/>
  <c r="P1037" i="1" s="1"/>
  <c r="L1038" i="1"/>
  <c r="N1038" i="1"/>
  <c r="L1039" i="1" l="1"/>
  <c r="M1038" i="1"/>
  <c r="O1038" i="1" s="1"/>
  <c r="P1038" i="1" s="1"/>
  <c r="N1039" i="1"/>
  <c r="M1039" i="1" l="1"/>
  <c r="O1039" i="1" s="1"/>
  <c r="P1039" i="1" s="1"/>
  <c r="L1040" i="1"/>
  <c r="N1040" i="1"/>
  <c r="L1041" i="1" l="1"/>
  <c r="M1040" i="1"/>
  <c r="O1040" i="1" s="1"/>
  <c r="P1040" i="1" s="1"/>
  <c r="N1041" i="1"/>
  <c r="M1041" i="1" l="1"/>
  <c r="O1041" i="1" s="1"/>
  <c r="P1041" i="1" s="1"/>
  <c r="L1042" i="1"/>
  <c r="N1042" i="1"/>
  <c r="L1043" i="1" l="1"/>
  <c r="M1042" i="1"/>
  <c r="O1042" i="1" s="1"/>
  <c r="P1042" i="1" s="1"/>
  <c r="N1043" i="1"/>
  <c r="M1043" i="1" l="1"/>
  <c r="O1043" i="1" s="1"/>
  <c r="P1043" i="1" s="1"/>
  <c r="L1044" i="1"/>
  <c r="N1044" i="1"/>
  <c r="L1045" i="1" l="1"/>
  <c r="M1044" i="1"/>
  <c r="O1044" i="1" s="1"/>
  <c r="P1044" i="1" s="1"/>
  <c r="N1045" i="1"/>
  <c r="M1045" i="1" l="1"/>
  <c r="O1045" i="1" s="1"/>
  <c r="P1045" i="1" s="1"/>
  <c r="L1046" i="1"/>
  <c r="N1046" i="1"/>
  <c r="L1047" i="1" l="1"/>
  <c r="M1046" i="1"/>
  <c r="O1046" i="1" s="1"/>
  <c r="P1046" i="1" s="1"/>
  <c r="N1047" i="1"/>
  <c r="M1047" i="1" l="1"/>
  <c r="O1047" i="1" s="1"/>
  <c r="P1047" i="1" s="1"/>
  <c r="L1048" i="1"/>
  <c r="N1048" i="1"/>
  <c r="L1049" i="1" l="1"/>
  <c r="M1048" i="1"/>
  <c r="O1048" i="1" s="1"/>
  <c r="P1048" i="1" s="1"/>
  <c r="N1049" i="1"/>
  <c r="M1049" i="1" l="1"/>
  <c r="O1049" i="1" s="1"/>
  <c r="P1049" i="1" s="1"/>
  <c r="L1050" i="1"/>
  <c r="N1050" i="1"/>
  <c r="L1051" i="1" l="1"/>
  <c r="M1050" i="1"/>
  <c r="O1050" i="1" s="1"/>
  <c r="P1050" i="1" s="1"/>
  <c r="N1051" i="1"/>
  <c r="M1051" i="1" l="1"/>
  <c r="O1051" i="1" s="1"/>
  <c r="P1051" i="1" s="1"/>
  <c r="L1052" i="1"/>
  <c r="N1052" i="1"/>
  <c r="L1053" i="1" l="1"/>
  <c r="M1052" i="1"/>
  <c r="O1052" i="1" s="1"/>
  <c r="P1052" i="1" s="1"/>
  <c r="N1053" i="1"/>
  <c r="L1054" i="1" l="1"/>
  <c r="M1053" i="1"/>
  <c r="O1053" i="1" s="1"/>
  <c r="P1053" i="1" s="1"/>
  <c r="N1054" i="1"/>
  <c r="L1055" i="1" l="1"/>
  <c r="M1054" i="1"/>
  <c r="O1054" i="1" s="1"/>
  <c r="P1054" i="1" s="1"/>
  <c r="N1055" i="1"/>
  <c r="L1056" i="1" l="1"/>
  <c r="M1055" i="1"/>
  <c r="O1055" i="1" s="1"/>
  <c r="P1055" i="1" s="1"/>
  <c r="N1056" i="1"/>
  <c r="L1057" i="1" l="1"/>
  <c r="M1056" i="1"/>
  <c r="O1056" i="1" s="1"/>
  <c r="P1056" i="1" s="1"/>
  <c r="N1057" i="1"/>
  <c r="L1058" i="1" l="1"/>
  <c r="M1057" i="1"/>
  <c r="O1057" i="1" s="1"/>
  <c r="P1057" i="1" s="1"/>
  <c r="N1058" i="1"/>
  <c r="L1059" i="1" l="1"/>
  <c r="M1058" i="1"/>
  <c r="O1058" i="1" s="1"/>
  <c r="P1058" i="1" s="1"/>
  <c r="N1059" i="1"/>
  <c r="L1060" i="1" l="1"/>
  <c r="M1059" i="1"/>
  <c r="O1059" i="1" s="1"/>
  <c r="P1059" i="1" s="1"/>
  <c r="N1060" i="1"/>
  <c r="L1061" i="1" l="1"/>
  <c r="M1060" i="1"/>
  <c r="O1060" i="1" s="1"/>
  <c r="P1060" i="1" s="1"/>
  <c r="N1061" i="1"/>
  <c r="L1062" i="1" l="1"/>
  <c r="M1061" i="1"/>
  <c r="O1061" i="1" s="1"/>
  <c r="P1061" i="1" s="1"/>
  <c r="N1062" i="1"/>
  <c r="L1063" i="1" l="1"/>
  <c r="M1062" i="1"/>
  <c r="O1062" i="1" s="1"/>
  <c r="P1062" i="1" s="1"/>
  <c r="N1063" i="1"/>
  <c r="L1064" i="1" l="1"/>
  <c r="M1063" i="1"/>
  <c r="O1063" i="1" s="1"/>
  <c r="P1063" i="1" s="1"/>
  <c r="N1064" i="1"/>
  <c r="L1065" i="1" l="1"/>
  <c r="M1064" i="1"/>
  <c r="O1064" i="1" s="1"/>
  <c r="P1064" i="1" s="1"/>
  <c r="N1065" i="1"/>
  <c r="L1066" i="1" l="1"/>
  <c r="M1065" i="1"/>
  <c r="O1065" i="1" s="1"/>
  <c r="P1065" i="1" s="1"/>
  <c r="N1066" i="1"/>
  <c r="L1067" i="1" l="1"/>
  <c r="M1066" i="1"/>
  <c r="O1066" i="1" s="1"/>
  <c r="P1066" i="1" s="1"/>
  <c r="N1067" i="1"/>
  <c r="L1068" i="1" l="1"/>
  <c r="M1067" i="1"/>
  <c r="O1067" i="1" s="1"/>
  <c r="P1067" i="1" s="1"/>
  <c r="N1068" i="1"/>
  <c r="L1069" i="1" l="1"/>
  <c r="M1068" i="1"/>
  <c r="O1068" i="1" s="1"/>
  <c r="P1068" i="1" s="1"/>
  <c r="N1069" i="1"/>
  <c r="L1070" i="1" l="1"/>
  <c r="M1069" i="1"/>
  <c r="O1069" i="1" s="1"/>
  <c r="P1069" i="1" s="1"/>
  <c r="N1070" i="1"/>
  <c r="L1071" i="1" l="1"/>
  <c r="M1070" i="1"/>
  <c r="O1070" i="1" s="1"/>
  <c r="P1070" i="1" s="1"/>
  <c r="N1071" i="1"/>
  <c r="L1072" i="1" l="1"/>
  <c r="M1071" i="1"/>
  <c r="O1071" i="1" s="1"/>
  <c r="P1071" i="1" s="1"/>
  <c r="N1072" i="1"/>
  <c r="L1073" i="1" l="1"/>
  <c r="M1072" i="1"/>
  <c r="O1072" i="1" s="1"/>
  <c r="P1072" i="1" s="1"/>
  <c r="N1073" i="1"/>
  <c r="L1074" i="1" l="1"/>
  <c r="M1073" i="1"/>
  <c r="O1073" i="1" s="1"/>
  <c r="P1073" i="1" s="1"/>
  <c r="N1074" i="1"/>
  <c r="L1075" i="1" l="1"/>
  <c r="M1074" i="1"/>
  <c r="O1074" i="1" s="1"/>
  <c r="P1074" i="1" s="1"/>
  <c r="N1075" i="1"/>
  <c r="L1076" i="1" l="1"/>
  <c r="M1075" i="1"/>
  <c r="O1075" i="1" s="1"/>
  <c r="P1075" i="1" s="1"/>
  <c r="N1076" i="1"/>
  <c r="L1077" i="1" l="1"/>
  <c r="M1076" i="1"/>
  <c r="O1076" i="1" s="1"/>
  <c r="P1076" i="1" s="1"/>
  <c r="N1077" i="1"/>
  <c r="L1078" i="1" l="1"/>
  <c r="M1077" i="1"/>
  <c r="O1077" i="1" s="1"/>
  <c r="P1077" i="1" s="1"/>
  <c r="N1078" i="1"/>
  <c r="L1079" i="1" l="1"/>
  <c r="M1078" i="1"/>
  <c r="O1078" i="1" s="1"/>
  <c r="P1078" i="1" s="1"/>
  <c r="N1079" i="1"/>
  <c r="L1080" i="1" l="1"/>
  <c r="M1079" i="1"/>
  <c r="O1079" i="1" s="1"/>
  <c r="P1079" i="1" s="1"/>
  <c r="N1080" i="1"/>
  <c r="L1081" i="1" l="1"/>
  <c r="M1080" i="1"/>
  <c r="O1080" i="1" s="1"/>
  <c r="P1080" i="1" s="1"/>
  <c r="N1081" i="1"/>
  <c r="L1082" i="1" l="1"/>
  <c r="M1081" i="1"/>
  <c r="O1081" i="1" s="1"/>
  <c r="P1081" i="1" s="1"/>
  <c r="N1082" i="1"/>
  <c r="L1083" i="1" l="1"/>
  <c r="M1082" i="1"/>
  <c r="O1082" i="1" s="1"/>
  <c r="P1082" i="1" s="1"/>
  <c r="N1083" i="1"/>
  <c r="L1084" i="1" l="1"/>
  <c r="M1083" i="1"/>
  <c r="O1083" i="1" s="1"/>
  <c r="P1083" i="1" s="1"/>
  <c r="N1084" i="1"/>
  <c r="L1085" i="1" l="1"/>
  <c r="M1084" i="1"/>
  <c r="O1084" i="1" s="1"/>
  <c r="P1084" i="1" s="1"/>
  <c r="N1085" i="1"/>
  <c r="L1086" i="1" l="1"/>
  <c r="M1085" i="1"/>
  <c r="O1085" i="1" s="1"/>
  <c r="P1085" i="1" s="1"/>
  <c r="N1086" i="1"/>
  <c r="L1087" i="1" l="1"/>
  <c r="M1086" i="1"/>
  <c r="O1086" i="1" s="1"/>
  <c r="P1086" i="1" s="1"/>
  <c r="N1087" i="1"/>
  <c r="L1088" i="1" l="1"/>
  <c r="M1087" i="1"/>
  <c r="O1087" i="1" s="1"/>
  <c r="P1087" i="1" s="1"/>
  <c r="N1088" i="1"/>
  <c r="L1089" i="1" l="1"/>
  <c r="M1088" i="1"/>
  <c r="O1088" i="1" s="1"/>
  <c r="P1088" i="1" s="1"/>
  <c r="N1089" i="1"/>
  <c r="L1090" i="1" l="1"/>
  <c r="M1089" i="1"/>
  <c r="O1089" i="1" s="1"/>
  <c r="P1089" i="1" s="1"/>
  <c r="N1090" i="1"/>
  <c r="L1091" i="1" l="1"/>
  <c r="M1090" i="1"/>
  <c r="O1090" i="1" s="1"/>
  <c r="P1090" i="1" s="1"/>
  <c r="N1091" i="1"/>
  <c r="L1092" i="1" l="1"/>
  <c r="M1091" i="1"/>
  <c r="O1091" i="1" s="1"/>
  <c r="P1091" i="1" s="1"/>
  <c r="N1092" i="1"/>
  <c r="L1093" i="1" l="1"/>
  <c r="M1092" i="1"/>
  <c r="O1092" i="1" s="1"/>
  <c r="P1092" i="1" s="1"/>
  <c r="N1093" i="1"/>
  <c r="L1094" i="1" l="1"/>
  <c r="M1093" i="1"/>
  <c r="O1093" i="1" s="1"/>
  <c r="P1093" i="1" s="1"/>
  <c r="N1094" i="1"/>
  <c r="L1095" i="1" l="1"/>
  <c r="M1094" i="1"/>
  <c r="O1094" i="1" s="1"/>
  <c r="P1094" i="1" s="1"/>
  <c r="N1095" i="1"/>
  <c r="L1096" i="1" l="1"/>
  <c r="M1095" i="1"/>
  <c r="O1095" i="1" s="1"/>
  <c r="P1095" i="1" s="1"/>
  <c r="N1096" i="1"/>
  <c r="L1097" i="1" l="1"/>
  <c r="M1096" i="1"/>
  <c r="O1096" i="1" s="1"/>
  <c r="P1096" i="1" s="1"/>
  <c r="N1097" i="1"/>
  <c r="L1098" i="1" l="1"/>
  <c r="M1097" i="1"/>
  <c r="O1097" i="1" s="1"/>
  <c r="P1097" i="1" s="1"/>
  <c r="N1098" i="1"/>
  <c r="L1099" i="1" l="1"/>
  <c r="M1098" i="1"/>
  <c r="O1098" i="1" s="1"/>
  <c r="P1098" i="1" s="1"/>
  <c r="N1099" i="1"/>
  <c r="L1100" i="1" l="1"/>
  <c r="M1099" i="1"/>
  <c r="O1099" i="1" s="1"/>
  <c r="P1099" i="1" s="1"/>
  <c r="N1100" i="1"/>
  <c r="L1101" i="1" l="1"/>
  <c r="M1100" i="1"/>
  <c r="O1100" i="1" s="1"/>
  <c r="P1100" i="1" s="1"/>
  <c r="N1101" i="1"/>
  <c r="L1102" i="1" l="1"/>
  <c r="M1101" i="1"/>
  <c r="O1101" i="1" s="1"/>
  <c r="P1101" i="1" s="1"/>
  <c r="N1102" i="1"/>
  <c r="L1103" i="1" l="1"/>
  <c r="M1102" i="1"/>
  <c r="O1102" i="1" s="1"/>
  <c r="P1102" i="1" s="1"/>
  <c r="N1103" i="1"/>
  <c r="L1104" i="1" l="1"/>
  <c r="M1103" i="1"/>
  <c r="O1103" i="1" s="1"/>
  <c r="P1103" i="1" s="1"/>
  <c r="N1104" i="1"/>
  <c r="L1105" i="1" l="1"/>
  <c r="M1104" i="1"/>
  <c r="O1104" i="1" s="1"/>
  <c r="P1104" i="1" s="1"/>
  <c r="N1105" i="1"/>
  <c r="L1106" i="1" l="1"/>
  <c r="M1105" i="1"/>
  <c r="O1105" i="1" s="1"/>
  <c r="P1105" i="1" s="1"/>
  <c r="N1106" i="1"/>
  <c r="L1107" i="1" l="1"/>
  <c r="M1106" i="1"/>
  <c r="O1106" i="1" s="1"/>
  <c r="P1106" i="1" s="1"/>
  <c r="N1107" i="1"/>
  <c r="L1108" i="1" l="1"/>
  <c r="M1107" i="1"/>
  <c r="O1107" i="1" s="1"/>
  <c r="P1107" i="1" s="1"/>
  <c r="N1108" i="1"/>
  <c r="L1109" i="1" l="1"/>
  <c r="M1108" i="1"/>
  <c r="O1108" i="1" s="1"/>
  <c r="P1108" i="1" s="1"/>
  <c r="N1109" i="1"/>
  <c r="L1110" i="1" l="1"/>
  <c r="M1109" i="1"/>
  <c r="O1109" i="1" s="1"/>
  <c r="P1109" i="1" s="1"/>
  <c r="N1110" i="1"/>
  <c r="L1111" i="1" l="1"/>
  <c r="M1110" i="1"/>
  <c r="O1110" i="1" s="1"/>
  <c r="N1111" i="1"/>
  <c r="P1110" i="1" l="1"/>
  <c r="L1112" i="1"/>
  <c r="M1111" i="1"/>
  <c r="O1111" i="1" s="1"/>
  <c r="P1111" i="1" s="1"/>
  <c r="N1112" i="1"/>
  <c r="L1113" i="1" l="1"/>
  <c r="M1112" i="1"/>
  <c r="O1112" i="1" s="1"/>
  <c r="P1112" i="1" s="1"/>
  <c r="N1113" i="1"/>
  <c r="V1110" i="1"/>
  <c r="X1110" i="1" s="1"/>
  <c r="X1111" i="1" s="1"/>
  <c r="X1112" i="1" s="1"/>
  <c r="X1113" i="1" s="1"/>
  <c r="X1114" i="1" s="1"/>
  <c r="U1110" i="1"/>
  <c r="L1114" i="1" l="1"/>
  <c r="M1113" i="1"/>
  <c r="O1113" i="1" s="1"/>
  <c r="P1113" i="1" s="1"/>
  <c r="N1114" i="1"/>
  <c r="L1115" i="1" l="1"/>
  <c r="M1114" i="1"/>
  <c r="O1114" i="1" s="1"/>
  <c r="P1114" i="1" s="1"/>
  <c r="N1115" i="1"/>
  <c r="L1116" i="1" l="1"/>
  <c r="M1115" i="1"/>
  <c r="O1115" i="1" s="1"/>
  <c r="N1116" i="1"/>
  <c r="P1115" i="1" l="1"/>
  <c r="L1117" i="1"/>
  <c r="M1116" i="1"/>
  <c r="O1116" i="1" s="1"/>
  <c r="N1117" i="1"/>
  <c r="P1116" i="1" l="1"/>
  <c r="L1118" i="1"/>
  <c r="M1117" i="1"/>
  <c r="O1117" i="1" s="1"/>
  <c r="N1118" i="1"/>
  <c r="V1115" i="1"/>
  <c r="X1115" i="1" s="1"/>
  <c r="U1115" i="1"/>
  <c r="P1117" i="1" l="1"/>
  <c r="L1119" i="1"/>
  <c r="M1118" i="1"/>
  <c r="O1118" i="1" s="1"/>
  <c r="N1119" i="1"/>
  <c r="V1116" i="1"/>
  <c r="X1116" i="1" s="1"/>
  <c r="U1116" i="1"/>
  <c r="P1118" i="1" l="1"/>
  <c r="L1120" i="1"/>
  <c r="M1119" i="1"/>
  <c r="O1119" i="1" s="1"/>
  <c r="N1120" i="1"/>
  <c r="V1117" i="1"/>
  <c r="X1117" i="1" s="1"/>
  <c r="U1117" i="1"/>
  <c r="L1121" i="1" l="1"/>
  <c r="M1120" i="1"/>
  <c r="O1120" i="1" s="1"/>
  <c r="N1121" i="1"/>
  <c r="V1118" i="1"/>
  <c r="X1118" i="1" s="1"/>
  <c r="U1118" i="1"/>
  <c r="P1119" i="1"/>
  <c r="V1119" i="1" l="1"/>
  <c r="X1119" i="1" s="1"/>
  <c r="U1119" i="1"/>
  <c r="P1120" i="1"/>
  <c r="L1122" i="1"/>
  <c r="M1121" i="1"/>
  <c r="O1121" i="1" s="1"/>
  <c r="N1122" i="1"/>
  <c r="V1120" i="1" l="1"/>
  <c r="X1120" i="1" s="1"/>
  <c r="U1120" i="1"/>
  <c r="P1121" i="1"/>
  <c r="L1123" i="1"/>
  <c r="M1122" i="1"/>
  <c r="O1122" i="1" s="1"/>
  <c r="N1123" i="1"/>
  <c r="V1121" i="1" l="1"/>
  <c r="X1121" i="1" s="1"/>
  <c r="U1121" i="1"/>
  <c r="P1122" i="1"/>
  <c r="L1124" i="1"/>
  <c r="M1123" i="1"/>
  <c r="O1123" i="1" s="1"/>
  <c r="N1124" i="1"/>
  <c r="V1122" i="1" l="1"/>
  <c r="X1122" i="1" s="1"/>
  <c r="U1122" i="1"/>
  <c r="P1123" i="1"/>
  <c r="L1125" i="1"/>
  <c r="M1124" i="1"/>
  <c r="O1124" i="1" s="1"/>
  <c r="P1124" i="1" s="1"/>
  <c r="N1125" i="1"/>
  <c r="V1123" i="1" l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U1123" i="1"/>
  <c r="L1126" i="1"/>
  <c r="M1125" i="1"/>
  <c r="O1125" i="1" s="1"/>
  <c r="P1125" i="1" s="1"/>
  <c r="N1126" i="1"/>
  <c r="L1127" i="1" l="1"/>
  <c r="M1126" i="1"/>
  <c r="O1126" i="1" s="1"/>
  <c r="P1126" i="1" s="1"/>
  <c r="N1127" i="1"/>
  <c r="L1128" i="1" l="1"/>
  <c r="M1127" i="1"/>
  <c r="O1127" i="1" s="1"/>
  <c r="P1127" i="1" s="1"/>
  <c r="N1128" i="1"/>
  <c r="L1129" i="1" l="1"/>
  <c r="M1128" i="1"/>
  <c r="O1128" i="1" s="1"/>
  <c r="P1128" i="1" s="1"/>
  <c r="N1129" i="1"/>
  <c r="L1130" i="1" l="1"/>
  <c r="M1129" i="1"/>
  <c r="O1129" i="1" s="1"/>
  <c r="P1129" i="1" s="1"/>
  <c r="N1130" i="1"/>
  <c r="L1131" i="1" l="1"/>
  <c r="M1130" i="1"/>
  <c r="O1130" i="1" s="1"/>
  <c r="P1130" i="1" s="1"/>
  <c r="N1131" i="1"/>
  <c r="L1132" i="1" l="1"/>
  <c r="M1131" i="1"/>
  <c r="O1131" i="1" s="1"/>
  <c r="P1131" i="1" s="1"/>
  <c r="N1132" i="1"/>
  <c r="L1133" i="1" l="1"/>
  <c r="M1132" i="1"/>
  <c r="O1132" i="1" s="1"/>
  <c r="P1132" i="1" s="1"/>
  <c r="N1133" i="1"/>
  <c r="L1134" i="1" l="1"/>
  <c r="M1133" i="1"/>
  <c r="O1133" i="1" s="1"/>
  <c r="P1133" i="1" s="1"/>
  <c r="N1134" i="1"/>
  <c r="L1135" i="1" l="1"/>
  <c r="M1134" i="1"/>
  <c r="O1134" i="1" s="1"/>
  <c r="P1134" i="1" s="1"/>
  <c r="N1135" i="1"/>
  <c r="L1136" i="1" l="1"/>
  <c r="M1135" i="1"/>
  <c r="O1135" i="1" s="1"/>
  <c r="P1135" i="1" s="1"/>
  <c r="N1136" i="1"/>
  <c r="L1137" i="1" l="1"/>
  <c r="M1136" i="1"/>
  <c r="O1136" i="1" s="1"/>
  <c r="P1136" i="1" s="1"/>
  <c r="N1137" i="1"/>
  <c r="L1138" i="1" l="1"/>
  <c r="M1137" i="1"/>
  <c r="O1137" i="1" s="1"/>
  <c r="P1137" i="1" s="1"/>
  <c r="N1138" i="1"/>
  <c r="L1139" i="1" l="1"/>
  <c r="M1138" i="1"/>
  <c r="O1138" i="1" s="1"/>
  <c r="P1138" i="1" s="1"/>
  <c r="N1139" i="1"/>
  <c r="L1140" i="1" l="1"/>
  <c r="M1139" i="1"/>
  <c r="O1139" i="1" s="1"/>
  <c r="P1139" i="1" s="1"/>
  <c r="N1140" i="1"/>
  <c r="L1141" i="1" l="1"/>
  <c r="M1140" i="1"/>
  <c r="O1140" i="1" s="1"/>
  <c r="P1140" i="1" s="1"/>
  <c r="N1141" i="1"/>
  <c r="L1142" i="1" l="1"/>
  <c r="M1141" i="1"/>
  <c r="O1141" i="1" s="1"/>
  <c r="P1141" i="1" s="1"/>
  <c r="N1142" i="1"/>
  <c r="L1143" i="1" l="1"/>
  <c r="M1142" i="1"/>
  <c r="O1142" i="1" s="1"/>
  <c r="P1142" i="1" s="1"/>
  <c r="N1143" i="1"/>
  <c r="L1144" i="1" l="1"/>
  <c r="M1143" i="1"/>
  <c r="O1143" i="1" s="1"/>
  <c r="P1143" i="1" s="1"/>
  <c r="N1144" i="1"/>
  <c r="L1145" i="1" l="1"/>
  <c r="M1144" i="1"/>
  <c r="O1144" i="1" s="1"/>
  <c r="P1144" i="1" s="1"/>
  <c r="N1145" i="1"/>
  <c r="M1145" i="1" l="1"/>
  <c r="O1145" i="1" s="1"/>
  <c r="P1145" i="1" s="1"/>
  <c r="L1146" i="1"/>
  <c r="N1146" i="1"/>
  <c r="M1146" i="1" l="1"/>
  <c r="O1146" i="1" s="1"/>
  <c r="P1146" i="1" s="1"/>
  <c r="L1147" i="1"/>
  <c r="N1147" i="1"/>
  <c r="M1147" i="1" l="1"/>
  <c r="O1147" i="1" s="1"/>
  <c r="P1147" i="1" s="1"/>
  <c r="L1148" i="1"/>
  <c r="N1148" i="1"/>
  <c r="M1148" i="1" l="1"/>
  <c r="O1148" i="1" s="1"/>
  <c r="P1148" i="1" s="1"/>
  <c r="L1149" i="1"/>
  <c r="N1149" i="1"/>
  <c r="M1149" i="1" l="1"/>
  <c r="O1149" i="1" s="1"/>
  <c r="P1149" i="1" s="1"/>
  <c r="L1150" i="1"/>
  <c r="N1150" i="1"/>
  <c r="M1150" i="1" l="1"/>
  <c r="O1150" i="1" s="1"/>
  <c r="P1150" i="1" s="1"/>
  <c r="L1151" i="1"/>
  <c r="N1151" i="1"/>
  <c r="M1151" i="1" l="1"/>
  <c r="O1151" i="1" s="1"/>
  <c r="P1151" i="1" s="1"/>
  <c r="L1152" i="1"/>
  <c r="N1152" i="1"/>
  <c r="L1153" i="1" l="1"/>
  <c r="M1152" i="1"/>
  <c r="O1152" i="1" s="1"/>
  <c r="P1152" i="1" s="1"/>
  <c r="N1153" i="1"/>
  <c r="M1153" i="1" l="1"/>
  <c r="O1153" i="1" s="1"/>
  <c r="P1153" i="1" s="1"/>
  <c r="L1154" i="1"/>
  <c r="N1154" i="1"/>
  <c r="M1154" i="1" l="1"/>
  <c r="O1154" i="1" s="1"/>
  <c r="P1154" i="1" s="1"/>
  <c r="L1155" i="1"/>
  <c r="N1155" i="1"/>
  <c r="M1155" i="1" l="1"/>
  <c r="O1155" i="1" s="1"/>
  <c r="P1155" i="1" s="1"/>
  <c r="L1156" i="1"/>
  <c r="N1156" i="1"/>
  <c r="M1156" i="1" l="1"/>
  <c r="O1156" i="1" s="1"/>
  <c r="P1156" i="1" s="1"/>
  <c r="L1157" i="1"/>
  <c r="N1157" i="1"/>
  <c r="M1157" i="1" l="1"/>
  <c r="O1157" i="1" s="1"/>
  <c r="P1157" i="1" s="1"/>
  <c r="L1158" i="1"/>
  <c r="N1158" i="1"/>
  <c r="M1158" i="1" l="1"/>
  <c r="O1158" i="1" s="1"/>
  <c r="P1158" i="1" s="1"/>
  <c r="L1159" i="1"/>
  <c r="N1159" i="1"/>
  <c r="M1159" i="1" l="1"/>
  <c r="O1159" i="1" s="1"/>
  <c r="P1159" i="1" s="1"/>
  <c r="L1160" i="1"/>
  <c r="N1160" i="1"/>
  <c r="L1161" i="1" l="1"/>
  <c r="M1160" i="1"/>
  <c r="O1160" i="1" s="1"/>
  <c r="P1160" i="1" s="1"/>
  <c r="N1161" i="1"/>
  <c r="M1161" i="1" l="1"/>
  <c r="O1161" i="1" s="1"/>
  <c r="P1161" i="1" s="1"/>
  <c r="L1162" i="1"/>
  <c r="N1162" i="1"/>
  <c r="M1162" i="1" l="1"/>
  <c r="O1162" i="1" s="1"/>
  <c r="P1162" i="1" s="1"/>
  <c r="L1163" i="1"/>
  <c r="N1163" i="1"/>
  <c r="M1163" i="1" l="1"/>
  <c r="O1163" i="1" s="1"/>
  <c r="P1163" i="1" s="1"/>
  <c r="L1164" i="1"/>
  <c r="N1164" i="1"/>
  <c r="M1164" i="1" l="1"/>
  <c r="O1164" i="1" s="1"/>
  <c r="P1164" i="1" s="1"/>
  <c r="L1165" i="1"/>
  <c r="N1165" i="1"/>
  <c r="M1165" i="1" l="1"/>
  <c r="O1165" i="1" s="1"/>
  <c r="P1165" i="1" s="1"/>
  <c r="L1166" i="1"/>
  <c r="N1166" i="1"/>
  <c r="L1167" i="1" l="1"/>
  <c r="M1166" i="1"/>
  <c r="O1166" i="1" s="1"/>
  <c r="P1166" i="1" s="1"/>
  <c r="N1167" i="1"/>
  <c r="M1167" i="1" l="1"/>
  <c r="O1167" i="1" s="1"/>
  <c r="P1167" i="1" s="1"/>
  <c r="L1168" i="1"/>
  <c r="N1168" i="1"/>
  <c r="M1168" i="1" l="1"/>
  <c r="O1168" i="1" s="1"/>
  <c r="P1168" i="1" s="1"/>
  <c r="L1169" i="1"/>
  <c r="N1169" i="1"/>
  <c r="M1169" i="1" l="1"/>
  <c r="O1169" i="1" s="1"/>
  <c r="P1169" i="1" s="1"/>
  <c r="L1170" i="1"/>
  <c r="N1170" i="1"/>
  <c r="M1170" i="1" l="1"/>
  <c r="O1170" i="1" s="1"/>
  <c r="P1170" i="1" s="1"/>
  <c r="L1171" i="1"/>
  <c r="N1171" i="1"/>
  <c r="M1171" i="1" l="1"/>
  <c r="O1171" i="1" s="1"/>
  <c r="P1171" i="1" s="1"/>
  <c r="L1172" i="1"/>
  <c r="N1172" i="1"/>
  <c r="M1172" i="1" l="1"/>
  <c r="O1172" i="1" s="1"/>
  <c r="P1172" i="1" s="1"/>
  <c r="L1173" i="1"/>
  <c r="N1173" i="1"/>
  <c r="M1173" i="1" l="1"/>
  <c r="O1173" i="1" s="1"/>
  <c r="P1173" i="1" s="1"/>
  <c r="L1174" i="1"/>
  <c r="N1174" i="1"/>
  <c r="M1174" i="1" l="1"/>
  <c r="O1174" i="1" s="1"/>
  <c r="P1174" i="1" s="1"/>
  <c r="L1175" i="1"/>
  <c r="N1175" i="1"/>
  <c r="M1175" i="1" l="1"/>
  <c r="O1175" i="1" s="1"/>
  <c r="P1175" i="1" s="1"/>
  <c r="L1176" i="1"/>
  <c r="N1176" i="1"/>
  <c r="L1177" i="1" l="1"/>
  <c r="M1176" i="1"/>
  <c r="O1176" i="1" s="1"/>
  <c r="P1176" i="1" s="1"/>
  <c r="N1177" i="1"/>
  <c r="L1178" i="1" l="1"/>
  <c r="M1177" i="1"/>
  <c r="O1177" i="1" s="1"/>
  <c r="P1177" i="1" s="1"/>
  <c r="N1178" i="1"/>
  <c r="L1179" i="1" l="1"/>
  <c r="M1178" i="1"/>
  <c r="O1178" i="1" s="1"/>
  <c r="P1178" i="1" s="1"/>
  <c r="N1179" i="1"/>
  <c r="L1180" i="1" l="1"/>
  <c r="M1179" i="1"/>
  <c r="O1179" i="1" s="1"/>
  <c r="P1179" i="1" s="1"/>
  <c r="N1180" i="1"/>
  <c r="L1181" i="1" l="1"/>
  <c r="M1180" i="1"/>
  <c r="O1180" i="1" s="1"/>
  <c r="P1180" i="1" s="1"/>
  <c r="N1181" i="1"/>
  <c r="L1182" i="1" l="1"/>
  <c r="M1181" i="1"/>
  <c r="O1181" i="1" s="1"/>
  <c r="P1181" i="1" s="1"/>
  <c r="N1182" i="1"/>
  <c r="L1183" i="1" l="1"/>
  <c r="M1182" i="1"/>
  <c r="O1182" i="1" s="1"/>
  <c r="P1182" i="1" s="1"/>
  <c r="N1183" i="1"/>
  <c r="L1184" i="1" l="1"/>
  <c r="M1183" i="1"/>
  <c r="O1183" i="1" s="1"/>
  <c r="P1183" i="1" s="1"/>
  <c r="N1184" i="1"/>
  <c r="L1185" i="1" l="1"/>
  <c r="M1184" i="1"/>
  <c r="O1184" i="1" s="1"/>
  <c r="P1184" i="1" s="1"/>
  <c r="N1185" i="1"/>
  <c r="L1186" i="1" l="1"/>
  <c r="M1185" i="1"/>
  <c r="O1185" i="1" s="1"/>
  <c r="P1185" i="1" s="1"/>
  <c r="N1186" i="1"/>
  <c r="L1187" i="1" l="1"/>
  <c r="M1186" i="1"/>
  <c r="O1186" i="1" s="1"/>
  <c r="P1186" i="1" s="1"/>
  <c r="N1187" i="1"/>
  <c r="L1188" i="1" l="1"/>
  <c r="M1187" i="1"/>
  <c r="O1187" i="1" s="1"/>
  <c r="P1187" i="1" s="1"/>
  <c r="N1188" i="1"/>
  <c r="L1189" i="1" l="1"/>
  <c r="M1188" i="1"/>
  <c r="O1188" i="1" s="1"/>
  <c r="P1188" i="1" s="1"/>
  <c r="N1189" i="1"/>
  <c r="L1190" i="1" l="1"/>
  <c r="M1189" i="1"/>
  <c r="O1189" i="1" s="1"/>
  <c r="P1189" i="1" s="1"/>
  <c r="N1190" i="1"/>
  <c r="L1191" i="1" l="1"/>
  <c r="M1190" i="1"/>
  <c r="O1190" i="1" s="1"/>
  <c r="P1190" i="1" s="1"/>
  <c r="N1191" i="1"/>
  <c r="L1192" i="1" l="1"/>
  <c r="M1191" i="1"/>
  <c r="O1191" i="1" s="1"/>
  <c r="P1191" i="1" s="1"/>
  <c r="N1192" i="1"/>
  <c r="L1193" i="1" l="1"/>
  <c r="M1192" i="1"/>
  <c r="O1192" i="1" s="1"/>
  <c r="P1192" i="1" s="1"/>
  <c r="N1193" i="1"/>
  <c r="L1194" i="1" l="1"/>
  <c r="M1193" i="1"/>
  <c r="O1193" i="1" s="1"/>
  <c r="P1193" i="1" s="1"/>
  <c r="N1194" i="1"/>
  <c r="L1195" i="1" l="1"/>
  <c r="M1194" i="1"/>
  <c r="O1194" i="1" s="1"/>
  <c r="P1194" i="1" s="1"/>
  <c r="N1195" i="1"/>
  <c r="L1196" i="1" l="1"/>
  <c r="M1195" i="1"/>
  <c r="O1195" i="1" s="1"/>
  <c r="P1195" i="1" s="1"/>
  <c r="N1196" i="1"/>
  <c r="L1197" i="1" l="1"/>
  <c r="M1196" i="1"/>
  <c r="O1196" i="1" s="1"/>
  <c r="P1196" i="1" s="1"/>
  <c r="N1197" i="1"/>
  <c r="L1198" i="1" l="1"/>
  <c r="M1197" i="1"/>
  <c r="O1197" i="1" s="1"/>
  <c r="P1197" i="1" s="1"/>
  <c r="N1198" i="1"/>
  <c r="L1199" i="1" l="1"/>
  <c r="M1198" i="1"/>
  <c r="O1198" i="1" s="1"/>
  <c r="N1199" i="1"/>
  <c r="P1198" i="1" l="1"/>
  <c r="L1200" i="1"/>
  <c r="M1199" i="1"/>
  <c r="O1199" i="1" s="1"/>
  <c r="P1199" i="1" s="1"/>
  <c r="N1200" i="1"/>
  <c r="L1201" i="1" l="1"/>
  <c r="M1200" i="1"/>
  <c r="O1200" i="1" s="1"/>
  <c r="P1200" i="1" s="1"/>
  <c r="N1201" i="1"/>
  <c r="V1198" i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U1198" i="1"/>
  <c r="L1202" i="1" l="1"/>
  <c r="M1201" i="1"/>
  <c r="O1201" i="1" s="1"/>
  <c r="P1201" i="1" s="1"/>
  <c r="N1202" i="1"/>
  <c r="L1203" i="1" l="1"/>
  <c r="M1202" i="1"/>
  <c r="O1202" i="1" s="1"/>
  <c r="P1202" i="1" s="1"/>
  <c r="N1203" i="1"/>
  <c r="L1204" i="1" l="1"/>
  <c r="M1203" i="1"/>
  <c r="O1203" i="1" s="1"/>
  <c r="P1203" i="1" s="1"/>
  <c r="N1204" i="1"/>
  <c r="L1205" i="1" l="1"/>
  <c r="M1204" i="1"/>
  <c r="O1204" i="1" s="1"/>
  <c r="P1204" i="1" s="1"/>
  <c r="N1205" i="1"/>
  <c r="L1206" i="1" l="1"/>
  <c r="M1205" i="1"/>
  <c r="O1205" i="1" s="1"/>
  <c r="P1205" i="1" s="1"/>
  <c r="N1206" i="1"/>
  <c r="L1207" i="1" l="1"/>
  <c r="M1206" i="1"/>
  <c r="O1206" i="1" s="1"/>
  <c r="P1206" i="1" s="1"/>
  <c r="N1207" i="1"/>
  <c r="L1208" i="1" l="1"/>
  <c r="M1207" i="1"/>
  <c r="O1207" i="1" s="1"/>
  <c r="P1207" i="1" s="1"/>
  <c r="N1208" i="1"/>
  <c r="L1209" i="1" l="1"/>
  <c r="M1208" i="1"/>
  <c r="O1208" i="1" s="1"/>
  <c r="P1208" i="1" s="1"/>
  <c r="N1209" i="1"/>
  <c r="L1210" i="1" l="1"/>
  <c r="M1209" i="1"/>
  <c r="O1209" i="1" s="1"/>
  <c r="P1209" i="1" s="1"/>
  <c r="N1210" i="1"/>
  <c r="L1211" i="1" l="1"/>
  <c r="M1210" i="1"/>
  <c r="O1210" i="1" s="1"/>
  <c r="P1210" i="1" s="1"/>
  <c r="N1211" i="1"/>
  <c r="L1212" i="1" l="1"/>
  <c r="M1211" i="1"/>
  <c r="O1211" i="1" s="1"/>
  <c r="P1211" i="1" s="1"/>
  <c r="N1212" i="1"/>
  <c r="L1213" i="1" l="1"/>
  <c r="M1212" i="1"/>
  <c r="O1212" i="1" s="1"/>
  <c r="N1213" i="1"/>
  <c r="P1212" i="1" l="1"/>
  <c r="L1214" i="1"/>
  <c r="M1213" i="1"/>
  <c r="O1213" i="1" s="1"/>
  <c r="N1214" i="1"/>
  <c r="L1215" i="1" l="1"/>
  <c r="M1214" i="1"/>
  <c r="O1214" i="1" s="1"/>
  <c r="N1215" i="1"/>
  <c r="V1212" i="1"/>
  <c r="X1212" i="1" s="1"/>
  <c r="U1212" i="1"/>
  <c r="P1213" i="1"/>
  <c r="V1213" i="1" l="1"/>
  <c r="X1213" i="1" s="1"/>
  <c r="U1213" i="1"/>
  <c r="P1214" i="1"/>
  <c r="L1216" i="1"/>
  <c r="M1215" i="1"/>
  <c r="O1215" i="1" s="1"/>
  <c r="P1215" i="1" s="1"/>
  <c r="N1216" i="1"/>
  <c r="V1214" i="1" l="1"/>
  <c r="X1214" i="1" s="1"/>
  <c r="X1215" i="1" s="1"/>
  <c r="X1216" i="1" s="1"/>
  <c r="X1217" i="1" s="1"/>
  <c r="X1218" i="1" s="1"/>
  <c r="U1214" i="1"/>
  <c r="L1217" i="1"/>
  <c r="M1216" i="1"/>
  <c r="O1216" i="1" s="1"/>
  <c r="P1216" i="1" s="1"/>
  <c r="N1217" i="1"/>
  <c r="L1218" i="1" l="1"/>
  <c r="M1217" i="1"/>
  <c r="O1217" i="1" s="1"/>
  <c r="P1217" i="1" s="1"/>
  <c r="N1218" i="1"/>
  <c r="L1219" i="1" l="1"/>
  <c r="M1218" i="1"/>
  <c r="O1218" i="1" s="1"/>
  <c r="P1218" i="1" s="1"/>
  <c r="N1219" i="1"/>
  <c r="L1220" i="1" l="1"/>
  <c r="M1219" i="1"/>
  <c r="O1219" i="1" s="1"/>
  <c r="N1220" i="1"/>
  <c r="P1219" i="1" l="1"/>
  <c r="L1221" i="1"/>
  <c r="M1220" i="1"/>
  <c r="O1220" i="1" s="1"/>
  <c r="N1221" i="1"/>
  <c r="P1220" i="1" l="1"/>
  <c r="L1222" i="1"/>
  <c r="M1221" i="1"/>
  <c r="O1221" i="1" s="1"/>
  <c r="P1221" i="1" s="1"/>
  <c r="N1222" i="1"/>
  <c r="V1219" i="1"/>
  <c r="X1219" i="1" s="1"/>
  <c r="U1219" i="1"/>
  <c r="L1223" i="1" l="1"/>
  <c r="M1222" i="1"/>
  <c r="O1222" i="1" s="1"/>
  <c r="P1222" i="1" s="1"/>
  <c r="N1223" i="1"/>
  <c r="V1220" i="1"/>
  <c r="X1220" i="1" s="1"/>
  <c r="X1221" i="1" s="1"/>
  <c r="X1222" i="1" s="1"/>
  <c r="U1220" i="1"/>
  <c r="L1224" i="1" l="1"/>
  <c r="M1223" i="1"/>
  <c r="O1223" i="1" s="1"/>
  <c r="N1224" i="1"/>
  <c r="P1223" i="1" l="1"/>
  <c r="L1225" i="1"/>
  <c r="M1224" i="1"/>
  <c r="O1224" i="1" s="1"/>
  <c r="P1224" i="1" s="1"/>
  <c r="N1225" i="1"/>
  <c r="L1226" i="1" l="1"/>
  <c r="M1225" i="1"/>
  <c r="O1225" i="1" s="1"/>
  <c r="P1225" i="1" s="1"/>
  <c r="N1226" i="1"/>
  <c r="V1223" i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U1223" i="1"/>
  <c r="L1227" i="1" l="1"/>
  <c r="M1226" i="1"/>
  <c r="O1226" i="1" s="1"/>
  <c r="P1226" i="1" s="1"/>
  <c r="N1227" i="1"/>
  <c r="L1228" i="1" l="1"/>
  <c r="M1227" i="1"/>
  <c r="O1227" i="1" s="1"/>
  <c r="P1227" i="1" s="1"/>
  <c r="N1228" i="1"/>
  <c r="L1229" i="1" l="1"/>
  <c r="M1228" i="1"/>
  <c r="O1228" i="1" s="1"/>
  <c r="P1228" i="1" s="1"/>
  <c r="N1229" i="1"/>
  <c r="L1230" i="1" l="1"/>
  <c r="M1229" i="1"/>
  <c r="O1229" i="1" s="1"/>
  <c r="P1229" i="1" s="1"/>
  <c r="N1230" i="1"/>
  <c r="L1231" i="1" l="1"/>
  <c r="M1230" i="1"/>
  <c r="O1230" i="1" s="1"/>
  <c r="P1230" i="1" s="1"/>
  <c r="N1231" i="1"/>
  <c r="L1232" i="1" l="1"/>
  <c r="M1231" i="1"/>
  <c r="O1231" i="1" s="1"/>
  <c r="P1231" i="1" s="1"/>
  <c r="N1232" i="1"/>
  <c r="L1233" i="1" l="1"/>
  <c r="M1232" i="1"/>
  <c r="O1232" i="1" s="1"/>
  <c r="P1232" i="1" s="1"/>
  <c r="N1233" i="1"/>
  <c r="L1234" i="1" l="1"/>
  <c r="M1233" i="1"/>
  <c r="O1233" i="1" s="1"/>
  <c r="N1234" i="1"/>
  <c r="P1233" i="1" l="1"/>
  <c r="L1235" i="1"/>
  <c r="M1234" i="1"/>
  <c r="O1234" i="1" s="1"/>
  <c r="P1234" i="1" s="1"/>
  <c r="N1235" i="1"/>
  <c r="L1236" i="1" l="1"/>
  <c r="M1235" i="1"/>
  <c r="O1235" i="1" s="1"/>
  <c r="P1235" i="1" s="1"/>
  <c r="N1236" i="1"/>
  <c r="V1233" i="1"/>
  <c r="X1233" i="1" s="1"/>
  <c r="X1234" i="1" s="1"/>
  <c r="X1235" i="1" s="1"/>
  <c r="U1233" i="1"/>
  <c r="L1237" i="1" l="1"/>
  <c r="M1236" i="1"/>
  <c r="O1236" i="1" s="1"/>
  <c r="N1237" i="1"/>
  <c r="P1236" i="1" l="1"/>
  <c r="L1238" i="1"/>
  <c r="M1237" i="1"/>
  <c r="O1237" i="1" s="1"/>
  <c r="N1238" i="1"/>
  <c r="V1236" i="1" l="1"/>
  <c r="X1236" i="1" s="1"/>
  <c r="U1236" i="1"/>
  <c r="P1237" i="1"/>
  <c r="L1239" i="1"/>
  <c r="M1238" i="1"/>
  <c r="O1238" i="1" s="1"/>
  <c r="N1239" i="1"/>
  <c r="V1237" i="1" l="1"/>
  <c r="X1237" i="1" s="1"/>
  <c r="U1237" i="1"/>
  <c r="P1238" i="1"/>
  <c r="L1240" i="1"/>
  <c r="M1239" i="1"/>
  <c r="O1239" i="1" s="1"/>
  <c r="N1240" i="1"/>
  <c r="V1238" i="1" l="1"/>
  <c r="X1238" i="1" s="1"/>
  <c r="U1238" i="1"/>
  <c r="P1239" i="1"/>
  <c r="L1241" i="1"/>
  <c r="M1240" i="1"/>
  <c r="O1240" i="1" s="1"/>
  <c r="P1240" i="1" s="1"/>
  <c r="N1241" i="1"/>
  <c r="V1239" i="1" l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U1239" i="1"/>
  <c r="L1242" i="1"/>
  <c r="M1241" i="1"/>
  <c r="O1241" i="1" s="1"/>
  <c r="P1241" i="1" s="1"/>
  <c r="N1242" i="1"/>
  <c r="L1243" i="1" l="1"/>
  <c r="M1242" i="1"/>
  <c r="O1242" i="1" s="1"/>
  <c r="P1242" i="1" s="1"/>
  <c r="N1243" i="1"/>
  <c r="L1244" i="1" l="1"/>
  <c r="M1243" i="1"/>
  <c r="O1243" i="1" s="1"/>
  <c r="P1243" i="1" s="1"/>
  <c r="N1244" i="1"/>
  <c r="L1245" i="1" l="1"/>
  <c r="M1244" i="1"/>
  <c r="O1244" i="1" s="1"/>
  <c r="P1244" i="1" s="1"/>
  <c r="N1245" i="1"/>
  <c r="L1246" i="1" l="1"/>
  <c r="M1245" i="1"/>
  <c r="O1245" i="1" s="1"/>
  <c r="P1245" i="1" s="1"/>
  <c r="N1246" i="1"/>
  <c r="L1247" i="1" l="1"/>
  <c r="M1246" i="1"/>
  <c r="O1246" i="1" s="1"/>
  <c r="P1246" i="1" s="1"/>
  <c r="N1247" i="1"/>
  <c r="L1248" i="1" l="1"/>
  <c r="M1247" i="1"/>
  <c r="O1247" i="1" s="1"/>
  <c r="P1247" i="1" s="1"/>
  <c r="N1248" i="1"/>
  <c r="L1249" i="1" l="1"/>
  <c r="M1248" i="1"/>
  <c r="O1248" i="1" s="1"/>
  <c r="P1248" i="1" s="1"/>
  <c r="N1249" i="1"/>
  <c r="L1250" i="1" l="1"/>
  <c r="M1249" i="1"/>
  <c r="O1249" i="1" s="1"/>
  <c r="P1249" i="1" s="1"/>
  <c r="N1250" i="1"/>
  <c r="L1251" i="1" l="1"/>
  <c r="M1250" i="1"/>
  <c r="O1250" i="1" s="1"/>
  <c r="P1250" i="1" s="1"/>
  <c r="N1251" i="1"/>
  <c r="L1252" i="1" l="1"/>
  <c r="M1251" i="1"/>
  <c r="O1251" i="1" s="1"/>
  <c r="N1252" i="1"/>
  <c r="P1251" i="1" l="1"/>
  <c r="L1253" i="1"/>
  <c r="M1252" i="1"/>
  <c r="O1252" i="1" s="1"/>
  <c r="P1252" i="1" s="1"/>
  <c r="N1253" i="1"/>
  <c r="L1254" i="1" l="1"/>
  <c r="M1253" i="1"/>
  <c r="O1253" i="1" s="1"/>
  <c r="N1254" i="1"/>
  <c r="V1251" i="1"/>
  <c r="X1251" i="1" s="1"/>
  <c r="X1252" i="1" s="1"/>
  <c r="U1251" i="1"/>
  <c r="P1253" i="1" l="1"/>
  <c r="L1255" i="1"/>
  <c r="M1254" i="1"/>
  <c r="O1254" i="1" s="1"/>
  <c r="N1255" i="1"/>
  <c r="L1256" i="1" l="1"/>
  <c r="M1255" i="1"/>
  <c r="O1255" i="1" s="1"/>
  <c r="N1256" i="1"/>
  <c r="V1253" i="1"/>
  <c r="X1253" i="1" s="1"/>
  <c r="U1253" i="1"/>
  <c r="P1254" i="1"/>
  <c r="V1254" i="1" l="1"/>
  <c r="X1254" i="1" s="1"/>
  <c r="U1254" i="1"/>
  <c r="P1255" i="1"/>
  <c r="L1257" i="1"/>
  <c r="M1256" i="1"/>
  <c r="O1256" i="1" s="1"/>
  <c r="N1257" i="1"/>
  <c r="V1255" i="1" l="1"/>
  <c r="X1255" i="1" s="1"/>
  <c r="U1255" i="1"/>
  <c r="P1256" i="1"/>
  <c r="L1258" i="1"/>
  <c r="M1257" i="1"/>
  <c r="O1257" i="1" s="1"/>
  <c r="N1258" i="1"/>
  <c r="V1256" i="1" l="1"/>
  <c r="X1256" i="1" s="1"/>
  <c r="U1256" i="1"/>
  <c r="P1257" i="1"/>
  <c r="L1259" i="1"/>
  <c r="M1258" i="1"/>
  <c r="O1258" i="1" s="1"/>
  <c r="P1258" i="1" s="1"/>
  <c r="N1259" i="1"/>
  <c r="V1257" i="1" l="1"/>
  <c r="X1257" i="1" s="1"/>
  <c r="X1258" i="1" s="1"/>
  <c r="X1259" i="1" s="1"/>
  <c r="X1260" i="1" s="1"/>
  <c r="U1257" i="1"/>
  <c r="L1260" i="1"/>
  <c r="M1259" i="1"/>
  <c r="O1259" i="1" s="1"/>
  <c r="P1259" i="1" s="1"/>
  <c r="N1260" i="1"/>
  <c r="L1261" i="1" l="1"/>
  <c r="M1260" i="1"/>
  <c r="O1260" i="1" s="1"/>
  <c r="P1260" i="1" s="1"/>
  <c r="N1261" i="1"/>
  <c r="M1261" i="1" l="1"/>
  <c r="O1261" i="1" s="1"/>
  <c r="L1262" i="1"/>
  <c r="N1262" i="1"/>
  <c r="M1262" i="1" l="1"/>
  <c r="O1262" i="1" s="1"/>
  <c r="P1262" i="1" s="1"/>
  <c r="L1263" i="1"/>
  <c r="N1263" i="1"/>
  <c r="P1261" i="1"/>
  <c r="M1263" i="1" l="1"/>
  <c r="O1263" i="1" s="1"/>
  <c r="P1263" i="1" s="1"/>
  <c r="L1264" i="1"/>
  <c r="N1264" i="1"/>
  <c r="U1261" i="1"/>
  <c r="V1261" i="1"/>
  <c r="X1261" i="1" s="1"/>
  <c r="X1262" i="1" s="1"/>
  <c r="X1263" i="1" s="1"/>
  <c r="X1264" i="1" s="1"/>
  <c r="X1265" i="1" s="1"/>
  <c r="X1266" i="1" s="1"/>
  <c r="M1264" i="1" l="1"/>
  <c r="O1264" i="1" s="1"/>
  <c r="P1264" i="1" s="1"/>
  <c r="L1265" i="1"/>
  <c r="N1265" i="1"/>
  <c r="M1265" i="1" l="1"/>
  <c r="O1265" i="1" s="1"/>
  <c r="P1265" i="1" s="1"/>
  <c r="L1266" i="1"/>
  <c r="N1266" i="1"/>
  <c r="L1267" i="1" l="1"/>
  <c r="M1266" i="1"/>
  <c r="O1266" i="1" s="1"/>
  <c r="P1266" i="1" s="1"/>
  <c r="N1267" i="1"/>
  <c r="M1267" i="1" l="1"/>
  <c r="O1267" i="1" s="1"/>
  <c r="L1268" i="1"/>
  <c r="N1268" i="1"/>
  <c r="M1268" i="1" l="1"/>
  <c r="O1268" i="1" s="1"/>
  <c r="P1268" i="1" s="1"/>
  <c r="L1269" i="1"/>
  <c r="N1269" i="1"/>
  <c r="P1267" i="1"/>
  <c r="U1267" i="1" l="1"/>
  <c r="V1267" i="1"/>
  <c r="X1267" i="1" s="1"/>
  <c r="X1268" i="1" s="1"/>
  <c r="X1269" i="1" s="1"/>
  <c r="X1270" i="1" s="1"/>
  <c r="X1271" i="1" s="1"/>
  <c r="X1272" i="1" s="1"/>
  <c r="X1273" i="1" s="1"/>
  <c r="X1274" i="1" s="1"/>
  <c r="X1275" i="1" s="1"/>
  <c r="M1269" i="1"/>
  <c r="O1269" i="1" s="1"/>
  <c r="P1269" i="1" s="1"/>
  <c r="L1270" i="1"/>
  <c r="N1270" i="1"/>
  <c r="M1270" i="1" l="1"/>
  <c r="O1270" i="1" s="1"/>
  <c r="P1270" i="1" s="1"/>
  <c r="L1271" i="1"/>
  <c r="N1271" i="1"/>
  <c r="M1271" i="1" l="1"/>
  <c r="O1271" i="1" s="1"/>
  <c r="P1271" i="1" s="1"/>
  <c r="L1272" i="1"/>
  <c r="N1272" i="1"/>
  <c r="L1273" i="1" l="1"/>
  <c r="M1272" i="1"/>
  <c r="O1272" i="1" s="1"/>
  <c r="P1272" i="1" s="1"/>
  <c r="N1273" i="1"/>
  <c r="M1273" i="1" l="1"/>
  <c r="O1273" i="1" s="1"/>
  <c r="P1273" i="1" s="1"/>
  <c r="L1274" i="1"/>
  <c r="N1274" i="1"/>
  <c r="L1275" i="1" l="1"/>
  <c r="M1274" i="1"/>
  <c r="O1274" i="1" s="1"/>
  <c r="P1274" i="1" s="1"/>
  <c r="N1275" i="1"/>
  <c r="M1275" i="1" l="1"/>
  <c r="O1275" i="1" s="1"/>
  <c r="P1275" i="1" s="1"/>
  <c r="L1276" i="1"/>
  <c r="N1276" i="1"/>
  <c r="L1277" i="1" l="1"/>
  <c r="M1276" i="1"/>
  <c r="O1276" i="1" s="1"/>
  <c r="N1277" i="1"/>
  <c r="P1276" i="1" l="1"/>
  <c r="M1277" i="1"/>
  <c r="O1277" i="1" s="1"/>
  <c r="P1277" i="1" s="1"/>
  <c r="L1278" i="1"/>
  <c r="N1278" i="1"/>
  <c r="U1276" i="1" l="1"/>
  <c r="V1276" i="1"/>
  <c r="X1276" i="1" s="1"/>
  <c r="X1277" i="1" s="1"/>
  <c r="X1278" i="1" s="1"/>
  <c r="X1279" i="1" s="1"/>
  <c r="X1280" i="1" s="1"/>
  <c r="X1281" i="1" s="1"/>
  <c r="X1282" i="1" s="1"/>
  <c r="M1278" i="1"/>
  <c r="O1278" i="1" s="1"/>
  <c r="P1278" i="1" s="1"/>
  <c r="L1279" i="1"/>
  <c r="N1279" i="1"/>
  <c r="M1279" i="1" l="1"/>
  <c r="O1279" i="1" s="1"/>
  <c r="P1279" i="1" s="1"/>
  <c r="L1280" i="1"/>
  <c r="N1280" i="1"/>
  <c r="L1281" i="1" l="1"/>
  <c r="M1280" i="1"/>
  <c r="O1280" i="1" s="1"/>
  <c r="P1280" i="1" s="1"/>
  <c r="N1281" i="1"/>
  <c r="M1281" i="1" l="1"/>
  <c r="O1281" i="1" s="1"/>
  <c r="P1281" i="1" s="1"/>
  <c r="L1282" i="1"/>
  <c r="N1282" i="1"/>
  <c r="L1283" i="1" l="1"/>
  <c r="M1282" i="1"/>
  <c r="O1282" i="1" s="1"/>
  <c r="P1282" i="1" s="1"/>
  <c r="N1283" i="1"/>
  <c r="M1283" i="1" l="1"/>
  <c r="O1283" i="1" s="1"/>
  <c r="L1284" i="1"/>
  <c r="N1284" i="1"/>
  <c r="L1285" i="1" l="1"/>
  <c r="M1284" i="1"/>
  <c r="O1284" i="1" s="1"/>
  <c r="P1284" i="1" s="1"/>
  <c r="N1285" i="1"/>
  <c r="P1283" i="1"/>
  <c r="U1283" i="1" l="1"/>
  <c r="V1283" i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M1285" i="1"/>
  <c r="O1285" i="1" s="1"/>
  <c r="P1285" i="1" s="1"/>
  <c r="L1286" i="1"/>
  <c r="N1286" i="1"/>
  <c r="L1287" i="1" l="1"/>
  <c r="M1286" i="1"/>
  <c r="O1286" i="1" s="1"/>
  <c r="P1286" i="1" s="1"/>
  <c r="N1287" i="1"/>
  <c r="M1287" i="1" l="1"/>
  <c r="O1287" i="1" s="1"/>
  <c r="P1287" i="1" s="1"/>
  <c r="L1288" i="1"/>
  <c r="N1288" i="1"/>
  <c r="L1289" i="1" l="1"/>
  <c r="M1288" i="1"/>
  <c r="O1288" i="1" s="1"/>
  <c r="P1288" i="1" s="1"/>
  <c r="N1289" i="1"/>
  <c r="M1289" i="1" l="1"/>
  <c r="O1289" i="1" s="1"/>
  <c r="P1289" i="1" s="1"/>
  <c r="L1290" i="1"/>
  <c r="N1290" i="1"/>
  <c r="L1291" i="1" l="1"/>
  <c r="M1290" i="1"/>
  <c r="O1290" i="1" s="1"/>
  <c r="P1290" i="1" s="1"/>
  <c r="N1291" i="1"/>
  <c r="M1291" i="1" l="1"/>
  <c r="O1291" i="1" s="1"/>
  <c r="P1291" i="1" s="1"/>
  <c r="L1292" i="1"/>
  <c r="N1292" i="1"/>
  <c r="L1293" i="1" l="1"/>
  <c r="M1292" i="1"/>
  <c r="O1292" i="1" s="1"/>
  <c r="P1292" i="1" s="1"/>
  <c r="N1293" i="1"/>
  <c r="M1293" i="1" l="1"/>
  <c r="O1293" i="1" s="1"/>
  <c r="L1294" i="1"/>
  <c r="N1294" i="1"/>
  <c r="L1295" i="1" l="1"/>
  <c r="M1294" i="1"/>
  <c r="O1294" i="1" s="1"/>
  <c r="N1295" i="1"/>
  <c r="P1293" i="1"/>
  <c r="U1293" i="1" l="1"/>
  <c r="V1293" i="1"/>
  <c r="X1293" i="1" s="1"/>
  <c r="P1294" i="1"/>
  <c r="M1295" i="1"/>
  <c r="O1295" i="1" s="1"/>
  <c r="L1296" i="1"/>
  <c r="N1296" i="1"/>
  <c r="V1294" i="1" l="1"/>
  <c r="X1294" i="1" s="1"/>
  <c r="U1294" i="1"/>
  <c r="L1297" i="1"/>
  <c r="M1296" i="1"/>
  <c r="O1296" i="1" s="1"/>
  <c r="P1296" i="1" s="1"/>
  <c r="N1297" i="1"/>
  <c r="P1295" i="1"/>
  <c r="M1297" i="1" l="1"/>
  <c r="O1297" i="1" s="1"/>
  <c r="L1298" i="1"/>
  <c r="N1298" i="1"/>
  <c r="U1295" i="1"/>
  <c r="V1295" i="1"/>
  <c r="X1295" i="1" s="1"/>
  <c r="X1296" i="1" s="1"/>
  <c r="L1299" i="1" l="1"/>
  <c r="M1298" i="1"/>
  <c r="O1298" i="1" s="1"/>
  <c r="N1299" i="1"/>
  <c r="P1297" i="1"/>
  <c r="U1297" i="1" l="1"/>
  <c r="V1297" i="1"/>
  <c r="X1297" i="1" s="1"/>
  <c r="P1298" i="1"/>
  <c r="M1299" i="1"/>
  <c r="O1299" i="1" s="1"/>
  <c r="L1300" i="1"/>
  <c r="N1300" i="1"/>
  <c r="V1298" i="1" l="1"/>
  <c r="X1298" i="1" s="1"/>
  <c r="U1298" i="1"/>
  <c r="L1301" i="1"/>
  <c r="M1300" i="1"/>
  <c r="O1300" i="1" s="1"/>
  <c r="N1301" i="1"/>
  <c r="P1299" i="1"/>
  <c r="P1300" i="1" l="1"/>
  <c r="U1299" i="1"/>
  <c r="V1299" i="1"/>
  <c r="X1299" i="1" s="1"/>
  <c r="M1301" i="1"/>
  <c r="O1301" i="1" s="1"/>
  <c r="L1302" i="1"/>
  <c r="N1302" i="1"/>
  <c r="L1303" i="1" l="1"/>
  <c r="M1302" i="1"/>
  <c r="O1302" i="1" s="1"/>
  <c r="P1302" i="1" s="1"/>
  <c r="N1303" i="1"/>
  <c r="V1300" i="1"/>
  <c r="X1300" i="1" s="1"/>
  <c r="U1300" i="1"/>
  <c r="P1301" i="1"/>
  <c r="U1301" i="1" l="1"/>
  <c r="V1301" i="1"/>
  <c r="X1301" i="1" s="1"/>
  <c r="X1302" i="1" s="1"/>
  <c r="X1303" i="1" s="1"/>
  <c r="M1303" i="1"/>
  <c r="O1303" i="1" s="1"/>
  <c r="P1303" i="1" s="1"/>
  <c r="L1304" i="1"/>
  <c r="N1304" i="1"/>
  <c r="L1305" i="1" l="1"/>
  <c r="M1304" i="1"/>
  <c r="O1304" i="1" s="1"/>
  <c r="N1305" i="1"/>
  <c r="P1304" i="1" l="1"/>
  <c r="M1305" i="1"/>
  <c r="O1305" i="1" s="1"/>
  <c r="L1306" i="1"/>
  <c r="N1306" i="1"/>
  <c r="P1305" i="1" l="1"/>
  <c r="V1304" i="1"/>
  <c r="X1304" i="1" s="1"/>
  <c r="U1304" i="1"/>
  <c r="L1307" i="1"/>
  <c r="M1306" i="1"/>
  <c r="O1306" i="1" s="1"/>
  <c r="P1306" i="1" s="1"/>
  <c r="N1307" i="1"/>
  <c r="U1305" i="1" l="1"/>
  <c r="V1305" i="1"/>
  <c r="X1305" i="1" s="1"/>
  <c r="X1306" i="1" s="1"/>
  <c r="M1307" i="1"/>
  <c r="O1307" i="1" s="1"/>
  <c r="L1308" i="1"/>
  <c r="N1308" i="1"/>
  <c r="P1307" i="1" l="1"/>
  <c r="L1309" i="1"/>
  <c r="M1308" i="1"/>
  <c r="O1308" i="1" s="1"/>
  <c r="P1308" i="1" s="1"/>
  <c r="N1309" i="1"/>
  <c r="M1309" i="1" l="1"/>
  <c r="O1309" i="1" s="1"/>
  <c r="P1309" i="1" s="1"/>
  <c r="L1310" i="1"/>
  <c r="N1310" i="1"/>
  <c r="U1307" i="1"/>
  <c r="V1307" i="1"/>
  <c r="X1307" i="1" s="1"/>
  <c r="X1308" i="1" s="1"/>
  <c r="X1309" i="1" s="1"/>
  <c r="X1310" i="1" s="1"/>
  <c r="X1311" i="1" s="1"/>
  <c r="L1311" i="1" l="1"/>
  <c r="M1310" i="1"/>
  <c r="O1310" i="1" s="1"/>
  <c r="P1310" i="1" s="1"/>
  <c r="N1311" i="1"/>
  <c r="M1311" i="1" l="1"/>
  <c r="O1311" i="1" s="1"/>
  <c r="P1311" i="1" s="1"/>
  <c r="L1312" i="1"/>
  <c r="N1312" i="1"/>
  <c r="L1313" i="1" l="1"/>
  <c r="M1312" i="1"/>
  <c r="O1312" i="1" s="1"/>
  <c r="N1313" i="1"/>
  <c r="P1312" i="1" l="1"/>
  <c r="M1313" i="1"/>
  <c r="O1313" i="1" s="1"/>
  <c r="L1314" i="1"/>
  <c r="N1314" i="1"/>
  <c r="P1313" i="1" l="1"/>
  <c r="V1312" i="1"/>
  <c r="U1312" i="1"/>
  <c r="L1315" i="1"/>
  <c r="M1314" i="1"/>
  <c r="O1314" i="1" s="1"/>
  <c r="N1315" i="1"/>
  <c r="X1312" i="1" l="1"/>
  <c r="P1314" i="1"/>
  <c r="U1313" i="1"/>
  <c r="V1313" i="1"/>
  <c r="M1315" i="1"/>
  <c r="O1315" i="1" s="1"/>
  <c r="L1316" i="1"/>
  <c r="N1316" i="1"/>
  <c r="X1313" i="1" l="1"/>
  <c r="L1317" i="1"/>
  <c r="M1316" i="1"/>
  <c r="O1316" i="1" s="1"/>
  <c r="N1317" i="1"/>
  <c r="V1314" i="1"/>
  <c r="U1314" i="1"/>
  <c r="P1315" i="1"/>
  <c r="X1314" i="1" l="1"/>
  <c r="U1315" i="1"/>
  <c r="V1315" i="1"/>
  <c r="P1316" i="1"/>
  <c r="M1317" i="1"/>
  <c r="O1317" i="1" s="1"/>
  <c r="L1318" i="1"/>
  <c r="N1318" i="1"/>
  <c r="X1315" i="1" l="1"/>
  <c r="V1316" i="1"/>
  <c r="U1316" i="1"/>
  <c r="L1319" i="1"/>
  <c r="M1318" i="1"/>
  <c r="O1318" i="1" s="1"/>
  <c r="P1318" i="1" s="1"/>
  <c r="N1319" i="1"/>
  <c r="P1317" i="1"/>
  <c r="X1316" i="1" l="1"/>
  <c r="M1319" i="1"/>
  <c r="O1319" i="1" s="1"/>
  <c r="P1319" i="1" s="1"/>
  <c r="L1320" i="1"/>
  <c r="N1320" i="1"/>
  <c r="U1317" i="1"/>
  <c r="V1317" i="1"/>
  <c r="X1317" i="1" l="1"/>
  <c r="X1318" i="1" s="1"/>
  <c r="X1319" i="1" s="1"/>
  <c r="X1320" i="1" s="1"/>
  <c r="L1321" i="1"/>
  <c r="M1320" i="1"/>
  <c r="O1320" i="1" s="1"/>
  <c r="P1320" i="1" s="1"/>
  <c r="N1321" i="1"/>
  <c r="M1321" i="1" l="1"/>
  <c r="O1321" i="1" s="1"/>
  <c r="L1322" i="1"/>
  <c r="N1322" i="1"/>
  <c r="L1323" i="1" l="1"/>
  <c r="M1322" i="1"/>
  <c r="O1322" i="1" s="1"/>
  <c r="P1322" i="1" s="1"/>
  <c r="N1323" i="1"/>
  <c r="P1321" i="1"/>
  <c r="U1321" i="1" l="1"/>
  <c r="V1321" i="1"/>
  <c r="M1323" i="1"/>
  <c r="O1323" i="1" s="1"/>
  <c r="P1323" i="1" s="1"/>
  <c r="L1324" i="1"/>
  <c r="N1324" i="1"/>
  <c r="X1321" i="1" l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L1325" i="1"/>
  <c r="M1324" i="1"/>
  <c r="O1324" i="1" s="1"/>
  <c r="P1324" i="1" s="1"/>
  <c r="N1325" i="1"/>
  <c r="M1325" i="1" l="1"/>
  <c r="O1325" i="1" s="1"/>
  <c r="P1325" i="1" s="1"/>
  <c r="L1326" i="1"/>
  <c r="N1326" i="1"/>
  <c r="L1327" i="1" l="1"/>
  <c r="M1326" i="1"/>
  <c r="O1326" i="1" s="1"/>
  <c r="P1326" i="1" s="1"/>
  <c r="N1327" i="1"/>
  <c r="M1327" i="1" l="1"/>
  <c r="O1327" i="1" s="1"/>
  <c r="P1327" i="1" s="1"/>
  <c r="L1328" i="1"/>
  <c r="N1328" i="1"/>
  <c r="L1329" i="1" l="1"/>
  <c r="M1328" i="1"/>
  <c r="O1328" i="1" s="1"/>
  <c r="P1328" i="1" s="1"/>
  <c r="N1329" i="1"/>
  <c r="M1329" i="1" l="1"/>
  <c r="O1329" i="1" s="1"/>
  <c r="P1329" i="1" s="1"/>
  <c r="L1330" i="1"/>
  <c r="N1330" i="1"/>
  <c r="L1331" i="1" l="1"/>
  <c r="M1330" i="1"/>
  <c r="O1330" i="1" s="1"/>
  <c r="P1330" i="1" s="1"/>
  <c r="N1331" i="1"/>
  <c r="M1331" i="1" l="1"/>
  <c r="O1331" i="1" s="1"/>
  <c r="P1331" i="1" s="1"/>
  <c r="L1332" i="1"/>
  <c r="N1332" i="1"/>
  <c r="L1333" i="1" l="1"/>
  <c r="M1332" i="1"/>
  <c r="O1332" i="1" s="1"/>
  <c r="P1332" i="1" s="1"/>
  <c r="N1333" i="1"/>
  <c r="M1333" i="1" l="1"/>
  <c r="O1333" i="1" s="1"/>
  <c r="P1333" i="1" s="1"/>
  <c r="L1334" i="1"/>
  <c r="N1334" i="1"/>
  <c r="L1335" i="1" l="1"/>
  <c r="M1334" i="1"/>
  <c r="O1334" i="1" s="1"/>
  <c r="P1334" i="1" s="1"/>
  <c r="N1335" i="1"/>
  <c r="M1335" i="1" l="1"/>
  <c r="O1335" i="1" s="1"/>
  <c r="P1335" i="1" s="1"/>
  <c r="L1336" i="1"/>
  <c r="N1336" i="1"/>
  <c r="L1337" i="1" l="1"/>
  <c r="M1336" i="1"/>
  <c r="O1336" i="1" s="1"/>
  <c r="P1336" i="1" s="1"/>
  <c r="N1337" i="1"/>
  <c r="M1337" i="1" l="1"/>
  <c r="O1337" i="1" s="1"/>
  <c r="P1337" i="1" s="1"/>
  <c r="L1338" i="1"/>
  <c r="N1338" i="1"/>
  <c r="L1339" i="1" l="1"/>
  <c r="M1338" i="1"/>
  <c r="O1338" i="1" s="1"/>
  <c r="P1338" i="1" s="1"/>
  <c r="N1339" i="1"/>
  <c r="M1339" i="1" l="1"/>
  <c r="O1339" i="1" s="1"/>
  <c r="P1339" i="1" s="1"/>
  <c r="L1340" i="1"/>
  <c r="N1340" i="1"/>
  <c r="L1341" i="1" l="1"/>
  <c r="M1340" i="1"/>
  <c r="O1340" i="1" s="1"/>
  <c r="P1340" i="1" s="1"/>
  <c r="N1341" i="1"/>
  <c r="M1341" i="1" l="1"/>
  <c r="O1341" i="1" s="1"/>
  <c r="P1341" i="1" s="1"/>
  <c r="L1342" i="1"/>
  <c r="N1342" i="1"/>
  <c r="L1343" i="1" l="1"/>
  <c r="M1342" i="1"/>
  <c r="O1342" i="1" s="1"/>
  <c r="P1342" i="1" s="1"/>
  <c r="N1343" i="1"/>
  <c r="M1343" i="1" l="1"/>
  <c r="O1343" i="1" s="1"/>
  <c r="L1344" i="1"/>
  <c r="N1344" i="1"/>
  <c r="L1345" i="1" l="1"/>
  <c r="M1344" i="1"/>
  <c r="O1344" i="1" s="1"/>
  <c r="P1344" i="1" s="1"/>
  <c r="N1345" i="1"/>
  <c r="P1343" i="1"/>
  <c r="U1343" i="1" l="1"/>
  <c r="V1343" i="1"/>
  <c r="M1345" i="1"/>
  <c r="O1345" i="1" s="1"/>
  <c r="P1345" i="1" s="1"/>
  <c r="L1346" i="1"/>
  <c r="N1346" i="1"/>
  <c r="X1343" i="1" l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L1347" i="1"/>
  <c r="M1346" i="1"/>
  <c r="O1346" i="1" s="1"/>
  <c r="P1346" i="1" s="1"/>
  <c r="N1347" i="1"/>
  <c r="M1347" i="1" l="1"/>
  <c r="O1347" i="1" s="1"/>
  <c r="P1347" i="1" s="1"/>
  <c r="L1348" i="1"/>
  <c r="N1348" i="1"/>
  <c r="L1349" i="1" l="1"/>
  <c r="M1348" i="1"/>
  <c r="O1348" i="1" s="1"/>
  <c r="P1348" i="1" s="1"/>
  <c r="N1349" i="1"/>
  <c r="M1349" i="1" l="1"/>
  <c r="O1349" i="1" s="1"/>
  <c r="P1349" i="1" s="1"/>
  <c r="L1350" i="1"/>
  <c r="N1350" i="1"/>
  <c r="L1351" i="1" l="1"/>
  <c r="M1350" i="1"/>
  <c r="O1350" i="1" s="1"/>
  <c r="P1350" i="1" s="1"/>
  <c r="N1351" i="1"/>
  <c r="M1351" i="1" l="1"/>
  <c r="O1351" i="1" s="1"/>
  <c r="P1351" i="1" s="1"/>
  <c r="L1352" i="1"/>
  <c r="N1352" i="1"/>
  <c r="L1353" i="1" l="1"/>
  <c r="M1352" i="1"/>
  <c r="O1352" i="1" s="1"/>
  <c r="P1352" i="1" s="1"/>
  <c r="N1353" i="1"/>
  <c r="M1353" i="1" l="1"/>
  <c r="O1353" i="1" s="1"/>
  <c r="P1353" i="1" s="1"/>
  <c r="L1354" i="1"/>
  <c r="N1354" i="1"/>
  <c r="L1355" i="1" l="1"/>
  <c r="M1354" i="1"/>
  <c r="O1354" i="1" s="1"/>
  <c r="P1354" i="1" s="1"/>
  <c r="N1355" i="1"/>
  <c r="M1355" i="1" l="1"/>
  <c r="O1355" i="1" s="1"/>
  <c r="P1355" i="1" s="1"/>
  <c r="L1356" i="1"/>
  <c r="N1356" i="1"/>
  <c r="M1356" i="1" l="1"/>
  <c r="O1356" i="1" s="1"/>
  <c r="P1356" i="1" s="1"/>
  <c r="L1357" i="1"/>
  <c r="N1357" i="1"/>
  <c r="M1357" i="1" l="1"/>
  <c r="O1357" i="1" s="1"/>
  <c r="P1357" i="1" s="1"/>
  <c r="L1358" i="1"/>
  <c r="N1358" i="1"/>
  <c r="M1358" i="1" l="1"/>
  <c r="O1358" i="1" s="1"/>
  <c r="P1358" i="1" s="1"/>
  <c r="L1359" i="1"/>
  <c r="N1359" i="1"/>
  <c r="L1360" i="1" l="1"/>
  <c r="M1359" i="1"/>
  <c r="O1359" i="1" s="1"/>
  <c r="P1359" i="1" s="1"/>
  <c r="N1360" i="1"/>
  <c r="M1360" i="1" l="1"/>
  <c r="O1360" i="1" s="1"/>
  <c r="P1360" i="1" s="1"/>
  <c r="L1361" i="1"/>
  <c r="N1361" i="1"/>
  <c r="M1361" i="1" l="1"/>
  <c r="O1361" i="1" s="1"/>
  <c r="P1361" i="1" s="1"/>
  <c r="L1362" i="1"/>
  <c r="N1362" i="1"/>
  <c r="M1362" i="1" l="1"/>
  <c r="O1362" i="1" s="1"/>
  <c r="P1362" i="1" s="1"/>
  <c r="L1363" i="1"/>
  <c r="N1363" i="1"/>
  <c r="M1363" i="1" l="1"/>
  <c r="O1363" i="1" s="1"/>
  <c r="P1363" i="1" s="1"/>
  <c r="L1364" i="1"/>
  <c r="N1364" i="1"/>
  <c r="M1364" i="1" l="1"/>
  <c r="O1364" i="1" s="1"/>
  <c r="L1365" i="1"/>
  <c r="N1365" i="1"/>
  <c r="M1365" i="1" l="1"/>
  <c r="O1365" i="1" s="1"/>
  <c r="P1365" i="1" s="1"/>
  <c r="L1366" i="1"/>
  <c r="N1366" i="1"/>
  <c r="P1364" i="1"/>
  <c r="U1364" i="1" l="1"/>
  <c r="V1364" i="1"/>
  <c r="M1366" i="1"/>
  <c r="O1366" i="1" s="1"/>
  <c r="P1366" i="1" s="1"/>
  <c r="L1367" i="1"/>
  <c r="N1367" i="1"/>
  <c r="X1840" i="1" l="1"/>
  <c r="M1367" i="1"/>
  <c r="O1367" i="1" s="1"/>
  <c r="P1367" i="1" s="1"/>
  <c r="L1368" i="1"/>
  <c r="N1368" i="1"/>
  <c r="X1364" i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l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39" i="1" s="1"/>
  <c r="X1841" i="1" s="1"/>
  <c r="M1368" i="1"/>
  <c r="O1368" i="1" s="1"/>
  <c r="P1368" i="1" s="1"/>
  <c r="L1369" i="1"/>
  <c r="N1369" i="1"/>
  <c r="M1369" i="1" l="1"/>
  <c r="O1369" i="1" s="1"/>
  <c r="P1369" i="1" s="1"/>
  <c r="L1370" i="1"/>
  <c r="N1370" i="1"/>
  <c r="M1370" i="1" l="1"/>
  <c r="O1370" i="1" s="1"/>
  <c r="P1370" i="1" s="1"/>
  <c r="L1371" i="1"/>
  <c r="N1371" i="1"/>
  <c r="M1371" i="1" l="1"/>
  <c r="O1371" i="1" s="1"/>
  <c r="P1371" i="1" s="1"/>
  <c r="L1372" i="1"/>
  <c r="N1372" i="1"/>
  <c r="M1372" i="1" l="1"/>
  <c r="O1372" i="1" s="1"/>
  <c r="P1372" i="1" s="1"/>
  <c r="L1373" i="1"/>
  <c r="N1373" i="1"/>
  <c r="L1374" i="1" l="1"/>
  <c r="M1373" i="1"/>
  <c r="O1373" i="1" s="1"/>
  <c r="P1373" i="1" s="1"/>
  <c r="N1374" i="1"/>
  <c r="M1374" i="1" l="1"/>
  <c r="O1374" i="1" s="1"/>
  <c r="P1374" i="1" s="1"/>
  <c r="L1375" i="1"/>
  <c r="N1375" i="1"/>
  <c r="L1376" i="1" l="1"/>
  <c r="M1375" i="1"/>
  <c r="O1375" i="1" s="1"/>
  <c r="P1375" i="1" s="1"/>
  <c r="N1376" i="1"/>
  <c r="M1376" i="1" l="1"/>
  <c r="O1376" i="1" s="1"/>
  <c r="P1376" i="1" s="1"/>
  <c r="L1377" i="1"/>
  <c r="N1377" i="1"/>
  <c r="L1378" i="1" l="1"/>
  <c r="M1377" i="1"/>
  <c r="O1377" i="1" s="1"/>
  <c r="P1377" i="1" s="1"/>
  <c r="N1378" i="1"/>
  <c r="M1378" i="1" l="1"/>
  <c r="O1378" i="1" s="1"/>
  <c r="P1378" i="1" s="1"/>
  <c r="L1379" i="1"/>
  <c r="N1379" i="1"/>
  <c r="L1380" i="1" l="1"/>
  <c r="M1379" i="1"/>
  <c r="O1379" i="1" s="1"/>
  <c r="P1379" i="1" s="1"/>
  <c r="N1380" i="1"/>
  <c r="M1380" i="1" l="1"/>
  <c r="O1380" i="1" s="1"/>
  <c r="P1380" i="1" s="1"/>
  <c r="L1381" i="1"/>
  <c r="N1381" i="1"/>
  <c r="L1382" i="1" l="1"/>
  <c r="M1381" i="1"/>
  <c r="O1381" i="1" s="1"/>
  <c r="P1381" i="1" s="1"/>
  <c r="N1382" i="1"/>
  <c r="M1382" i="1" l="1"/>
  <c r="O1382" i="1" s="1"/>
  <c r="P1382" i="1" s="1"/>
  <c r="L1383" i="1"/>
  <c r="N1383" i="1"/>
  <c r="L1384" i="1" l="1"/>
  <c r="M1383" i="1"/>
  <c r="O1383" i="1" s="1"/>
  <c r="P1383" i="1" s="1"/>
  <c r="N1384" i="1"/>
  <c r="M1384" i="1" l="1"/>
  <c r="O1384" i="1" s="1"/>
  <c r="P1384" i="1" s="1"/>
  <c r="L1385" i="1"/>
  <c r="N1385" i="1"/>
  <c r="L1386" i="1" l="1"/>
  <c r="M1385" i="1"/>
  <c r="O1385" i="1" s="1"/>
  <c r="P1385" i="1" s="1"/>
  <c r="N1386" i="1"/>
  <c r="M1386" i="1" l="1"/>
  <c r="O1386" i="1" s="1"/>
  <c r="P1386" i="1" s="1"/>
  <c r="L1387" i="1"/>
  <c r="N1387" i="1"/>
  <c r="L1388" i="1" l="1"/>
  <c r="M1387" i="1"/>
  <c r="O1387" i="1" s="1"/>
  <c r="P1387" i="1" s="1"/>
  <c r="N1388" i="1"/>
  <c r="M1388" i="1" l="1"/>
  <c r="O1388" i="1" s="1"/>
  <c r="P1388" i="1" s="1"/>
  <c r="L1389" i="1"/>
  <c r="N1389" i="1"/>
  <c r="L1390" i="1" l="1"/>
  <c r="M1389" i="1"/>
  <c r="O1389" i="1" s="1"/>
  <c r="P1389" i="1" s="1"/>
  <c r="N1390" i="1"/>
  <c r="M1390" i="1" l="1"/>
  <c r="O1390" i="1" s="1"/>
  <c r="P1390" i="1" s="1"/>
  <c r="L1391" i="1"/>
  <c r="N1391" i="1"/>
  <c r="L1392" i="1" l="1"/>
  <c r="M1391" i="1"/>
  <c r="O1391" i="1" s="1"/>
  <c r="P1391" i="1" s="1"/>
  <c r="N1392" i="1"/>
  <c r="M1392" i="1" l="1"/>
  <c r="O1392" i="1" s="1"/>
  <c r="P1392" i="1" s="1"/>
  <c r="L1393" i="1"/>
  <c r="N1393" i="1"/>
  <c r="L1394" i="1" l="1"/>
  <c r="M1393" i="1"/>
  <c r="O1393" i="1" s="1"/>
  <c r="P1393" i="1" s="1"/>
  <c r="N1394" i="1"/>
  <c r="L1395" i="1" l="1"/>
  <c r="M1394" i="1"/>
  <c r="O1394" i="1" s="1"/>
  <c r="P1394" i="1" s="1"/>
  <c r="N1395" i="1"/>
  <c r="M1395" i="1" l="1"/>
  <c r="O1395" i="1" s="1"/>
  <c r="P1395" i="1" s="1"/>
  <c r="L1396" i="1"/>
  <c r="N1396" i="1"/>
  <c r="M1396" i="1" l="1"/>
  <c r="O1396" i="1" s="1"/>
  <c r="P1396" i="1" s="1"/>
  <c r="L1397" i="1"/>
  <c r="N1397" i="1"/>
  <c r="M1397" i="1" l="1"/>
  <c r="O1397" i="1" s="1"/>
  <c r="P1397" i="1" s="1"/>
  <c r="L1398" i="1"/>
  <c r="N1398" i="1"/>
  <c r="M1398" i="1" l="1"/>
  <c r="O1398" i="1" s="1"/>
  <c r="P1398" i="1" s="1"/>
  <c r="L1399" i="1"/>
  <c r="N1399" i="1"/>
  <c r="M1399" i="1" l="1"/>
  <c r="O1399" i="1" s="1"/>
  <c r="P1399" i="1" s="1"/>
  <c r="L1400" i="1"/>
  <c r="N1400" i="1"/>
  <c r="M1400" i="1" l="1"/>
  <c r="O1400" i="1" s="1"/>
  <c r="P1400" i="1" s="1"/>
  <c r="L1401" i="1"/>
  <c r="N1401" i="1"/>
  <c r="M1401" i="1" l="1"/>
  <c r="O1401" i="1" s="1"/>
  <c r="P1401" i="1" s="1"/>
  <c r="L1402" i="1"/>
  <c r="N1402" i="1"/>
  <c r="L1403" i="1" l="1"/>
  <c r="M1402" i="1"/>
  <c r="O1402" i="1" s="1"/>
  <c r="P1402" i="1" s="1"/>
  <c r="N1403" i="1"/>
  <c r="M1403" i="1" l="1"/>
  <c r="O1403" i="1" s="1"/>
  <c r="P1403" i="1" s="1"/>
  <c r="L1404" i="1"/>
  <c r="N1404" i="1"/>
  <c r="M1404" i="1" l="1"/>
  <c r="O1404" i="1" s="1"/>
  <c r="P1404" i="1" s="1"/>
  <c r="L1405" i="1"/>
  <c r="N1405" i="1"/>
  <c r="M1405" i="1" l="1"/>
  <c r="O1405" i="1" s="1"/>
  <c r="P1405" i="1" s="1"/>
  <c r="L1406" i="1"/>
  <c r="N1406" i="1"/>
  <c r="M1406" i="1" l="1"/>
  <c r="O1406" i="1" s="1"/>
  <c r="P1406" i="1" s="1"/>
  <c r="L1407" i="1"/>
  <c r="N1407" i="1"/>
  <c r="M1407" i="1" l="1"/>
  <c r="O1407" i="1" s="1"/>
  <c r="P1407" i="1" s="1"/>
  <c r="L1408" i="1"/>
  <c r="N1408" i="1"/>
  <c r="M1408" i="1" l="1"/>
  <c r="O1408" i="1" s="1"/>
  <c r="P1408" i="1" s="1"/>
  <c r="L1409" i="1"/>
  <c r="N1409" i="1"/>
  <c r="M1409" i="1" l="1"/>
  <c r="O1409" i="1" s="1"/>
  <c r="P1409" i="1" s="1"/>
  <c r="L1410" i="1"/>
  <c r="N1410" i="1"/>
  <c r="L1411" i="1" l="1"/>
  <c r="M1410" i="1"/>
  <c r="O1410" i="1" s="1"/>
  <c r="P1410" i="1" s="1"/>
  <c r="N1411" i="1"/>
  <c r="M1411" i="1" l="1"/>
  <c r="O1411" i="1" s="1"/>
  <c r="P1411" i="1" s="1"/>
  <c r="L1412" i="1"/>
  <c r="N1412" i="1"/>
  <c r="M1412" i="1" l="1"/>
  <c r="O1412" i="1" s="1"/>
  <c r="P1412" i="1" s="1"/>
  <c r="L1413" i="1"/>
  <c r="N1413" i="1"/>
  <c r="M1413" i="1" l="1"/>
  <c r="O1413" i="1" s="1"/>
  <c r="P1413" i="1" s="1"/>
  <c r="L1414" i="1"/>
  <c r="N1414" i="1"/>
  <c r="M1414" i="1" l="1"/>
  <c r="O1414" i="1" s="1"/>
  <c r="P1414" i="1" s="1"/>
  <c r="L1415" i="1"/>
  <c r="N1415" i="1"/>
  <c r="M1415" i="1" l="1"/>
  <c r="O1415" i="1" s="1"/>
  <c r="P1415" i="1" s="1"/>
  <c r="L1416" i="1"/>
  <c r="N1416" i="1"/>
  <c r="M1416" i="1" l="1"/>
  <c r="O1416" i="1" s="1"/>
  <c r="P1416" i="1" s="1"/>
  <c r="L1417" i="1"/>
  <c r="N1417" i="1"/>
  <c r="M1417" i="1" l="1"/>
  <c r="O1417" i="1" s="1"/>
  <c r="P1417" i="1" s="1"/>
  <c r="L1418" i="1"/>
  <c r="N1418" i="1"/>
  <c r="M1418" i="1" l="1"/>
  <c r="O1418" i="1" s="1"/>
  <c r="P1418" i="1" s="1"/>
  <c r="L1419" i="1"/>
  <c r="N1419" i="1"/>
  <c r="M1419" i="1" l="1"/>
  <c r="O1419" i="1" s="1"/>
  <c r="P1419" i="1" s="1"/>
  <c r="L1420" i="1"/>
  <c r="N1420" i="1"/>
  <c r="M1420" i="1" l="1"/>
  <c r="O1420" i="1" s="1"/>
  <c r="P1420" i="1" s="1"/>
  <c r="L1421" i="1"/>
  <c r="N1421" i="1"/>
  <c r="M1421" i="1" l="1"/>
  <c r="O1421" i="1" s="1"/>
  <c r="P1421" i="1" s="1"/>
  <c r="L1422" i="1"/>
  <c r="N1422" i="1"/>
  <c r="M1422" i="1" l="1"/>
  <c r="O1422" i="1" s="1"/>
  <c r="P1422" i="1" s="1"/>
  <c r="L1423" i="1"/>
  <c r="N1423" i="1"/>
  <c r="M1423" i="1" l="1"/>
  <c r="O1423" i="1" s="1"/>
  <c r="P1423" i="1" s="1"/>
  <c r="L1424" i="1"/>
  <c r="N1424" i="1"/>
  <c r="M1424" i="1" l="1"/>
  <c r="O1424" i="1" s="1"/>
  <c r="P1424" i="1" s="1"/>
  <c r="L1425" i="1"/>
  <c r="N1425" i="1"/>
  <c r="M1425" i="1" l="1"/>
  <c r="O1425" i="1" s="1"/>
  <c r="P1425" i="1" s="1"/>
  <c r="L1426" i="1"/>
  <c r="N1426" i="1"/>
  <c r="M1426" i="1" l="1"/>
  <c r="O1426" i="1" s="1"/>
  <c r="P1426" i="1" s="1"/>
  <c r="L1427" i="1"/>
  <c r="N1427" i="1"/>
  <c r="M1427" i="1" l="1"/>
  <c r="O1427" i="1" s="1"/>
  <c r="P1427" i="1" s="1"/>
  <c r="L1428" i="1"/>
  <c r="N1428" i="1"/>
  <c r="M1428" i="1" l="1"/>
  <c r="O1428" i="1" s="1"/>
  <c r="P1428" i="1" s="1"/>
  <c r="L1429" i="1"/>
  <c r="N1429" i="1"/>
  <c r="M1429" i="1" l="1"/>
  <c r="O1429" i="1" s="1"/>
  <c r="P1429" i="1" s="1"/>
  <c r="L1430" i="1"/>
  <c r="N1430" i="1"/>
  <c r="L1431" i="1" l="1"/>
  <c r="M1430" i="1"/>
  <c r="O1430" i="1" s="1"/>
  <c r="P1430" i="1" s="1"/>
  <c r="N1431" i="1"/>
  <c r="M1431" i="1" l="1"/>
  <c r="O1431" i="1" s="1"/>
  <c r="P1431" i="1" s="1"/>
  <c r="L1432" i="1"/>
  <c r="N1432" i="1"/>
  <c r="L1433" i="1" l="1"/>
  <c r="M1432" i="1"/>
  <c r="O1432" i="1" s="1"/>
  <c r="P1432" i="1" s="1"/>
  <c r="N1433" i="1"/>
  <c r="M1433" i="1" l="1"/>
  <c r="O1433" i="1" s="1"/>
  <c r="P1433" i="1" s="1"/>
  <c r="L1434" i="1"/>
  <c r="N1434" i="1"/>
  <c r="L1435" i="1" l="1"/>
  <c r="M1434" i="1"/>
  <c r="O1434" i="1" s="1"/>
  <c r="P1434" i="1" s="1"/>
  <c r="N1435" i="1"/>
  <c r="M1435" i="1" l="1"/>
  <c r="O1435" i="1" s="1"/>
  <c r="P1435" i="1" s="1"/>
  <c r="L1436" i="1"/>
  <c r="N1436" i="1"/>
  <c r="L1437" i="1" l="1"/>
  <c r="M1436" i="1"/>
  <c r="O1436" i="1" s="1"/>
  <c r="P1436" i="1" s="1"/>
  <c r="N1437" i="1"/>
  <c r="L1438" i="1" l="1"/>
  <c r="M1437" i="1"/>
  <c r="O1437" i="1" s="1"/>
  <c r="P1437" i="1" s="1"/>
  <c r="N1438" i="1"/>
  <c r="L1439" i="1" l="1"/>
  <c r="M1438" i="1"/>
  <c r="O1438" i="1" s="1"/>
  <c r="P1438" i="1" s="1"/>
  <c r="N1439" i="1"/>
  <c r="L1440" i="1" l="1"/>
  <c r="M1439" i="1"/>
  <c r="O1439" i="1" s="1"/>
  <c r="P1439" i="1" s="1"/>
  <c r="N1440" i="1"/>
  <c r="L1441" i="1" l="1"/>
  <c r="M1440" i="1"/>
  <c r="O1440" i="1" s="1"/>
  <c r="P1440" i="1" s="1"/>
  <c r="N1441" i="1"/>
  <c r="L1442" i="1" l="1"/>
  <c r="M1441" i="1"/>
  <c r="O1441" i="1" s="1"/>
  <c r="P1441" i="1" s="1"/>
  <c r="N1442" i="1"/>
  <c r="L1443" i="1" l="1"/>
  <c r="M1442" i="1"/>
  <c r="O1442" i="1" s="1"/>
  <c r="P1442" i="1" s="1"/>
  <c r="N1443" i="1"/>
  <c r="L1444" i="1" l="1"/>
  <c r="M1443" i="1"/>
  <c r="O1443" i="1" s="1"/>
  <c r="P1443" i="1" s="1"/>
  <c r="N1444" i="1"/>
  <c r="L1445" i="1" l="1"/>
  <c r="M1444" i="1"/>
  <c r="O1444" i="1" s="1"/>
  <c r="P1444" i="1" s="1"/>
  <c r="N1445" i="1"/>
  <c r="L1446" i="1" l="1"/>
  <c r="M1445" i="1"/>
  <c r="O1445" i="1" s="1"/>
  <c r="P1445" i="1" s="1"/>
  <c r="N1446" i="1"/>
  <c r="L1447" i="1" l="1"/>
  <c r="M1446" i="1"/>
  <c r="O1446" i="1" s="1"/>
  <c r="P1446" i="1" s="1"/>
  <c r="N1447" i="1"/>
  <c r="L1448" i="1" l="1"/>
  <c r="M1447" i="1"/>
  <c r="O1447" i="1" s="1"/>
  <c r="P1447" i="1" s="1"/>
  <c r="N1448" i="1"/>
  <c r="L1449" i="1" l="1"/>
  <c r="M1448" i="1"/>
  <c r="O1448" i="1" s="1"/>
  <c r="P1448" i="1" s="1"/>
  <c r="N1449" i="1"/>
  <c r="L1450" i="1" l="1"/>
  <c r="M1449" i="1"/>
  <c r="O1449" i="1" s="1"/>
  <c r="P1449" i="1" s="1"/>
  <c r="N1450" i="1"/>
  <c r="L1451" i="1" l="1"/>
  <c r="M1450" i="1"/>
  <c r="O1450" i="1" s="1"/>
  <c r="P1450" i="1" s="1"/>
  <c r="N1451" i="1"/>
  <c r="L1452" i="1" l="1"/>
  <c r="M1451" i="1"/>
  <c r="O1451" i="1" s="1"/>
  <c r="P1451" i="1" s="1"/>
  <c r="N1452" i="1"/>
  <c r="L1453" i="1" l="1"/>
  <c r="M1452" i="1"/>
  <c r="O1452" i="1" s="1"/>
  <c r="P1452" i="1" s="1"/>
  <c r="N1453" i="1"/>
  <c r="L1454" i="1" l="1"/>
  <c r="M1453" i="1"/>
  <c r="O1453" i="1" s="1"/>
  <c r="P1453" i="1" s="1"/>
  <c r="N1454" i="1"/>
  <c r="L1455" i="1" l="1"/>
  <c r="M1454" i="1"/>
  <c r="O1454" i="1" s="1"/>
  <c r="P1454" i="1" s="1"/>
  <c r="N1455" i="1"/>
  <c r="L1456" i="1" l="1"/>
  <c r="M1455" i="1"/>
  <c r="O1455" i="1" s="1"/>
  <c r="P1455" i="1" s="1"/>
  <c r="N1456" i="1"/>
  <c r="L1457" i="1" l="1"/>
  <c r="M1456" i="1"/>
  <c r="O1456" i="1" s="1"/>
  <c r="P1456" i="1" s="1"/>
  <c r="N1457" i="1"/>
  <c r="L1458" i="1" l="1"/>
  <c r="M1457" i="1"/>
  <c r="O1457" i="1" s="1"/>
  <c r="P1457" i="1" s="1"/>
  <c r="N1458" i="1"/>
  <c r="L1459" i="1" l="1"/>
  <c r="M1458" i="1"/>
  <c r="O1458" i="1" s="1"/>
  <c r="P1458" i="1" s="1"/>
  <c r="N1459" i="1"/>
  <c r="L1460" i="1" l="1"/>
  <c r="M1459" i="1"/>
  <c r="O1459" i="1" s="1"/>
  <c r="P1459" i="1" s="1"/>
  <c r="N1460" i="1"/>
  <c r="L1461" i="1" l="1"/>
  <c r="M1460" i="1"/>
  <c r="O1460" i="1" s="1"/>
  <c r="P1460" i="1" s="1"/>
  <c r="N1461" i="1"/>
  <c r="L1462" i="1" l="1"/>
  <c r="M1461" i="1"/>
  <c r="O1461" i="1" s="1"/>
  <c r="P1461" i="1" s="1"/>
  <c r="N1462" i="1"/>
  <c r="L1463" i="1" l="1"/>
  <c r="M1462" i="1"/>
  <c r="O1462" i="1" s="1"/>
  <c r="P1462" i="1" s="1"/>
  <c r="N1463" i="1"/>
  <c r="L1464" i="1" l="1"/>
  <c r="M1463" i="1"/>
  <c r="O1463" i="1" s="1"/>
  <c r="P1463" i="1" s="1"/>
  <c r="N1464" i="1"/>
  <c r="L1465" i="1" l="1"/>
  <c r="M1464" i="1"/>
  <c r="O1464" i="1" s="1"/>
  <c r="P1464" i="1" s="1"/>
  <c r="N1465" i="1"/>
  <c r="L1466" i="1" l="1"/>
  <c r="M1465" i="1"/>
  <c r="O1465" i="1" s="1"/>
  <c r="P1465" i="1" s="1"/>
  <c r="N1466" i="1"/>
  <c r="L1467" i="1" l="1"/>
  <c r="M1466" i="1"/>
  <c r="O1466" i="1" s="1"/>
  <c r="P1466" i="1" s="1"/>
  <c r="N1467" i="1"/>
  <c r="L1468" i="1" l="1"/>
  <c r="M1467" i="1"/>
  <c r="O1467" i="1" s="1"/>
  <c r="P1467" i="1" s="1"/>
  <c r="N1468" i="1"/>
  <c r="L1469" i="1" l="1"/>
  <c r="M1468" i="1"/>
  <c r="O1468" i="1" s="1"/>
  <c r="P1468" i="1" s="1"/>
  <c r="N1469" i="1"/>
  <c r="L1470" i="1" l="1"/>
  <c r="M1469" i="1"/>
  <c r="O1469" i="1" s="1"/>
  <c r="P1469" i="1" s="1"/>
  <c r="N1470" i="1"/>
  <c r="L1471" i="1" l="1"/>
  <c r="M1470" i="1"/>
  <c r="O1470" i="1" s="1"/>
  <c r="P1470" i="1" s="1"/>
  <c r="N1471" i="1"/>
  <c r="M1471" i="1" l="1"/>
  <c r="O1471" i="1" s="1"/>
  <c r="P1471" i="1" s="1"/>
  <c r="L1472" i="1"/>
  <c r="N1472" i="1"/>
  <c r="M1472" i="1" l="1"/>
  <c r="O1472" i="1" s="1"/>
  <c r="P1472" i="1" s="1"/>
  <c r="L1473" i="1"/>
  <c r="N1473" i="1"/>
  <c r="M1473" i="1" l="1"/>
  <c r="O1473" i="1" s="1"/>
  <c r="P1473" i="1" s="1"/>
  <c r="L1474" i="1"/>
  <c r="N1474" i="1"/>
  <c r="M1474" i="1" l="1"/>
  <c r="O1474" i="1" s="1"/>
  <c r="P1474" i="1" s="1"/>
  <c r="L1475" i="1"/>
  <c r="N1475" i="1"/>
  <c r="M1475" i="1" l="1"/>
  <c r="O1475" i="1" s="1"/>
  <c r="P1475" i="1" s="1"/>
  <c r="L1476" i="1"/>
  <c r="N1476" i="1"/>
  <c r="M1476" i="1" l="1"/>
  <c r="O1476" i="1" s="1"/>
  <c r="P1476" i="1" s="1"/>
  <c r="L1477" i="1"/>
  <c r="N1477" i="1"/>
  <c r="M1477" i="1" l="1"/>
  <c r="O1477" i="1" s="1"/>
  <c r="P1477" i="1" s="1"/>
  <c r="L1478" i="1"/>
  <c r="N1478" i="1"/>
  <c r="M1478" i="1" l="1"/>
  <c r="O1478" i="1" s="1"/>
  <c r="P1478" i="1" s="1"/>
  <c r="L1479" i="1"/>
  <c r="N1479" i="1"/>
  <c r="M1479" i="1" l="1"/>
  <c r="O1479" i="1" s="1"/>
  <c r="P1479" i="1" s="1"/>
  <c r="L1480" i="1"/>
  <c r="N1480" i="1"/>
  <c r="M1480" i="1" l="1"/>
  <c r="O1480" i="1" s="1"/>
  <c r="P1480" i="1" s="1"/>
  <c r="L1481" i="1"/>
  <c r="N1481" i="1"/>
  <c r="M1481" i="1" l="1"/>
  <c r="O1481" i="1" s="1"/>
  <c r="P1481" i="1" s="1"/>
  <c r="L1482" i="1"/>
  <c r="N1482" i="1"/>
  <c r="M1482" i="1" l="1"/>
  <c r="O1482" i="1" s="1"/>
  <c r="P1482" i="1" s="1"/>
  <c r="L1483" i="1"/>
  <c r="N1483" i="1"/>
  <c r="M1483" i="1" l="1"/>
  <c r="O1483" i="1" s="1"/>
  <c r="P1483" i="1" s="1"/>
  <c r="L1484" i="1"/>
  <c r="N1484" i="1"/>
  <c r="M1484" i="1" l="1"/>
  <c r="O1484" i="1" s="1"/>
  <c r="P1484" i="1" s="1"/>
  <c r="L1485" i="1"/>
  <c r="N1485" i="1"/>
  <c r="M1485" i="1" l="1"/>
  <c r="O1485" i="1" s="1"/>
  <c r="P1485" i="1" s="1"/>
  <c r="L1486" i="1"/>
  <c r="N1486" i="1"/>
  <c r="M1486" i="1" l="1"/>
  <c r="O1486" i="1" s="1"/>
  <c r="P1486" i="1" s="1"/>
  <c r="L1487" i="1"/>
  <c r="N1487" i="1"/>
  <c r="M1487" i="1" l="1"/>
  <c r="O1487" i="1" s="1"/>
  <c r="P1487" i="1" s="1"/>
  <c r="L1488" i="1"/>
  <c r="N1488" i="1"/>
  <c r="M1488" i="1" l="1"/>
  <c r="O1488" i="1" s="1"/>
  <c r="P1488" i="1" s="1"/>
  <c r="L1489" i="1"/>
  <c r="N1489" i="1"/>
  <c r="M1489" i="1" l="1"/>
  <c r="O1489" i="1" s="1"/>
  <c r="P1489" i="1" s="1"/>
  <c r="L1490" i="1"/>
  <c r="N1490" i="1"/>
  <c r="M1490" i="1" l="1"/>
  <c r="O1490" i="1" s="1"/>
  <c r="P1490" i="1" s="1"/>
  <c r="L1491" i="1"/>
  <c r="N1491" i="1"/>
  <c r="L1492" i="1" l="1"/>
  <c r="M1491" i="1"/>
  <c r="O1491" i="1" s="1"/>
  <c r="P1491" i="1" s="1"/>
  <c r="N1492" i="1"/>
  <c r="M1492" i="1" l="1"/>
  <c r="O1492" i="1" s="1"/>
  <c r="P1492" i="1" s="1"/>
  <c r="L1493" i="1"/>
  <c r="N1493" i="1"/>
  <c r="L1494" i="1" l="1"/>
  <c r="M1493" i="1"/>
  <c r="O1493" i="1" s="1"/>
  <c r="P1493" i="1" s="1"/>
  <c r="N1494" i="1"/>
  <c r="M1494" i="1" l="1"/>
  <c r="O1494" i="1" s="1"/>
  <c r="P1494" i="1" s="1"/>
  <c r="L1495" i="1"/>
  <c r="N1495" i="1"/>
  <c r="L1496" i="1" l="1"/>
  <c r="M1495" i="1"/>
  <c r="O1495" i="1" s="1"/>
  <c r="P1495" i="1" s="1"/>
  <c r="N1496" i="1"/>
  <c r="M1496" i="1" l="1"/>
  <c r="O1496" i="1" s="1"/>
  <c r="P1496" i="1" s="1"/>
  <c r="L1497" i="1"/>
  <c r="N1497" i="1"/>
  <c r="L1498" i="1" l="1"/>
  <c r="M1497" i="1"/>
  <c r="O1497" i="1" s="1"/>
  <c r="P1497" i="1" s="1"/>
  <c r="N1498" i="1"/>
  <c r="M1498" i="1" l="1"/>
  <c r="O1498" i="1" s="1"/>
  <c r="P1498" i="1" s="1"/>
  <c r="L1499" i="1"/>
  <c r="N1499" i="1"/>
  <c r="L1500" i="1" l="1"/>
  <c r="M1499" i="1"/>
  <c r="O1499" i="1" s="1"/>
  <c r="P1499" i="1" s="1"/>
  <c r="N1500" i="1"/>
  <c r="M1500" i="1" l="1"/>
  <c r="O1500" i="1" s="1"/>
  <c r="P1500" i="1" s="1"/>
  <c r="L1501" i="1"/>
  <c r="N1501" i="1"/>
  <c r="L1502" i="1" l="1"/>
  <c r="M1501" i="1"/>
  <c r="O1501" i="1" s="1"/>
  <c r="P1501" i="1" s="1"/>
  <c r="N1502" i="1"/>
  <c r="M1502" i="1" l="1"/>
  <c r="O1502" i="1" s="1"/>
  <c r="P1502" i="1" s="1"/>
  <c r="L1503" i="1"/>
  <c r="N1503" i="1"/>
  <c r="L1504" i="1" l="1"/>
  <c r="M1503" i="1"/>
  <c r="O1503" i="1" s="1"/>
  <c r="P1503" i="1" s="1"/>
  <c r="N1504" i="1"/>
  <c r="M1504" i="1" l="1"/>
  <c r="O1504" i="1" s="1"/>
  <c r="P1504" i="1" s="1"/>
  <c r="L1505" i="1"/>
  <c r="N1505" i="1"/>
  <c r="L1506" i="1" l="1"/>
  <c r="M1505" i="1"/>
  <c r="O1505" i="1" s="1"/>
  <c r="P1505" i="1" s="1"/>
  <c r="N1506" i="1"/>
  <c r="M1506" i="1" l="1"/>
  <c r="O1506" i="1" s="1"/>
  <c r="P1506" i="1" s="1"/>
  <c r="L1507" i="1"/>
  <c r="N1507" i="1"/>
  <c r="L1508" i="1" l="1"/>
  <c r="M1507" i="1"/>
  <c r="O1507" i="1" s="1"/>
  <c r="P1507" i="1" s="1"/>
  <c r="N1508" i="1"/>
  <c r="M1508" i="1" l="1"/>
  <c r="O1508" i="1" s="1"/>
  <c r="P1508" i="1" s="1"/>
  <c r="L1509" i="1"/>
  <c r="N1509" i="1"/>
  <c r="L1510" i="1" l="1"/>
  <c r="M1509" i="1"/>
  <c r="O1509" i="1" s="1"/>
  <c r="P1509" i="1" s="1"/>
  <c r="N1510" i="1"/>
  <c r="M1510" i="1" l="1"/>
  <c r="O1510" i="1" s="1"/>
  <c r="P1510" i="1" s="1"/>
  <c r="L1511" i="1"/>
  <c r="N1511" i="1"/>
  <c r="L1512" i="1" l="1"/>
  <c r="M1511" i="1"/>
  <c r="O1511" i="1" s="1"/>
  <c r="P1511" i="1" s="1"/>
  <c r="N1512" i="1"/>
  <c r="M1512" i="1" l="1"/>
  <c r="O1512" i="1" s="1"/>
  <c r="P1512" i="1" s="1"/>
  <c r="L1513" i="1"/>
  <c r="N1513" i="1"/>
  <c r="L1514" i="1" l="1"/>
  <c r="M1513" i="1"/>
  <c r="O1513" i="1" s="1"/>
  <c r="P1513" i="1" s="1"/>
  <c r="N1514" i="1"/>
  <c r="M1514" i="1" l="1"/>
  <c r="O1514" i="1" s="1"/>
  <c r="P1514" i="1" s="1"/>
  <c r="L1515" i="1"/>
  <c r="N1515" i="1"/>
  <c r="L1516" i="1" l="1"/>
  <c r="M1515" i="1"/>
  <c r="O1515" i="1" s="1"/>
  <c r="P1515" i="1" s="1"/>
  <c r="N1516" i="1"/>
  <c r="M1516" i="1" l="1"/>
  <c r="O1516" i="1" s="1"/>
  <c r="P1516" i="1" s="1"/>
  <c r="L1517" i="1"/>
  <c r="N1517" i="1"/>
  <c r="L1518" i="1" l="1"/>
  <c r="M1517" i="1"/>
  <c r="O1517" i="1" s="1"/>
  <c r="P1517" i="1" s="1"/>
  <c r="N1518" i="1"/>
  <c r="M1518" i="1" l="1"/>
  <c r="O1518" i="1" s="1"/>
  <c r="P1518" i="1" s="1"/>
  <c r="L1519" i="1"/>
  <c r="N1519" i="1"/>
  <c r="L1520" i="1" l="1"/>
  <c r="M1519" i="1"/>
  <c r="O1519" i="1" s="1"/>
  <c r="P1519" i="1" s="1"/>
  <c r="N1520" i="1"/>
  <c r="M1520" i="1" l="1"/>
  <c r="O1520" i="1" s="1"/>
  <c r="P1520" i="1" s="1"/>
  <c r="L1521" i="1"/>
  <c r="N1521" i="1"/>
  <c r="L1522" i="1" l="1"/>
  <c r="M1521" i="1"/>
  <c r="O1521" i="1" s="1"/>
  <c r="P1521" i="1" s="1"/>
  <c r="N1522" i="1"/>
  <c r="M1522" i="1" l="1"/>
  <c r="O1522" i="1" s="1"/>
  <c r="P1522" i="1" s="1"/>
  <c r="L1523" i="1"/>
  <c r="N1523" i="1"/>
  <c r="L1524" i="1" l="1"/>
  <c r="M1523" i="1"/>
  <c r="O1523" i="1" s="1"/>
  <c r="P1523" i="1" s="1"/>
  <c r="N1524" i="1"/>
  <c r="L1525" i="1" l="1"/>
  <c r="M1524" i="1"/>
  <c r="O1524" i="1" s="1"/>
  <c r="P1524" i="1" s="1"/>
  <c r="N1525" i="1"/>
  <c r="M1525" i="1" l="1"/>
  <c r="O1525" i="1" s="1"/>
  <c r="P1525" i="1" s="1"/>
</calcChain>
</file>

<file path=xl/sharedStrings.xml><?xml version="1.0" encoding="utf-8"?>
<sst xmlns="http://schemas.openxmlformats.org/spreadsheetml/2006/main" count="25" uniqueCount="24">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</sst>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Sheet1!$A$2:$A$1837</c:f>
              <c:numCache>
                <c:formatCode>yyyy\-mm\-dd\ hh:mm:ss</c:formatCode>
                <c:ptCount val="1836"/>
                <c:pt idx="0">
                  <c:v>43316.000592094897</c:v>
                </c:pt>
                <c:pt idx="1">
                  <c:v>43316.001327361111</c:v>
                </c:pt>
                <c:pt idx="2">
                  <c:v>43316.001392777784</c:v>
                </c:pt>
                <c:pt idx="3">
                  <c:v>43316.001570393521</c:v>
                </c:pt>
                <c:pt idx="4">
                  <c:v>43316.001570393521</c:v>
                </c:pt>
                <c:pt idx="5">
                  <c:v>43316.001680995367</c:v>
                </c:pt>
                <c:pt idx="6">
                  <c:v>43316.002053356482</c:v>
                </c:pt>
                <c:pt idx="7">
                  <c:v>43316.002117037038</c:v>
                </c:pt>
                <c:pt idx="8">
                  <c:v>43316.002209791674</c:v>
                </c:pt>
                <c:pt idx="9">
                  <c:v>43316.002229074067</c:v>
                </c:pt>
                <c:pt idx="10">
                  <c:v>43316.002367210647</c:v>
                </c:pt>
                <c:pt idx="11">
                  <c:v>43316.002367210647</c:v>
                </c:pt>
                <c:pt idx="12">
                  <c:v>43316.002367210647</c:v>
                </c:pt>
                <c:pt idx="13">
                  <c:v>43316.002389687499</c:v>
                </c:pt>
                <c:pt idx="14">
                  <c:v>43316.002430486107</c:v>
                </c:pt>
                <c:pt idx="15">
                  <c:v>43316.002430486107</c:v>
                </c:pt>
                <c:pt idx="16">
                  <c:v>43316.002430486107</c:v>
                </c:pt>
                <c:pt idx="17">
                  <c:v>43316.002896076388</c:v>
                </c:pt>
                <c:pt idx="18">
                  <c:v>43316.002988657398</c:v>
                </c:pt>
                <c:pt idx="19">
                  <c:v>43316.003181111111</c:v>
                </c:pt>
                <c:pt idx="20">
                  <c:v>43316.003357395843</c:v>
                </c:pt>
                <c:pt idx="21">
                  <c:v>43316.003465972222</c:v>
                </c:pt>
                <c:pt idx="22">
                  <c:v>43316.00364318287</c:v>
                </c:pt>
                <c:pt idx="23">
                  <c:v>43316.004037858787</c:v>
                </c:pt>
                <c:pt idx="24">
                  <c:v>43316.004042986111</c:v>
                </c:pt>
                <c:pt idx="25">
                  <c:v>43316.004322939807</c:v>
                </c:pt>
                <c:pt idx="26">
                  <c:v>43316.004448680556</c:v>
                </c:pt>
                <c:pt idx="27">
                  <c:v>43316.004470567132</c:v>
                </c:pt>
                <c:pt idx="28">
                  <c:v>43316.004752731482</c:v>
                </c:pt>
                <c:pt idx="29">
                  <c:v>43316.004995243064</c:v>
                </c:pt>
                <c:pt idx="30">
                  <c:v>43316.004995243064</c:v>
                </c:pt>
                <c:pt idx="31">
                  <c:v>43316.004995243064</c:v>
                </c:pt>
                <c:pt idx="32">
                  <c:v>43316.004995243064</c:v>
                </c:pt>
                <c:pt idx="33">
                  <c:v>43316.004995243064</c:v>
                </c:pt>
                <c:pt idx="34">
                  <c:v>43316.004995243064</c:v>
                </c:pt>
                <c:pt idx="35">
                  <c:v>43316.005225694447</c:v>
                </c:pt>
                <c:pt idx="36">
                  <c:v>43316.005225694447</c:v>
                </c:pt>
                <c:pt idx="37">
                  <c:v>43316.005225694447</c:v>
                </c:pt>
                <c:pt idx="38">
                  <c:v>43316.005225694447</c:v>
                </c:pt>
                <c:pt idx="39">
                  <c:v>43316.005225694447</c:v>
                </c:pt>
                <c:pt idx="40">
                  <c:v>43316.005373159722</c:v>
                </c:pt>
                <c:pt idx="41">
                  <c:v>43316.005373159722</c:v>
                </c:pt>
                <c:pt idx="42">
                  <c:v>43316.005373159722</c:v>
                </c:pt>
                <c:pt idx="43">
                  <c:v>43316.005373159722</c:v>
                </c:pt>
                <c:pt idx="44">
                  <c:v>43316.005373159722</c:v>
                </c:pt>
                <c:pt idx="45">
                  <c:v>43316.005373159722</c:v>
                </c:pt>
                <c:pt idx="46">
                  <c:v>43316.005702789349</c:v>
                </c:pt>
                <c:pt idx="47">
                  <c:v>43316.005720636567</c:v>
                </c:pt>
                <c:pt idx="48">
                  <c:v>43316.005720636567</c:v>
                </c:pt>
                <c:pt idx="49">
                  <c:v>43316.005720636567</c:v>
                </c:pt>
                <c:pt idx="50">
                  <c:v>43316.005720636567</c:v>
                </c:pt>
                <c:pt idx="51">
                  <c:v>43316.005720636567</c:v>
                </c:pt>
                <c:pt idx="52">
                  <c:v>43316.005984837961</c:v>
                </c:pt>
                <c:pt idx="53">
                  <c:v>43316.006428483794</c:v>
                </c:pt>
                <c:pt idx="54">
                  <c:v>43316.006603877307</c:v>
                </c:pt>
                <c:pt idx="55">
                  <c:v>43316.006887685187</c:v>
                </c:pt>
                <c:pt idx="56">
                  <c:v>43316.006887685187</c:v>
                </c:pt>
                <c:pt idx="57">
                  <c:v>43316.007035775459</c:v>
                </c:pt>
                <c:pt idx="58">
                  <c:v>43316.007355208327</c:v>
                </c:pt>
                <c:pt idx="59">
                  <c:v>43316.007866504631</c:v>
                </c:pt>
                <c:pt idx="60">
                  <c:v>43316.008311226848</c:v>
                </c:pt>
                <c:pt idx="61">
                  <c:v>43316.008758958327</c:v>
                </c:pt>
                <c:pt idx="62">
                  <c:v>43316.00887784722</c:v>
                </c:pt>
                <c:pt idx="63">
                  <c:v>43316.00887784722</c:v>
                </c:pt>
                <c:pt idx="64">
                  <c:v>43316.00887784722</c:v>
                </c:pt>
                <c:pt idx="65">
                  <c:v>43316.00887784722</c:v>
                </c:pt>
                <c:pt idx="66">
                  <c:v>43316.00887784722</c:v>
                </c:pt>
                <c:pt idx="67">
                  <c:v>43316.00887784722</c:v>
                </c:pt>
                <c:pt idx="68">
                  <c:v>43316.00887784722</c:v>
                </c:pt>
                <c:pt idx="69">
                  <c:v>43316.00887784722</c:v>
                </c:pt>
                <c:pt idx="70">
                  <c:v>43316.00887784722</c:v>
                </c:pt>
                <c:pt idx="71">
                  <c:v>43316.00887784722</c:v>
                </c:pt>
                <c:pt idx="72">
                  <c:v>43316.00887784722</c:v>
                </c:pt>
                <c:pt idx="73">
                  <c:v>43316.00887784722</c:v>
                </c:pt>
                <c:pt idx="74">
                  <c:v>43316.00887784722</c:v>
                </c:pt>
                <c:pt idx="75">
                  <c:v>43316.00887784722</c:v>
                </c:pt>
                <c:pt idx="76">
                  <c:v>43316.00887784722</c:v>
                </c:pt>
                <c:pt idx="77">
                  <c:v>43316.00887784722</c:v>
                </c:pt>
                <c:pt idx="78">
                  <c:v>43316.00887784722</c:v>
                </c:pt>
                <c:pt idx="79">
                  <c:v>43316.00887784722</c:v>
                </c:pt>
                <c:pt idx="80">
                  <c:v>43316.00887784722</c:v>
                </c:pt>
                <c:pt idx="81">
                  <c:v>43316.008958217593</c:v>
                </c:pt>
                <c:pt idx="82">
                  <c:v>43316.008958217593</c:v>
                </c:pt>
                <c:pt idx="83">
                  <c:v>43316.009338981479</c:v>
                </c:pt>
                <c:pt idx="84">
                  <c:v>43316.01029071759</c:v>
                </c:pt>
                <c:pt idx="85">
                  <c:v>43316.011074953713</c:v>
                </c:pt>
                <c:pt idx="86">
                  <c:v>43316.011468240737</c:v>
                </c:pt>
                <c:pt idx="87">
                  <c:v>43316.011468240737</c:v>
                </c:pt>
                <c:pt idx="88">
                  <c:v>43316.01149527778</c:v>
                </c:pt>
                <c:pt idx="89">
                  <c:v>43316.011602025457</c:v>
                </c:pt>
                <c:pt idx="90">
                  <c:v>43316.011697870374</c:v>
                </c:pt>
                <c:pt idx="91">
                  <c:v>43316.011928009262</c:v>
                </c:pt>
                <c:pt idx="92">
                  <c:v>43316.011959826392</c:v>
                </c:pt>
                <c:pt idx="93">
                  <c:v>43316.011959826392</c:v>
                </c:pt>
                <c:pt idx="94">
                  <c:v>43316.011959826392</c:v>
                </c:pt>
                <c:pt idx="95">
                  <c:v>43316.011959826392</c:v>
                </c:pt>
                <c:pt idx="96">
                  <c:v>43316.011959826392</c:v>
                </c:pt>
                <c:pt idx="97">
                  <c:v>43316.011959826392</c:v>
                </c:pt>
                <c:pt idx="98">
                  <c:v>43316.011959826392</c:v>
                </c:pt>
                <c:pt idx="99">
                  <c:v>43316.011959826392</c:v>
                </c:pt>
                <c:pt idx="100">
                  <c:v>43316.011959826392</c:v>
                </c:pt>
                <c:pt idx="101">
                  <c:v>43316.011965393518</c:v>
                </c:pt>
                <c:pt idx="102">
                  <c:v>43316.011965393518</c:v>
                </c:pt>
                <c:pt idx="103">
                  <c:v>43316.011965393518</c:v>
                </c:pt>
                <c:pt idx="104">
                  <c:v>43316.011965393518</c:v>
                </c:pt>
                <c:pt idx="105">
                  <c:v>43316.011965393518</c:v>
                </c:pt>
                <c:pt idx="106">
                  <c:v>43316.011965393518</c:v>
                </c:pt>
                <c:pt idx="107">
                  <c:v>43316.011965393518</c:v>
                </c:pt>
                <c:pt idx="108">
                  <c:v>43316.011965393518</c:v>
                </c:pt>
                <c:pt idx="109">
                  <c:v>43316.011965393518</c:v>
                </c:pt>
                <c:pt idx="110">
                  <c:v>43316.012035462962</c:v>
                </c:pt>
                <c:pt idx="111">
                  <c:v>43316.012098009262</c:v>
                </c:pt>
                <c:pt idx="112">
                  <c:v>43316.012098009262</c:v>
                </c:pt>
                <c:pt idx="113">
                  <c:v>43316.012098009262</c:v>
                </c:pt>
                <c:pt idx="114">
                  <c:v>43316.012098009262</c:v>
                </c:pt>
                <c:pt idx="115">
                  <c:v>43316.012098009262</c:v>
                </c:pt>
                <c:pt idx="116">
                  <c:v>43316.012098009262</c:v>
                </c:pt>
                <c:pt idx="117">
                  <c:v>43316.012098009262</c:v>
                </c:pt>
                <c:pt idx="118">
                  <c:v>43316.012098009262</c:v>
                </c:pt>
                <c:pt idx="119">
                  <c:v>43316.012098009262</c:v>
                </c:pt>
                <c:pt idx="120">
                  <c:v>43316.012241666664</c:v>
                </c:pt>
                <c:pt idx="121">
                  <c:v>43316.012637233798</c:v>
                </c:pt>
                <c:pt idx="122">
                  <c:v>43316.013272870368</c:v>
                </c:pt>
                <c:pt idx="123">
                  <c:v>43316.013272870368</c:v>
                </c:pt>
                <c:pt idx="124">
                  <c:v>43316.013274953701</c:v>
                </c:pt>
                <c:pt idx="125">
                  <c:v>43316.01340408565</c:v>
                </c:pt>
                <c:pt idx="126">
                  <c:v>43316.013404456018</c:v>
                </c:pt>
                <c:pt idx="127">
                  <c:v>43316.013730798608</c:v>
                </c:pt>
                <c:pt idx="128">
                  <c:v>43316.013756967594</c:v>
                </c:pt>
                <c:pt idx="129">
                  <c:v>43316.013780150461</c:v>
                </c:pt>
                <c:pt idx="130">
                  <c:v>43316.013990729167</c:v>
                </c:pt>
                <c:pt idx="131">
                  <c:v>43316.014116296297</c:v>
                </c:pt>
                <c:pt idx="132">
                  <c:v>43316.014539629628</c:v>
                </c:pt>
                <c:pt idx="133">
                  <c:v>43316.014890925922</c:v>
                </c:pt>
                <c:pt idx="134">
                  <c:v>43316.01509119213</c:v>
                </c:pt>
                <c:pt idx="135">
                  <c:v>43316.015620393518</c:v>
                </c:pt>
                <c:pt idx="136">
                  <c:v>43316.016078622677</c:v>
                </c:pt>
                <c:pt idx="137">
                  <c:v>43316.016078622677</c:v>
                </c:pt>
                <c:pt idx="138">
                  <c:v>43316.016466238427</c:v>
                </c:pt>
                <c:pt idx="139">
                  <c:v>43316.016666898147</c:v>
                </c:pt>
                <c:pt idx="140">
                  <c:v>43316.016748032409</c:v>
                </c:pt>
                <c:pt idx="141">
                  <c:v>43316.016748032409</c:v>
                </c:pt>
                <c:pt idx="142">
                  <c:v>43316.016748032409</c:v>
                </c:pt>
                <c:pt idx="143">
                  <c:v>43316.016748032409</c:v>
                </c:pt>
                <c:pt idx="144">
                  <c:v>43316.016748032409</c:v>
                </c:pt>
                <c:pt idx="145">
                  <c:v>43316.017016956022</c:v>
                </c:pt>
                <c:pt idx="146">
                  <c:v>43316.017407673608</c:v>
                </c:pt>
                <c:pt idx="147">
                  <c:v>43316.017407673608</c:v>
                </c:pt>
                <c:pt idx="148">
                  <c:v>43316.017407673608</c:v>
                </c:pt>
                <c:pt idx="149">
                  <c:v>43316.017407673608</c:v>
                </c:pt>
                <c:pt idx="150">
                  <c:v>43316.017407673608</c:v>
                </c:pt>
                <c:pt idx="151">
                  <c:v>43316.017561921297</c:v>
                </c:pt>
                <c:pt idx="152">
                  <c:v>43316.017561921297</c:v>
                </c:pt>
                <c:pt idx="153">
                  <c:v>43316.01779813657</c:v>
                </c:pt>
                <c:pt idx="154">
                  <c:v>43316.018184768523</c:v>
                </c:pt>
                <c:pt idx="155">
                  <c:v>43316.018296643517</c:v>
                </c:pt>
                <c:pt idx="156">
                  <c:v>43316.018296643517</c:v>
                </c:pt>
                <c:pt idx="157">
                  <c:v>43316.018317175927</c:v>
                </c:pt>
                <c:pt idx="158">
                  <c:v>43316.018331203697</c:v>
                </c:pt>
                <c:pt idx="159">
                  <c:v>43316.018359282411</c:v>
                </c:pt>
                <c:pt idx="160">
                  <c:v>43316.018419629632</c:v>
                </c:pt>
                <c:pt idx="161">
                  <c:v>43316.018466666668</c:v>
                </c:pt>
                <c:pt idx="162">
                  <c:v>43316.018851689812</c:v>
                </c:pt>
                <c:pt idx="163">
                  <c:v>43316.019217118053</c:v>
                </c:pt>
                <c:pt idx="164">
                  <c:v>43316.019217118053</c:v>
                </c:pt>
                <c:pt idx="165">
                  <c:v>43316.01941616898</c:v>
                </c:pt>
                <c:pt idx="166">
                  <c:v>43316.019845069437</c:v>
                </c:pt>
                <c:pt idx="167">
                  <c:v>43316.020060555558</c:v>
                </c:pt>
                <c:pt idx="168">
                  <c:v>43316.02043409722</c:v>
                </c:pt>
                <c:pt idx="169">
                  <c:v>43316.02133354167</c:v>
                </c:pt>
                <c:pt idx="170">
                  <c:v>43316.021685983796</c:v>
                </c:pt>
                <c:pt idx="171">
                  <c:v>43316.02229591435</c:v>
                </c:pt>
                <c:pt idx="172">
                  <c:v>43316.022365578698</c:v>
                </c:pt>
                <c:pt idx="173">
                  <c:v>43316.022365578698</c:v>
                </c:pt>
                <c:pt idx="174">
                  <c:v>43316.022365578698</c:v>
                </c:pt>
                <c:pt idx="175">
                  <c:v>43316.022365578698</c:v>
                </c:pt>
                <c:pt idx="176">
                  <c:v>43316.022365578698</c:v>
                </c:pt>
                <c:pt idx="177">
                  <c:v>43316.022365578698</c:v>
                </c:pt>
                <c:pt idx="178">
                  <c:v>43316.022365578698</c:v>
                </c:pt>
                <c:pt idx="179">
                  <c:v>43316.022365578698</c:v>
                </c:pt>
                <c:pt idx="180">
                  <c:v>43316.022365578698</c:v>
                </c:pt>
                <c:pt idx="181">
                  <c:v>43316.022365578698</c:v>
                </c:pt>
                <c:pt idx="182">
                  <c:v>43316.022365578698</c:v>
                </c:pt>
                <c:pt idx="183">
                  <c:v>43316.022447152784</c:v>
                </c:pt>
                <c:pt idx="184">
                  <c:v>43316.023116539349</c:v>
                </c:pt>
                <c:pt idx="185">
                  <c:v>43316.023152199072</c:v>
                </c:pt>
                <c:pt idx="186">
                  <c:v>43316.023732847221</c:v>
                </c:pt>
                <c:pt idx="187">
                  <c:v>43316.024272199073</c:v>
                </c:pt>
                <c:pt idx="188">
                  <c:v>43316.02453141204</c:v>
                </c:pt>
                <c:pt idx="189">
                  <c:v>43316.02453141204</c:v>
                </c:pt>
                <c:pt idx="190">
                  <c:v>43316.02453141204</c:v>
                </c:pt>
                <c:pt idx="191">
                  <c:v>43316.02453141204</c:v>
                </c:pt>
                <c:pt idx="192">
                  <c:v>43316.02453141204</c:v>
                </c:pt>
                <c:pt idx="193">
                  <c:v>43316.02453141204</c:v>
                </c:pt>
                <c:pt idx="194">
                  <c:v>43316.024648101848</c:v>
                </c:pt>
                <c:pt idx="195">
                  <c:v>43316.024648101848</c:v>
                </c:pt>
                <c:pt idx="196">
                  <c:v>43316.024709166668</c:v>
                </c:pt>
                <c:pt idx="197">
                  <c:v>43316.024709166668</c:v>
                </c:pt>
                <c:pt idx="198">
                  <c:v>43316.024715254629</c:v>
                </c:pt>
                <c:pt idx="199">
                  <c:v>43316.024864664352</c:v>
                </c:pt>
                <c:pt idx="200">
                  <c:v>43316.024864664352</c:v>
                </c:pt>
                <c:pt idx="201">
                  <c:v>43316.025329317134</c:v>
                </c:pt>
                <c:pt idx="202">
                  <c:v>43316.025520277777</c:v>
                </c:pt>
                <c:pt idx="203">
                  <c:v>43316.025762731479</c:v>
                </c:pt>
                <c:pt idx="204">
                  <c:v>43316.026046238418</c:v>
                </c:pt>
                <c:pt idx="205">
                  <c:v>43316.026055162038</c:v>
                </c:pt>
                <c:pt idx="206">
                  <c:v>43316.026055162038</c:v>
                </c:pt>
                <c:pt idx="207">
                  <c:v>43316.026055162038</c:v>
                </c:pt>
                <c:pt idx="208">
                  <c:v>43316.026251608797</c:v>
                </c:pt>
                <c:pt idx="209">
                  <c:v>43316.026251608797</c:v>
                </c:pt>
                <c:pt idx="210">
                  <c:v>43316.026251608797</c:v>
                </c:pt>
                <c:pt idx="211">
                  <c:v>43316.026352372683</c:v>
                </c:pt>
                <c:pt idx="212">
                  <c:v>43316.026362303237</c:v>
                </c:pt>
                <c:pt idx="213">
                  <c:v>43316.026810972216</c:v>
                </c:pt>
                <c:pt idx="214">
                  <c:v>43316.026871238428</c:v>
                </c:pt>
                <c:pt idx="215">
                  <c:v>43316.027007199067</c:v>
                </c:pt>
                <c:pt idx="216">
                  <c:v>43316.027553622684</c:v>
                </c:pt>
                <c:pt idx="217">
                  <c:v>43316.027816261572</c:v>
                </c:pt>
                <c:pt idx="218">
                  <c:v>43316.028627326392</c:v>
                </c:pt>
                <c:pt idx="219">
                  <c:v>43316.028627326392</c:v>
                </c:pt>
                <c:pt idx="220">
                  <c:v>43316.028651400462</c:v>
                </c:pt>
                <c:pt idx="221">
                  <c:v>43316.028746990742</c:v>
                </c:pt>
                <c:pt idx="222">
                  <c:v>43316.029229641201</c:v>
                </c:pt>
                <c:pt idx="223">
                  <c:v>43316.029499305558</c:v>
                </c:pt>
                <c:pt idx="224">
                  <c:v>43316.029599201393</c:v>
                </c:pt>
                <c:pt idx="225">
                  <c:v>43316.030442974537</c:v>
                </c:pt>
                <c:pt idx="226">
                  <c:v>43316.030596435186</c:v>
                </c:pt>
                <c:pt idx="227">
                  <c:v>43316.031013333333</c:v>
                </c:pt>
                <c:pt idx="228">
                  <c:v>43316.031387337956</c:v>
                </c:pt>
                <c:pt idx="229">
                  <c:v>43316.032042800929</c:v>
                </c:pt>
                <c:pt idx="230">
                  <c:v>43316.032065914347</c:v>
                </c:pt>
                <c:pt idx="231">
                  <c:v>43316.032278854167</c:v>
                </c:pt>
                <c:pt idx="232">
                  <c:v>43316.032324050917</c:v>
                </c:pt>
                <c:pt idx="233">
                  <c:v>43316.032324050917</c:v>
                </c:pt>
                <c:pt idx="234">
                  <c:v>43316.032324050917</c:v>
                </c:pt>
                <c:pt idx="235">
                  <c:v>43316.032326076391</c:v>
                </c:pt>
                <c:pt idx="236">
                  <c:v>43316.03235040509</c:v>
                </c:pt>
                <c:pt idx="237">
                  <c:v>43316.03235040509</c:v>
                </c:pt>
                <c:pt idx="238">
                  <c:v>43316.032350960653</c:v>
                </c:pt>
                <c:pt idx="239">
                  <c:v>43316.032350960653</c:v>
                </c:pt>
                <c:pt idx="240">
                  <c:v>43316.032351805552</c:v>
                </c:pt>
                <c:pt idx="241">
                  <c:v>43316.032522222224</c:v>
                </c:pt>
                <c:pt idx="242">
                  <c:v>43316.032522222224</c:v>
                </c:pt>
                <c:pt idx="243">
                  <c:v>43316.032568275463</c:v>
                </c:pt>
                <c:pt idx="244">
                  <c:v>43316.032983437501</c:v>
                </c:pt>
                <c:pt idx="245">
                  <c:v>43316.033097997693</c:v>
                </c:pt>
                <c:pt idx="246">
                  <c:v>43316.033248888889</c:v>
                </c:pt>
                <c:pt idx="247">
                  <c:v>43316.033413518519</c:v>
                </c:pt>
                <c:pt idx="248">
                  <c:v>43316.033758877318</c:v>
                </c:pt>
                <c:pt idx="249">
                  <c:v>43316.03388909722</c:v>
                </c:pt>
                <c:pt idx="250">
                  <c:v>43316.034984641206</c:v>
                </c:pt>
                <c:pt idx="251">
                  <c:v>43316.035275057868</c:v>
                </c:pt>
                <c:pt idx="252">
                  <c:v>43316.035275057868</c:v>
                </c:pt>
                <c:pt idx="253">
                  <c:v>43316.035275428243</c:v>
                </c:pt>
                <c:pt idx="254">
                  <c:v>43316.035276863433</c:v>
                </c:pt>
                <c:pt idx="255">
                  <c:v>43316.035788622678</c:v>
                </c:pt>
                <c:pt idx="256">
                  <c:v>43316.035948807868</c:v>
                </c:pt>
                <c:pt idx="257">
                  <c:v>43316.035948807868</c:v>
                </c:pt>
                <c:pt idx="258">
                  <c:v>43316.035948807868</c:v>
                </c:pt>
                <c:pt idx="259">
                  <c:v>43316.035948807868</c:v>
                </c:pt>
                <c:pt idx="260">
                  <c:v>43316.035948807868</c:v>
                </c:pt>
                <c:pt idx="261">
                  <c:v>43316.035948807868</c:v>
                </c:pt>
                <c:pt idx="262">
                  <c:v>43316.035948807868</c:v>
                </c:pt>
                <c:pt idx="263">
                  <c:v>43316.036492175917</c:v>
                </c:pt>
                <c:pt idx="264">
                  <c:v>43316.036933518517</c:v>
                </c:pt>
                <c:pt idx="265">
                  <c:v>43316.036933518517</c:v>
                </c:pt>
                <c:pt idx="266">
                  <c:v>43316.036933518517</c:v>
                </c:pt>
                <c:pt idx="267">
                  <c:v>43316.036933518517</c:v>
                </c:pt>
                <c:pt idx="268">
                  <c:v>43316.036933518517</c:v>
                </c:pt>
                <c:pt idx="269">
                  <c:v>43316.036933518517</c:v>
                </c:pt>
                <c:pt idx="270">
                  <c:v>43316.036940011567</c:v>
                </c:pt>
                <c:pt idx="271">
                  <c:v>43316.036940011567</c:v>
                </c:pt>
                <c:pt idx="272">
                  <c:v>43316.036940011567</c:v>
                </c:pt>
                <c:pt idx="273">
                  <c:v>43316.036940011567</c:v>
                </c:pt>
                <c:pt idx="274">
                  <c:v>43316.036940011567</c:v>
                </c:pt>
                <c:pt idx="275">
                  <c:v>43316.036940011567</c:v>
                </c:pt>
                <c:pt idx="276">
                  <c:v>43316.036940011567</c:v>
                </c:pt>
                <c:pt idx="277">
                  <c:v>43316.03694085648</c:v>
                </c:pt>
                <c:pt idx="278">
                  <c:v>43316.03694085648</c:v>
                </c:pt>
                <c:pt idx="279">
                  <c:v>43316.03694085648</c:v>
                </c:pt>
                <c:pt idx="280">
                  <c:v>43316.03694085648</c:v>
                </c:pt>
                <c:pt idx="281">
                  <c:v>43316.03694085648</c:v>
                </c:pt>
                <c:pt idx="282">
                  <c:v>43316.03694085648</c:v>
                </c:pt>
                <c:pt idx="283">
                  <c:v>43316.036966064807</c:v>
                </c:pt>
                <c:pt idx="284">
                  <c:v>43316.036966064807</c:v>
                </c:pt>
                <c:pt idx="285">
                  <c:v>43316.036966064807</c:v>
                </c:pt>
                <c:pt idx="286">
                  <c:v>43316.036990601853</c:v>
                </c:pt>
                <c:pt idx="287">
                  <c:v>43316.036990601853</c:v>
                </c:pt>
                <c:pt idx="288">
                  <c:v>43316.036990601853</c:v>
                </c:pt>
                <c:pt idx="289">
                  <c:v>43316.036990601853</c:v>
                </c:pt>
                <c:pt idx="290">
                  <c:v>43316.036990601853</c:v>
                </c:pt>
                <c:pt idx="291">
                  <c:v>43316.036990601853</c:v>
                </c:pt>
                <c:pt idx="292">
                  <c:v>43316.037049571758</c:v>
                </c:pt>
                <c:pt idx="293">
                  <c:v>43316.037049571758</c:v>
                </c:pt>
                <c:pt idx="294">
                  <c:v>43316.037049571758</c:v>
                </c:pt>
                <c:pt idx="295">
                  <c:v>43316.037049571758</c:v>
                </c:pt>
                <c:pt idx="296">
                  <c:v>43316.037049571758</c:v>
                </c:pt>
                <c:pt idx="297">
                  <c:v>43316.037049571758</c:v>
                </c:pt>
                <c:pt idx="298">
                  <c:v>43316.037093425934</c:v>
                </c:pt>
                <c:pt idx="299">
                  <c:v>43316.037116516207</c:v>
                </c:pt>
                <c:pt idx="300">
                  <c:v>43316.037116516207</c:v>
                </c:pt>
                <c:pt idx="301">
                  <c:v>43316.037116516207</c:v>
                </c:pt>
                <c:pt idx="302">
                  <c:v>43316.037586886567</c:v>
                </c:pt>
                <c:pt idx="303">
                  <c:v>43316.037878483803</c:v>
                </c:pt>
                <c:pt idx="304">
                  <c:v>43316.037878483803</c:v>
                </c:pt>
                <c:pt idx="305">
                  <c:v>43316.037878483803</c:v>
                </c:pt>
                <c:pt idx="306">
                  <c:v>43316.037915289351</c:v>
                </c:pt>
                <c:pt idx="307">
                  <c:v>43316.038556180552</c:v>
                </c:pt>
                <c:pt idx="308">
                  <c:v>43316.039598784722</c:v>
                </c:pt>
                <c:pt idx="309">
                  <c:v>43316.039806967587</c:v>
                </c:pt>
                <c:pt idx="310">
                  <c:v>43316.039806967587</c:v>
                </c:pt>
                <c:pt idx="311">
                  <c:v>43316.039941631941</c:v>
                </c:pt>
                <c:pt idx="312">
                  <c:v>43316.040064513887</c:v>
                </c:pt>
                <c:pt idx="313">
                  <c:v>43316.040064513887</c:v>
                </c:pt>
                <c:pt idx="314">
                  <c:v>43316.04080761574</c:v>
                </c:pt>
                <c:pt idx="315">
                  <c:v>43316.04080761574</c:v>
                </c:pt>
                <c:pt idx="316">
                  <c:v>43316.04080761574</c:v>
                </c:pt>
                <c:pt idx="317">
                  <c:v>43316.04080761574</c:v>
                </c:pt>
                <c:pt idx="318">
                  <c:v>43316.04080761574</c:v>
                </c:pt>
                <c:pt idx="319">
                  <c:v>43316.04080761574</c:v>
                </c:pt>
                <c:pt idx="320">
                  <c:v>43316.04080761574</c:v>
                </c:pt>
                <c:pt idx="321">
                  <c:v>43316.04080761574</c:v>
                </c:pt>
                <c:pt idx="322">
                  <c:v>43316.040844768519</c:v>
                </c:pt>
                <c:pt idx="323">
                  <c:v>43316.040922777778</c:v>
                </c:pt>
                <c:pt idx="324">
                  <c:v>43316.0409296875</c:v>
                </c:pt>
                <c:pt idx="325">
                  <c:v>43316.041058171293</c:v>
                </c:pt>
                <c:pt idx="326">
                  <c:v>43316.041313923612</c:v>
                </c:pt>
                <c:pt idx="327">
                  <c:v>43316.041313923612</c:v>
                </c:pt>
                <c:pt idx="328">
                  <c:v>43316.041313923612</c:v>
                </c:pt>
                <c:pt idx="329">
                  <c:v>43316.041313923612</c:v>
                </c:pt>
                <c:pt idx="330">
                  <c:v>43316.041313923612</c:v>
                </c:pt>
                <c:pt idx="331">
                  <c:v>43316.041313923612</c:v>
                </c:pt>
                <c:pt idx="332">
                  <c:v>43316.041407013887</c:v>
                </c:pt>
                <c:pt idx="333">
                  <c:v>43316.041407013887</c:v>
                </c:pt>
                <c:pt idx="334">
                  <c:v>43316.041407013887</c:v>
                </c:pt>
                <c:pt idx="335">
                  <c:v>43316.041407013887</c:v>
                </c:pt>
                <c:pt idx="336">
                  <c:v>43316.041407013887</c:v>
                </c:pt>
                <c:pt idx="337">
                  <c:v>43316.041463796297</c:v>
                </c:pt>
                <c:pt idx="338">
                  <c:v>43316.041463796297</c:v>
                </c:pt>
                <c:pt idx="339">
                  <c:v>43316.041463796297</c:v>
                </c:pt>
                <c:pt idx="340">
                  <c:v>43316.041463796297</c:v>
                </c:pt>
                <c:pt idx="341">
                  <c:v>43316.041486967602</c:v>
                </c:pt>
                <c:pt idx="342">
                  <c:v>43316.041488796298</c:v>
                </c:pt>
                <c:pt idx="343">
                  <c:v>43316.041488796298</c:v>
                </c:pt>
                <c:pt idx="344">
                  <c:v>43316.041488796298</c:v>
                </c:pt>
                <c:pt idx="345">
                  <c:v>43316.041634027781</c:v>
                </c:pt>
                <c:pt idx="346">
                  <c:v>43316.042041631947</c:v>
                </c:pt>
                <c:pt idx="347">
                  <c:v>43316.042315300932</c:v>
                </c:pt>
                <c:pt idx="348">
                  <c:v>43316.042316527783</c:v>
                </c:pt>
                <c:pt idx="349">
                  <c:v>43316.042668078713</c:v>
                </c:pt>
                <c:pt idx="350">
                  <c:v>43316.042997962963</c:v>
                </c:pt>
                <c:pt idx="351">
                  <c:v>43316.043275821758</c:v>
                </c:pt>
                <c:pt idx="352">
                  <c:v>43316.043277812503</c:v>
                </c:pt>
                <c:pt idx="353">
                  <c:v>43316.043277812503</c:v>
                </c:pt>
                <c:pt idx="354">
                  <c:v>43316.043277812503</c:v>
                </c:pt>
                <c:pt idx="355">
                  <c:v>43316.043277812503</c:v>
                </c:pt>
                <c:pt idx="356">
                  <c:v>43316.043277812503</c:v>
                </c:pt>
                <c:pt idx="357">
                  <c:v>43316.043277812503</c:v>
                </c:pt>
                <c:pt idx="358">
                  <c:v>43316.043277812503</c:v>
                </c:pt>
                <c:pt idx="359">
                  <c:v>43316.043277812503</c:v>
                </c:pt>
                <c:pt idx="360">
                  <c:v>43316.043277812503</c:v>
                </c:pt>
                <c:pt idx="361">
                  <c:v>43316.043277812503</c:v>
                </c:pt>
                <c:pt idx="362">
                  <c:v>43316.043830104158</c:v>
                </c:pt>
                <c:pt idx="363">
                  <c:v>43316.044681886568</c:v>
                </c:pt>
                <c:pt idx="364">
                  <c:v>43316.044681886568</c:v>
                </c:pt>
                <c:pt idx="365">
                  <c:v>43316.044681886568</c:v>
                </c:pt>
                <c:pt idx="366">
                  <c:v>43316.044681886568</c:v>
                </c:pt>
                <c:pt idx="367">
                  <c:v>43316.045323379629</c:v>
                </c:pt>
                <c:pt idx="368">
                  <c:v>43316.0461272338</c:v>
                </c:pt>
                <c:pt idx="369">
                  <c:v>43316.046731828697</c:v>
                </c:pt>
                <c:pt idx="370">
                  <c:v>43316.046731828697</c:v>
                </c:pt>
                <c:pt idx="371">
                  <c:v>43316.046802106481</c:v>
                </c:pt>
                <c:pt idx="372">
                  <c:v>43316.046802106481</c:v>
                </c:pt>
                <c:pt idx="373">
                  <c:v>43316.047122731477</c:v>
                </c:pt>
                <c:pt idx="374">
                  <c:v>43316.047734849541</c:v>
                </c:pt>
                <c:pt idx="375">
                  <c:v>43316.048779340279</c:v>
                </c:pt>
                <c:pt idx="376">
                  <c:v>43316.049253900463</c:v>
                </c:pt>
                <c:pt idx="377">
                  <c:v>43316.049253900463</c:v>
                </c:pt>
                <c:pt idx="378">
                  <c:v>43316.049253900463</c:v>
                </c:pt>
                <c:pt idx="379">
                  <c:v>43316.049253900463</c:v>
                </c:pt>
                <c:pt idx="380">
                  <c:v>43316.049253900463</c:v>
                </c:pt>
                <c:pt idx="381">
                  <c:v>43316.049253900463</c:v>
                </c:pt>
                <c:pt idx="382">
                  <c:v>43316.049310532413</c:v>
                </c:pt>
                <c:pt idx="383">
                  <c:v>43316.049370613429</c:v>
                </c:pt>
                <c:pt idx="384">
                  <c:v>43316.049429675928</c:v>
                </c:pt>
                <c:pt idx="385">
                  <c:v>43316.049429675928</c:v>
                </c:pt>
                <c:pt idx="386">
                  <c:v>43316.049429675928</c:v>
                </c:pt>
                <c:pt idx="387">
                  <c:v>43316.049429675928</c:v>
                </c:pt>
                <c:pt idx="388">
                  <c:v>43316.049429675928</c:v>
                </c:pt>
                <c:pt idx="389">
                  <c:v>43316.049429675928</c:v>
                </c:pt>
                <c:pt idx="390">
                  <c:v>43316.049487731478</c:v>
                </c:pt>
                <c:pt idx="391">
                  <c:v>43316.049487731478</c:v>
                </c:pt>
                <c:pt idx="392">
                  <c:v>43316.049487731478</c:v>
                </c:pt>
                <c:pt idx="393">
                  <c:v>43316.049487731478</c:v>
                </c:pt>
                <c:pt idx="394">
                  <c:v>43316.049487731478</c:v>
                </c:pt>
                <c:pt idx="395">
                  <c:v>43316.049487731478</c:v>
                </c:pt>
                <c:pt idx="396">
                  <c:v>43316.049546747687</c:v>
                </c:pt>
                <c:pt idx="397">
                  <c:v>43316.049546747687</c:v>
                </c:pt>
                <c:pt idx="398">
                  <c:v>43316.049546747687</c:v>
                </c:pt>
                <c:pt idx="399">
                  <c:v>43316.049546747687</c:v>
                </c:pt>
                <c:pt idx="400">
                  <c:v>43316.049546747687</c:v>
                </c:pt>
                <c:pt idx="401">
                  <c:v>43316.049546747687</c:v>
                </c:pt>
                <c:pt idx="402">
                  <c:v>43316.049674305563</c:v>
                </c:pt>
                <c:pt idx="403">
                  <c:v>43316.051004050933</c:v>
                </c:pt>
                <c:pt idx="404">
                  <c:v>43316.051210439808</c:v>
                </c:pt>
                <c:pt idx="405">
                  <c:v>43316.05183931713</c:v>
                </c:pt>
                <c:pt idx="406">
                  <c:v>43316.052235173607</c:v>
                </c:pt>
                <c:pt idx="407">
                  <c:v>43316.052484953703</c:v>
                </c:pt>
                <c:pt idx="408">
                  <c:v>43316.052989444448</c:v>
                </c:pt>
                <c:pt idx="409">
                  <c:v>43316.053892245371</c:v>
                </c:pt>
                <c:pt idx="410">
                  <c:v>43316.054014965281</c:v>
                </c:pt>
                <c:pt idx="411">
                  <c:v>43316.054014965281</c:v>
                </c:pt>
                <c:pt idx="412">
                  <c:v>43316.054554826391</c:v>
                </c:pt>
                <c:pt idx="413">
                  <c:v>43316.05488787037</c:v>
                </c:pt>
                <c:pt idx="414">
                  <c:v>43316.055464305558</c:v>
                </c:pt>
                <c:pt idx="415">
                  <c:v>43316.05552076389</c:v>
                </c:pt>
                <c:pt idx="416">
                  <c:v>43316.055625729168</c:v>
                </c:pt>
                <c:pt idx="417">
                  <c:v>43316.05643128472</c:v>
                </c:pt>
                <c:pt idx="418">
                  <c:v>43316.05643128472</c:v>
                </c:pt>
                <c:pt idx="419">
                  <c:v>43316.056652650463</c:v>
                </c:pt>
                <c:pt idx="420">
                  <c:v>43316.056652650463</c:v>
                </c:pt>
                <c:pt idx="421">
                  <c:v>43316.056652650463</c:v>
                </c:pt>
                <c:pt idx="422">
                  <c:v>43316.056697199077</c:v>
                </c:pt>
                <c:pt idx="423">
                  <c:v>43316.056697199077</c:v>
                </c:pt>
                <c:pt idx="424">
                  <c:v>43316.056697199077</c:v>
                </c:pt>
                <c:pt idx="425">
                  <c:v>43316.05753716435</c:v>
                </c:pt>
                <c:pt idx="426">
                  <c:v>43316.058157199077</c:v>
                </c:pt>
                <c:pt idx="427">
                  <c:v>43316.05825869213</c:v>
                </c:pt>
                <c:pt idx="428">
                  <c:v>43316.05825869213</c:v>
                </c:pt>
                <c:pt idx="429">
                  <c:v>43316.05825869213</c:v>
                </c:pt>
                <c:pt idx="430">
                  <c:v>43316.05825869213</c:v>
                </c:pt>
                <c:pt idx="431">
                  <c:v>43316.05825869213</c:v>
                </c:pt>
                <c:pt idx="432">
                  <c:v>43316.05825869213</c:v>
                </c:pt>
                <c:pt idx="433">
                  <c:v>43316.05825869213</c:v>
                </c:pt>
                <c:pt idx="434">
                  <c:v>43316.058442893518</c:v>
                </c:pt>
                <c:pt idx="435">
                  <c:v>43316.059393611111</c:v>
                </c:pt>
                <c:pt idx="436">
                  <c:v>43316.059928414354</c:v>
                </c:pt>
                <c:pt idx="437">
                  <c:v>43316.0599540162</c:v>
                </c:pt>
                <c:pt idx="438">
                  <c:v>43316.060094409717</c:v>
                </c:pt>
                <c:pt idx="439">
                  <c:v>43316.0602005787</c:v>
                </c:pt>
                <c:pt idx="440">
                  <c:v>43316.060315752307</c:v>
                </c:pt>
                <c:pt idx="441">
                  <c:v>43316.060315752307</c:v>
                </c:pt>
                <c:pt idx="442">
                  <c:v>43316.060315752307</c:v>
                </c:pt>
                <c:pt idx="443">
                  <c:v>43316.060315752307</c:v>
                </c:pt>
                <c:pt idx="444">
                  <c:v>43316.060688368052</c:v>
                </c:pt>
                <c:pt idx="445">
                  <c:v>43316.061559398149</c:v>
                </c:pt>
                <c:pt idx="446">
                  <c:v>43316.061559398149</c:v>
                </c:pt>
                <c:pt idx="447">
                  <c:v>43316.061559398149</c:v>
                </c:pt>
                <c:pt idx="448">
                  <c:v>43316.061559398149</c:v>
                </c:pt>
                <c:pt idx="449">
                  <c:v>43316.061559398149</c:v>
                </c:pt>
                <c:pt idx="450">
                  <c:v>43316.061559398149</c:v>
                </c:pt>
                <c:pt idx="451">
                  <c:v>43316.061559398149</c:v>
                </c:pt>
                <c:pt idx="452">
                  <c:v>43316.061559398149</c:v>
                </c:pt>
                <c:pt idx="453">
                  <c:v>43316.061559398149</c:v>
                </c:pt>
                <c:pt idx="454">
                  <c:v>43316.061559398149</c:v>
                </c:pt>
                <c:pt idx="455">
                  <c:v>43316.061559398149</c:v>
                </c:pt>
                <c:pt idx="456">
                  <c:v>43316.061559398149</c:v>
                </c:pt>
                <c:pt idx="457">
                  <c:v>43316.061559398149</c:v>
                </c:pt>
                <c:pt idx="458">
                  <c:v>43316.061559398149</c:v>
                </c:pt>
                <c:pt idx="459">
                  <c:v>43316.061559398149</c:v>
                </c:pt>
                <c:pt idx="460">
                  <c:v>43316.061559398149</c:v>
                </c:pt>
                <c:pt idx="461">
                  <c:v>43316.061559398149</c:v>
                </c:pt>
                <c:pt idx="462">
                  <c:v>43316.061559398149</c:v>
                </c:pt>
                <c:pt idx="463">
                  <c:v>43316.061559398149</c:v>
                </c:pt>
                <c:pt idx="464">
                  <c:v>43316.061559398149</c:v>
                </c:pt>
                <c:pt idx="465">
                  <c:v>43316.061559398149</c:v>
                </c:pt>
                <c:pt idx="466">
                  <c:v>43316.061559398149</c:v>
                </c:pt>
                <c:pt idx="467">
                  <c:v>43316.061559398149</c:v>
                </c:pt>
                <c:pt idx="468">
                  <c:v>43316.061559398149</c:v>
                </c:pt>
                <c:pt idx="469">
                  <c:v>43316.061559398149</c:v>
                </c:pt>
                <c:pt idx="470">
                  <c:v>43316.061559398149</c:v>
                </c:pt>
                <c:pt idx="471">
                  <c:v>43316.061559398149</c:v>
                </c:pt>
                <c:pt idx="472">
                  <c:v>43316.061559398149</c:v>
                </c:pt>
                <c:pt idx="473">
                  <c:v>43316.061559398149</c:v>
                </c:pt>
                <c:pt idx="474">
                  <c:v>43316.061559398149</c:v>
                </c:pt>
                <c:pt idx="475">
                  <c:v>43316.061559398149</c:v>
                </c:pt>
                <c:pt idx="476">
                  <c:v>43316.061559398149</c:v>
                </c:pt>
                <c:pt idx="477">
                  <c:v>43316.061559398149</c:v>
                </c:pt>
                <c:pt idx="478">
                  <c:v>43316.061559398149</c:v>
                </c:pt>
                <c:pt idx="479">
                  <c:v>43316.061559398149</c:v>
                </c:pt>
                <c:pt idx="480">
                  <c:v>43316.061559398149</c:v>
                </c:pt>
                <c:pt idx="481">
                  <c:v>43316.061559398149</c:v>
                </c:pt>
                <c:pt idx="482">
                  <c:v>43316.061559398149</c:v>
                </c:pt>
                <c:pt idx="483">
                  <c:v>43316.061562118062</c:v>
                </c:pt>
                <c:pt idx="484">
                  <c:v>43316.061562118062</c:v>
                </c:pt>
                <c:pt idx="485">
                  <c:v>43316.061642581008</c:v>
                </c:pt>
                <c:pt idx="486">
                  <c:v>43316.062513946759</c:v>
                </c:pt>
                <c:pt idx="487">
                  <c:v>43316.063156319447</c:v>
                </c:pt>
                <c:pt idx="488">
                  <c:v>43316.063457743046</c:v>
                </c:pt>
                <c:pt idx="489">
                  <c:v>43316.063457743046</c:v>
                </c:pt>
                <c:pt idx="490">
                  <c:v>43316.063540196759</c:v>
                </c:pt>
                <c:pt idx="491">
                  <c:v>43316.064064317128</c:v>
                </c:pt>
                <c:pt idx="492">
                  <c:v>43316.06421193287</c:v>
                </c:pt>
                <c:pt idx="493">
                  <c:v>43316.06421193287</c:v>
                </c:pt>
                <c:pt idx="494">
                  <c:v>43316.06421193287</c:v>
                </c:pt>
                <c:pt idx="495">
                  <c:v>43316.06421193287</c:v>
                </c:pt>
                <c:pt idx="496">
                  <c:v>43316.06421193287</c:v>
                </c:pt>
                <c:pt idx="497">
                  <c:v>43316.06421193287</c:v>
                </c:pt>
                <c:pt idx="498">
                  <c:v>43316.06421193287</c:v>
                </c:pt>
                <c:pt idx="499">
                  <c:v>43316.06421193287</c:v>
                </c:pt>
                <c:pt idx="500">
                  <c:v>43316.06421193287</c:v>
                </c:pt>
                <c:pt idx="501">
                  <c:v>43316.06421193287</c:v>
                </c:pt>
                <c:pt idx="502">
                  <c:v>43316.06421193287</c:v>
                </c:pt>
                <c:pt idx="503">
                  <c:v>43316.06421193287</c:v>
                </c:pt>
                <c:pt idx="504">
                  <c:v>43316.06421193287</c:v>
                </c:pt>
                <c:pt idx="505">
                  <c:v>43316.06421193287</c:v>
                </c:pt>
                <c:pt idx="506">
                  <c:v>43316.06421193287</c:v>
                </c:pt>
                <c:pt idx="507">
                  <c:v>43316.06421193287</c:v>
                </c:pt>
                <c:pt idx="508">
                  <c:v>43316.06421193287</c:v>
                </c:pt>
                <c:pt idx="509">
                  <c:v>43316.06421193287</c:v>
                </c:pt>
                <c:pt idx="510">
                  <c:v>43316.06421193287</c:v>
                </c:pt>
                <c:pt idx="511">
                  <c:v>43316.06421193287</c:v>
                </c:pt>
                <c:pt idx="512">
                  <c:v>43316.06421193287</c:v>
                </c:pt>
                <c:pt idx="513">
                  <c:v>43316.06421193287</c:v>
                </c:pt>
                <c:pt idx="514">
                  <c:v>43316.06421193287</c:v>
                </c:pt>
                <c:pt idx="515">
                  <c:v>43316.06421193287</c:v>
                </c:pt>
                <c:pt idx="516">
                  <c:v>43316.06421193287</c:v>
                </c:pt>
                <c:pt idx="517">
                  <c:v>43316.06421193287</c:v>
                </c:pt>
                <c:pt idx="518">
                  <c:v>43316.06421193287</c:v>
                </c:pt>
                <c:pt idx="519">
                  <c:v>43316.06421193287</c:v>
                </c:pt>
                <c:pt idx="520">
                  <c:v>43316.06421193287</c:v>
                </c:pt>
                <c:pt idx="521">
                  <c:v>43316.06421193287</c:v>
                </c:pt>
                <c:pt idx="522">
                  <c:v>43316.06421193287</c:v>
                </c:pt>
                <c:pt idx="523">
                  <c:v>43316.06421193287</c:v>
                </c:pt>
                <c:pt idx="524">
                  <c:v>43316.06421193287</c:v>
                </c:pt>
                <c:pt idx="525">
                  <c:v>43316.06421193287</c:v>
                </c:pt>
                <c:pt idx="526">
                  <c:v>43316.06421193287</c:v>
                </c:pt>
                <c:pt idx="527">
                  <c:v>43316.06421193287</c:v>
                </c:pt>
                <c:pt idx="528">
                  <c:v>43316.06421193287</c:v>
                </c:pt>
                <c:pt idx="529">
                  <c:v>43316.06421193287</c:v>
                </c:pt>
                <c:pt idx="530">
                  <c:v>43316.06421193287</c:v>
                </c:pt>
                <c:pt idx="531">
                  <c:v>43316.06421193287</c:v>
                </c:pt>
                <c:pt idx="532">
                  <c:v>43316.06421193287</c:v>
                </c:pt>
                <c:pt idx="533">
                  <c:v>43316.06421193287</c:v>
                </c:pt>
                <c:pt idx="534">
                  <c:v>43316.06421193287</c:v>
                </c:pt>
                <c:pt idx="535">
                  <c:v>43316.06421193287</c:v>
                </c:pt>
                <c:pt idx="536">
                  <c:v>43316.06421193287</c:v>
                </c:pt>
                <c:pt idx="537">
                  <c:v>43316.06421193287</c:v>
                </c:pt>
                <c:pt idx="538">
                  <c:v>43316.06421193287</c:v>
                </c:pt>
                <c:pt idx="539">
                  <c:v>43316.06421193287</c:v>
                </c:pt>
                <c:pt idx="540">
                  <c:v>43316.06421193287</c:v>
                </c:pt>
                <c:pt idx="541">
                  <c:v>43316.06421193287</c:v>
                </c:pt>
                <c:pt idx="542">
                  <c:v>43316.06421193287</c:v>
                </c:pt>
                <c:pt idx="543">
                  <c:v>43316.06421193287</c:v>
                </c:pt>
                <c:pt idx="544">
                  <c:v>43316.06421193287</c:v>
                </c:pt>
                <c:pt idx="545">
                  <c:v>43316.064217291663</c:v>
                </c:pt>
                <c:pt idx="546">
                  <c:v>43316.064368564817</c:v>
                </c:pt>
                <c:pt idx="547">
                  <c:v>43316.06448641204</c:v>
                </c:pt>
                <c:pt idx="548">
                  <c:v>43316.06448641204</c:v>
                </c:pt>
                <c:pt idx="549">
                  <c:v>43316.06448641204</c:v>
                </c:pt>
                <c:pt idx="550">
                  <c:v>43316.06448641204</c:v>
                </c:pt>
                <c:pt idx="551">
                  <c:v>43316.06448641204</c:v>
                </c:pt>
                <c:pt idx="552">
                  <c:v>43316.06448641204</c:v>
                </c:pt>
                <c:pt idx="553">
                  <c:v>43316.06448641204</c:v>
                </c:pt>
                <c:pt idx="554">
                  <c:v>43316.06448641204</c:v>
                </c:pt>
                <c:pt idx="555">
                  <c:v>43316.06448641204</c:v>
                </c:pt>
                <c:pt idx="556">
                  <c:v>43316.06448641204</c:v>
                </c:pt>
                <c:pt idx="557">
                  <c:v>43316.06448641204</c:v>
                </c:pt>
                <c:pt idx="558">
                  <c:v>43316.06448641204</c:v>
                </c:pt>
                <c:pt idx="559">
                  <c:v>43316.06448641204</c:v>
                </c:pt>
                <c:pt idx="560">
                  <c:v>43316.06448641204</c:v>
                </c:pt>
                <c:pt idx="561">
                  <c:v>43316.06448641204</c:v>
                </c:pt>
                <c:pt idx="562">
                  <c:v>43316.064493958344</c:v>
                </c:pt>
                <c:pt idx="563">
                  <c:v>43316.065685995367</c:v>
                </c:pt>
                <c:pt idx="564">
                  <c:v>43316.065703553242</c:v>
                </c:pt>
                <c:pt idx="565">
                  <c:v>43316.065778576391</c:v>
                </c:pt>
                <c:pt idx="566">
                  <c:v>43316.066193958337</c:v>
                </c:pt>
                <c:pt idx="567">
                  <c:v>43316.066331759263</c:v>
                </c:pt>
                <c:pt idx="568">
                  <c:v>43316.066809965283</c:v>
                </c:pt>
                <c:pt idx="569">
                  <c:v>43316.067130081021</c:v>
                </c:pt>
                <c:pt idx="570">
                  <c:v>43316.067443831023</c:v>
                </c:pt>
                <c:pt idx="571">
                  <c:v>43316.067722118052</c:v>
                </c:pt>
                <c:pt idx="572">
                  <c:v>43316.067901006943</c:v>
                </c:pt>
                <c:pt idx="573">
                  <c:v>43316.067901006943</c:v>
                </c:pt>
                <c:pt idx="574">
                  <c:v>43316.067901006943</c:v>
                </c:pt>
                <c:pt idx="575">
                  <c:v>43316.067901006943</c:v>
                </c:pt>
                <c:pt idx="576">
                  <c:v>43316.067901006943</c:v>
                </c:pt>
                <c:pt idx="577">
                  <c:v>43316.067901006943</c:v>
                </c:pt>
                <c:pt idx="578">
                  <c:v>43316.067901006943</c:v>
                </c:pt>
                <c:pt idx="579">
                  <c:v>43316.067901006943</c:v>
                </c:pt>
                <c:pt idx="580">
                  <c:v>43316.067901006943</c:v>
                </c:pt>
                <c:pt idx="581">
                  <c:v>43316.067901006943</c:v>
                </c:pt>
                <c:pt idx="582">
                  <c:v>43316.067901006943</c:v>
                </c:pt>
                <c:pt idx="583">
                  <c:v>43316.067901006943</c:v>
                </c:pt>
                <c:pt idx="584">
                  <c:v>43316.067901006943</c:v>
                </c:pt>
                <c:pt idx="585">
                  <c:v>43316.067901006943</c:v>
                </c:pt>
                <c:pt idx="586">
                  <c:v>43316.067901006943</c:v>
                </c:pt>
                <c:pt idx="587">
                  <c:v>43316.067901006943</c:v>
                </c:pt>
                <c:pt idx="588">
                  <c:v>43316.068016331017</c:v>
                </c:pt>
                <c:pt idx="589">
                  <c:v>43316.068238333333</c:v>
                </c:pt>
                <c:pt idx="590">
                  <c:v>43316.068238333333</c:v>
                </c:pt>
                <c:pt idx="591">
                  <c:v>43316.068238333333</c:v>
                </c:pt>
                <c:pt idx="592">
                  <c:v>43316.068238333333</c:v>
                </c:pt>
                <c:pt idx="593">
                  <c:v>43316.068608576388</c:v>
                </c:pt>
                <c:pt idx="594">
                  <c:v>43316.069850497683</c:v>
                </c:pt>
                <c:pt idx="595">
                  <c:v>43316.070508171288</c:v>
                </c:pt>
                <c:pt idx="596">
                  <c:v>43316.070868182869</c:v>
                </c:pt>
                <c:pt idx="597">
                  <c:v>43316.070868182869</c:v>
                </c:pt>
                <c:pt idx="598">
                  <c:v>43316.070868333343</c:v>
                </c:pt>
                <c:pt idx="599">
                  <c:v>43316.071198518519</c:v>
                </c:pt>
                <c:pt idx="600">
                  <c:v>43316.071485555563</c:v>
                </c:pt>
                <c:pt idx="601">
                  <c:v>43316.071558217591</c:v>
                </c:pt>
                <c:pt idx="602">
                  <c:v>43316.071558217591</c:v>
                </c:pt>
                <c:pt idx="603">
                  <c:v>43316.071558217591</c:v>
                </c:pt>
                <c:pt idx="604">
                  <c:v>43316.071801909733</c:v>
                </c:pt>
                <c:pt idx="605">
                  <c:v>43316.071801909733</c:v>
                </c:pt>
                <c:pt idx="606">
                  <c:v>43316.071872025474</c:v>
                </c:pt>
                <c:pt idx="607">
                  <c:v>43316.072130520843</c:v>
                </c:pt>
                <c:pt idx="608">
                  <c:v>43316.072130520843</c:v>
                </c:pt>
                <c:pt idx="609">
                  <c:v>43316.07218072917</c:v>
                </c:pt>
                <c:pt idx="610">
                  <c:v>43316.072208356483</c:v>
                </c:pt>
                <c:pt idx="611">
                  <c:v>43316.072841400462</c:v>
                </c:pt>
                <c:pt idx="612">
                  <c:v>43316.072996261573</c:v>
                </c:pt>
                <c:pt idx="613">
                  <c:v>43316.073081736111</c:v>
                </c:pt>
                <c:pt idx="614">
                  <c:v>43316.073081736111</c:v>
                </c:pt>
                <c:pt idx="615">
                  <c:v>43316.073081747687</c:v>
                </c:pt>
                <c:pt idx="616">
                  <c:v>43316.073138726853</c:v>
                </c:pt>
                <c:pt idx="617">
                  <c:v>43316.073138726853</c:v>
                </c:pt>
                <c:pt idx="618">
                  <c:v>43316.073138726853</c:v>
                </c:pt>
                <c:pt idx="619">
                  <c:v>43316.073138726853</c:v>
                </c:pt>
                <c:pt idx="620">
                  <c:v>43316.073224027779</c:v>
                </c:pt>
                <c:pt idx="621">
                  <c:v>43316.073765706024</c:v>
                </c:pt>
                <c:pt idx="622">
                  <c:v>43316.074306446761</c:v>
                </c:pt>
                <c:pt idx="623">
                  <c:v>43316.074384918982</c:v>
                </c:pt>
                <c:pt idx="624">
                  <c:v>43316.074797187503</c:v>
                </c:pt>
                <c:pt idx="625">
                  <c:v>43316.074972581016</c:v>
                </c:pt>
                <c:pt idx="626">
                  <c:v>43316.074972581016</c:v>
                </c:pt>
                <c:pt idx="627">
                  <c:v>43316.074972581016</c:v>
                </c:pt>
                <c:pt idx="628">
                  <c:v>43316.074972581016</c:v>
                </c:pt>
                <c:pt idx="629">
                  <c:v>43316.074972581016</c:v>
                </c:pt>
                <c:pt idx="630">
                  <c:v>43316.075357557871</c:v>
                </c:pt>
                <c:pt idx="631">
                  <c:v>43316.076334039353</c:v>
                </c:pt>
                <c:pt idx="632">
                  <c:v>43316.076334039353</c:v>
                </c:pt>
                <c:pt idx="633">
                  <c:v>43316.07677230324</c:v>
                </c:pt>
                <c:pt idx="634">
                  <c:v>43316.076931203701</c:v>
                </c:pt>
                <c:pt idx="635">
                  <c:v>43316.077884513892</c:v>
                </c:pt>
                <c:pt idx="636">
                  <c:v>43316.078369872688</c:v>
                </c:pt>
                <c:pt idx="637">
                  <c:v>43316.078397013887</c:v>
                </c:pt>
                <c:pt idx="638">
                  <c:v>43316.078435162039</c:v>
                </c:pt>
                <c:pt idx="639">
                  <c:v>43316.078674652781</c:v>
                </c:pt>
                <c:pt idx="640">
                  <c:v>43316.079069780091</c:v>
                </c:pt>
                <c:pt idx="641">
                  <c:v>43316.080474328701</c:v>
                </c:pt>
                <c:pt idx="642">
                  <c:v>43316.080951678239</c:v>
                </c:pt>
                <c:pt idx="643">
                  <c:v>43316.080951678239</c:v>
                </c:pt>
                <c:pt idx="644">
                  <c:v>43316.081230821757</c:v>
                </c:pt>
                <c:pt idx="645">
                  <c:v>43316.081435567132</c:v>
                </c:pt>
                <c:pt idx="646">
                  <c:v>43316.081435567132</c:v>
                </c:pt>
                <c:pt idx="647">
                  <c:v>43316.081435567132</c:v>
                </c:pt>
                <c:pt idx="648">
                  <c:v>43316.081435567132</c:v>
                </c:pt>
                <c:pt idx="649">
                  <c:v>43316.081457280103</c:v>
                </c:pt>
                <c:pt idx="650">
                  <c:v>43316.081457280103</c:v>
                </c:pt>
                <c:pt idx="651">
                  <c:v>43316.081457280103</c:v>
                </c:pt>
                <c:pt idx="652">
                  <c:v>43316.081457280103</c:v>
                </c:pt>
                <c:pt idx="653">
                  <c:v>43316.081480358793</c:v>
                </c:pt>
                <c:pt idx="654">
                  <c:v>43316.081891412039</c:v>
                </c:pt>
                <c:pt idx="655">
                  <c:v>43316.082892812497</c:v>
                </c:pt>
                <c:pt idx="656">
                  <c:v>43316.082892812497</c:v>
                </c:pt>
                <c:pt idx="657">
                  <c:v>43316.082892812497</c:v>
                </c:pt>
                <c:pt idx="658">
                  <c:v>43316.082892812497</c:v>
                </c:pt>
                <c:pt idx="659">
                  <c:v>43316.082892812497</c:v>
                </c:pt>
                <c:pt idx="660">
                  <c:v>43316.082892812497</c:v>
                </c:pt>
                <c:pt idx="661">
                  <c:v>43316.082892812497</c:v>
                </c:pt>
                <c:pt idx="662">
                  <c:v>43316.082892812497</c:v>
                </c:pt>
                <c:pt idx="663">
                  <c:v>43316.082893541658</c:v>
                </c:pt>
                <c:pt idx="664">
                  <c:v>43316.082893541658</c:v>
                </c:pt>
                <c:pt idx="665">
                  <c:v>43316.082893541658</c:v>
                </c:pt>
                <c:pt idx="666">
                  <c:v>43316.082893541658</c:v>
                </c:pt>
                <c:pt idx="667">
                  <c:v>43316.082893541658</c:v>
                </c:pt>
                <c:pt idx="668">
                  <c:v>43316.082893541658</c:v>
                </c:pt>
                <c:pt idx="669">
                  <c:v>43316.082893541658</c:v>
                </c:pt>
                <c:pt idx="670">
                  <c:v>43316.082893541658</c:v>
                </c:pt>
                <c:pt idx="671">
                  <c:v>43316.082893541658</c:v>
                </c:pt>
                <c:pt idx="672">
                  <c:v>43316.082893541658</c:v>
                </c:pt>
                <c:pt idx="673">
                  <c:v>43316.083061770827</c:v>
                </c:pt>
                <c:pt idx="674">
                  <c:v>43316.08340103009</c:v>
                </c:pt>
                <c:pt idx="675">
                  <c:v>43316.083480266207</c:v>
                </c:pt>
                <c:pt idx="676">
                  <c:v>43316.083526979157</c:v>
                </c:pt>
                <c:pt idx="677">
                  <c:v>43316.083568530092</c:v>
                </c:pt>
                <c:pt idx="678">
                  <c:v>43316.083568530092</c:v>
                </c:pt>
                <c:pt idx="679">
                  <c:v>43316.083568530092</c:v>
                </c:pt>
                <c:pt idx="680">
                  <c:v>43316.083573252312</c:v>
                </c:pt>
                <c:pt idx="681">
                  <c:v>43316.083573252312</c:v>
                </c:pt>
                <c:pt idx="682">
                  <c:v>43316.083573252312</c:v>
                </c:pt>
                <c:pt idx="683">
                  <c:v>43316.083573252312</c:v>
                </c:pt>
                <c:pt idx="684">
                  <c:v>43316.083596759257</c:v>
                </c:pt>
                <c:pt idx="685">
                  <c:v>43316.083608078698</c:v>
                </c:pt>
                <c:pt idx="686">
                  <c:v>43316.083608078698</c:v>
                </c:pt>
                <c:pt idx="687">
                  <c:v>43316.083608148147</c:v>
                </c:pt>
                <c:pt idx="688">
                  <c:v>43316.08362096065</c:v>
                </c:pt>
                <c:pt idx="689">
                  <c:v>43316.083678831019</c:v>
                </c:pt>
                <c:pt idx="690">
                  <c:v>43316.08374721065</c:v>
                </c:pt>
                <c:pt idx="691">
                  <c:v>43316.083747442128</c:v>
                </c:pt>
                <c:pt idx="692">
                  <c:v>43316.083750532409</c:v>
                </c:pt>
                <c:pt idx="693">
                  <c:v>43316.083782557871</c:v>
                </c:pt>
                <c:pt idx="694">
                  <c:v>43316.083817777777</c:v>
                </c:pt>
                <c:pt idx="695">
                  <c:v>43316.083841273146</c:v>
                </c:pt>
                <c:pt idx="696">
                  <c:v>43316.08389962963</c:v>
                </c:pt>
                <c:pt idx="697">
                  <c:v>43316.083934675917</c:v>
                </c:pt>
                <c:pt idx="698">
                  <c:v>43316.084025277778</c:v>
                </c:pt>
                <c:pt idx="699">
                  <c:v>43316.084025277778</c:v>
                </c:pt>
                <c:pt idx="700">
                  <c:v>43316.084076099527</c:v>
                </c:pt>
                <c:pt idx="701">
                  <c:v>43316.084076099527</c:v>
                </c:pt>
                <c:pt idx="702">
                  <c:v>43316.084076099527</c:v>
                </c:pt>
                <c:pt idx="703">
                  <c:v>43316.084076099527</c:v>
                </c:pt>
                <c:pt idx="704">
                  <c:v>43316.084080266213</c:v>
                </c:pt>
                <c:pt idx="705">
                  <c:v>43316.084080266213</c:v>
                </c:pt>
                <c:pt idx="706">
                  <c:v>43316.084080266213</c:v>
                </c:pt>
                <c:pt idx="707">
                  <c:v>43316.084080266213</c:v>
                </c:pt>
                <c:pt idx="708">
                  <c:v>43316.084098564817</c:v>
                </c:pt>
                <c:pt idx="709">
                  <c:v>43316.084098564817</c:v>
                </c:pt>
                <c:pt idx="710">
                  <c:v>43316.084098564817</c:v>
                </c:pt>
                <c:pt idx="711">
                  <c:v>43316.084098564817</c:v>
                </c:pt>
                <c:pt idx="712">
                  <c:v>43316.084098564817</c:v>
                </c:pt>
                <c:pt idx="713">
                  <c:v>43316.084098564817</c:v>
                </c:pt>
                <c:pt idx="714">
                  <c:v>43316.084098564817</c:v>
                </c:pt>
                <c:pt idx="715">
                  <c:v>43316.084098564817</c:v>
                </c:pt>
                <c:pt idx="716">
                  <c:v>43316.084146678237</c:v>
                </c:pt>
                <c:pt idx="717">
                  <c:v>43316.084227523148</c:v>
                </c:pt>
                <c:pt idx="718">
                  <c:v>43316.084714722223</c:v>
                </c:pt>
                <c:pt idx="719">
                  <c:v>43316.084730972223</c:v>
                </c:pt>
                <c:pt idx="720">
                  <c:v>43316.084812847221</c:v>
                </c:pt>
                <c:pt idx="721">
                  <c:v>43316.084812847221</c:v>
                </c:pt>
                <c:pt idx="722">
                  <c:v>43316.084812847221</c:v>
                </c:pt>
                <c:pt idx="723">
                  <c:v>43316.084812847221</c:v>
                </c:pt>
                <c:pt idx="724">
                  <c:v>43316.084812847221</c:v>
                </c:pt>
                <c:pt idx="725">
                  <c:v>43316.084812847221</c:v>
                </c:pt>
                <c:pt idx="726">
                  <c:v>43316.084812847221</c:v>
                </c:pt>
                <c:pt idx="727">
                  <c:v>43316.084812847221</c:v>
                </c:pt>
                <c:pt idx="728">
                  <c:v>43316.084812847221</c:v>
                </c:pt>
                <c:pt idx="729">
                  <c:v>43316.084812847221</c:v>
                </c:pt>
                <c:pt idx="730">
                  <c:v>43316.084812847221</c:v>
                </c:pt>
                <c:pt idx="731">
                  <c:v>43316.084812847221</c:v>
                </c:pt>
                <c:pt idx="732">
                  <c:v>43316.084812847221</c:v>
                </c:pt>
                <c:pt idx="733">
                  <c:v>43316.084812847221</c:v>
                </c:pt>
                <c:pt idx="734">
                  <c:v>43316.084812847221</c:v>
                </c:pt>
                <c:pt idx="735">
                  <c:v>43316.084812847221</c:v>
                </c:pt>
                <c:pt idx="736">
                  <c:v>43316.084812847221</c:v>
                </c:pt>
                <c:pt idx="737">
                  <c:v>43316.084812847221</c:v>
                </c:pt>
                <c:pt idx="738">
                  <c:v>43316.084812847221</c:v>
                </c:pt>
                <c:pt idx="739">
                  <c:v>43316.084812847221</c:v>
                </c:pt>
                <c:pt idx="740">
                  <c:v>43316.084858842587</c:v>
                </c:pt>
                <c:pt idx="741">
                  <c:v>43316.085081134261</c:v>
                </c:pt>
                <c:pt idx="742">
                  <c:v>43316.085338368059</c:v>
                </c:pt>
                <c:pt idx="743">
                  <c:v>43316.085545011571</c:v>
                </c:pt>
                <c:pt idx="744">
                  <c:v>43316.085735312503</c:v>
                </c:pt>
                <c:pt idx="745">
                  <c:v>43316.085990057873</c:v>
                </c:pt>
                <c:pt idx="746">
                  <c:v>43316.086297592592</c:v>
                </c:pt>
                <c:pt idx="747">
                  <c:v>43316.086755891207</c:v>
                </c:pt>
                <c:pt idx="748">
                  <c:v>43316.087774618063</c:v>
                </c:pt>
                <c:pt idx="749">
                  <c:v>43316.087844814807</c:v>
                </c:pt>
                <c:pt idx="750">
                  <c:v>43316.087844814807</c:v>
                </c:pt>
                <c:pt idx="751">
                  <c:v>43316.087844814807</c:v>
                </c:pt>
                <c:pt idx="752">
                  <c:v>43316.087844814807</c:v>
                </c:pt>
                <c:pt idx="753">
                  <c:v>43316.088044780103</c:v>
                </c:pt>
                <c:pt idx="754">
                  <c:v>43316.088053831023</c:v>
                </c:pt>
                <c:pt idx="755">
                  <c:v>43316.088191296287</c:v>
                </c:pt>
                <c:pt idx="756">
                  <c:v>43316.089258287037</c:v>
                </c:pt>
                <c:pt idx="757">
                  <c:v>43316.089258287037</c:v>
                </c:pt>
                <c:pt idx="758">
                  <c:v>43316.089258287037</c:v>
                </c:pt>
                <c:pt idx="759">
                  <c:v>43316.090110439807</c:v>
                </c:pt>
                <c:pt idx="760">
                  <c:v>43316.090165671303</c:v>
                </c:pt>
                <c:pt idx="761">
                  <c:v>43316.090388946759</c:v>
                </c:pt>
                <c:pt idx="762">
                  <c:v>43316.090388946759</c:v>
                </c:pt>
                <c:pt idx="763">
                  <c:v>43316.090694965278</c:v>
                </c:pt>
                <c:pt idx="764">
                  <c:v>43316.090694965278</c:v>
                </c:pt>
                <c:pt idx="765">
                  <c:v>43316.090694965278</c:v>
                </c:pt>
                <c:pt idx="766">
                  <c:v>43316.090694965278</c:v>
                </c:pt>
                <c:pt idx="767">
                  <c:v>43316.090705902781</c:v>
                </c:pt>
                <c:pt idx="768">
                  <c:v>43316.090705902781</c:v>
                </c:pt>
                <c:pt idx="769">
                  <c:v>43316.090866736107</c:v>
                </c:pt>
                <c:pt idx="770">
                  <c:v>43316.090866736107</c:v>
                </c:pt>
                <c:pt idx="771">
                  <c:v>43316.090866736107</c:v>
                </c:pt>
                <c:pt idx="772">
                  <c:v>43316.090866736107</c:v>
                </c:pt>
                <c:pt idx="773">
                  <c:v>43316.090866736107</c:v>
                </c:pt>
                <c:pt idx="774">
                  <c:v>43316.091285312497</c:v>
                </c:pt>
                <c:pt idx="775">
                  <c:v>43316.091462824072</c:v>
                </c:pt>
                <c:pt idx="776">
                  <c:v>43316.091795949083</c:v>
                </c:pt>
                <c:pt idx="777">
                  <c:v>43316.091832592603</c:v>
                </c:pt>
                <c:pt idx="778">
                  <c:v>43316.091862974543</c:v>
                </c:pt>
                <c:pt idx="779">
                  <c:v>43316.091862974543</c:v>
                </c:pt>
                <c:pt idx="780">
                  <c:v>43316.091867013893</c:v>
                </c:pt>
                <c:pt idx="781">
                  <c:v>43316.091867013893</c:v>
                </c:pt>
                <c:pt idx="782">
                  <c:v>43316.09200675926</c:v>
                </c:pt>
                <c:pt idx="783">
                  <c:v>43316.09200675926</c:v>
                </c:pt>
                <c:pt idx="784">
                  <c:v>43316.09200675926</c:v>
                </c:pt>
                <c:pt idx="785">
                  <c:v>43316.092132430553</c:v>
                </c:pt>
                <c:pt idx="786">
                  <c:v>43316.092371608793</c:v>
                </c:pt>
                <c:pt idx="787">
                  <c:v>43316.092537627323</c:v>
                </c:pt>
                <c:pt idx="788">
                  <c:v>43316.092944201388</c:v>
                </c:pt>
                <c:pt idx="789">
                  <c:v>43316.093222650466</c:v>
                </c:pt>
                <c:pt idx="790">
                  <c:v>43316.093719131954</c:v>
                </c:pt>
                <c:pt idx="791">
                  <c:v>43316.094241388892</c:v>
                </c:pt>
                <c:pt idx="792">
                  <c:v>43316.095052951387</c:v>
                </c:pt>
                <c:pt idx="793">
                  <c:v>43316.095624201393</c:v>
                </c:pt>
                <c:pt idx="794">
                  <c:v>43316.095821840281</c:v>
                </c:pt>
                <c:pt idx="795">
                  <c:v>43316.09626056713</c:v>
                </c:pt>
                <c:pt idx="796">
                  <c:v>43316.096541956023</c:v>
                </c:pt>
                <c:pt idx="797">
                  <c:v>43316.096874502313</c:v>
                </c:pt>
                <c:pt idx="798">
                  <c:v>43316.097146053238</c:v>
                </c:pt>
                <c:pt idx="799">
                  <c:v>43316.098494120371</c:v>
                </c:pt>
                <c:pt idx="800">
                  <c:v>43316.09924502315</c:v>
                </c:pt>
                <c:pt idx="801">
                  <c:v>43316.09924502315</c:v>
                </c:pt>
                <c:pt idx="802">
                  <c:v>43316.09924502315</c:v>
                </c:pt>
                <c:pt idx="803">
                  <c:v>43316.100075706017</c:v>
                </c:pt>
                <c:pt idx="804">
                  <c:v>43316.100207442127</c:v>
                </c:pt>
                <c:pt idx="805">
                  <c:v>43316.100361087963</c:v>
                </c:pt>
                <c:pt idx="806">
                  <c:v>43316.100679062503</c:v>
                </c:pt>
                <c:pt idx="807">
                  <c:v>43316.101032418977</c:v>
                </c:pt>
                <c:pt idx="808">
                  <c:v>43316.101032418977</c:v>
                </c:pt>
                <c:pt idx="809">
                  <c:v>43316.101032418977</c:v>
                </c:pt>
                <c:pt idx="810">
                  <c:v>43316.101032418977</c:v>
                </c:pt>
                <c:pt idx="811">
                  <c:v>43316.101032418977</c:v>
                </c:pt>
                <c:pt idx="812">
                  <c:v>43316.101032418977</c:v>
                </c:pt>
                <c:pt idx="813">
                  <c:v>43316.101032418977</c:v>
                </c:pt>
                <c:pt idx="814">
                  <c:v>43316.101100995373</c:v>
                </c:pt>
                <c:pt idx="815">
                  <c:v>43316.101924884257</c:v>
                </c:pt>
                <c:pt idx="816">
                  <c:v>43316.102568819442</c:v>
                </c:pt>
                <c:pt idx="817">
                  <c:v>43316.10294271991</c:v>
                </c:pt>
                <c:pt idx="818">
                  <c:v>43316.103137523147</c:v>
                </c:pt>
                <c:pt idx="819">
                  <c:v>43316.104156157409</c:v>
                </c:pt>
                <c:pt idx="820">
                  <c:v>43316.104156157409</c:v>
                </c:pt>
                <c:pt idx="821">
                  <c:v>43316.104156157409</c:v>
                </c:pt>
                <c:pt idx="822">
                  <c:v>43316.104881701387</c:v>
                </c:pt>
                <c:pt idx="823">
                  <c:v>43316.105283611112</c:v>
                </c:pt>
                <c:pt idx="824">
                  <c:v>43316.106007233793</c:v>
                </c:pt>
                <c:pt idx="825">
                  <c:v>43316.106525937503</c:v>
                </c:pt>
                <c:pt idx="826">
                  <c:v>43316.106530046287</c:v>
                </c:pt>
                <c:pt idx="827">
                  <c:v>43316.106983564823</c:v>
                </c:pt>
                <c:pt idx="828">
                  <c:v>43316.107502824067</c:v>
                </c:pt>
                <c:pt idx="829">
                  <c:v>43316.107628506943</c:v>
                </c:pt>
                <c:pt idx="830">
                  <c:v>43316.107724490743</c:v>
                </c:pt>
                <c:pt idx="831">
                  <c:v>43316.107724490743</c:v>
                </c:pt>
                <c:pt idx="832">
                  <c:v>43316.107842199082</c:v>
                </c:pt>
                <c:pt idx="833">
                  <c:v>43316.107842199082</c:v>
                </c:pt>
                <c:pt idx="834">
                  <c:v>43316.107842199082</c:v>
                </c:pt>
                <c:pt idx="835">
                  <c:v>43316.107842199082</c:v>
                </c:pt>
                <c:pt idx="836">
                  <c:v>43316.107842199082</c:v>
                </c:pt>
                <c:pt idx="837">
                  <c:v>43316.108923437503</c:v>
                </c:pt>
                <c:pt idx="838">
                  <c:v>43316.109283807869</c:v>
                </c:pt>
                <c:pt idx="839">
                  <c:v>43316.109487442132</c:v>
                </c:pt>
                <c:pt idx="840">
                  <c:v>43316.109836539363</c:v>
                </c:pt>
                <c:pt idx="841">
                  <c:v>43316.109966585653</c:v>
                </c:pt>
                <c:pt idx="842">
                  <c:v>43316.110127523149</c:v>
                </c:pt>
                <c:pt idx="843">
                  <c:v>43316.110721666657</c:v>
                </c:pt>
                <c:pt idx="844">
                  <c:v>43316.111214618053</c:v>
                </c:pt>
                <c:pt idx="845">
                  <c:v>43316.111611550929</c:v>
                </c:pt>
                <c:pt idx="846">
                  <c:v>43316.113130694437</c:v>
                </c:pt>
                <c:pt idx="847">
                  <c:v>43316.113823981483</c:v>
                </c:pt>
                <c:pt idx="848">
                  <c:v>43316.114776585651</c:v>
                </c:pt>
                <c:pt idx="849">
                  <c:v>43316.115724456024</c:v>
                </c:pt>
                <c:pt idx="850">
                  <c:v>43316.117140000002</c:v>
                </c:pt>
                <c:pt idx="851">
                  <c:v>43316.117155405103</c:v>
                </c:pt>
                <c:pt idx="852">
                  <c:v>43316.117587442131</c:v>
                </c:pt>
                <c:pt idx="853">
                  <c:v>43316.117817060192</c:v>
                </c:pt>
                <c:pt idx="854">
                  <c:v>43316.117817060192</c:v>
                </c:pt>
                <c:pt idx="855">
                  <c:v>43316.117817060192</c:v>
                </c:pt>
                <c:pt idx="856">
                  <c:v>43316.118093599543</c:v>
                </c:pt>
                <c:pt idx="857">
                  <c:v>43316.118324351854</c:v>
                </c:pt>
                <c:pt idx="858">
                  <c:v>43316.118324351854</c:v>
                </c:pt>
                <c:pt idx="859">
                  <c:v>43316.1187952662</c:v>
                </c:pt>
                <c:pt idx="860">
                  <c:v>43316.118800856479</c:v>
                </c:pt>
                <c:pt idx="861">
                  <c:v>43316.118947719908</c:v>
                </c:pt>
                <c:pt idx="862">
                  <c:v>43316.119133958331</c:v>
                </c:pt>
                <c:pt idx="863">
                  <c:v>43316.119719560193</c:v>
                </c:pt>
                <c:pt idx="864">
                  <c:v>43316.119722557873</c:v>
                </c:pt>
                <c:pt idx="865">
                  <c:v>43316.119841782413</c:v>
                </c:pt>
                <c:pt idx="866">
                  <c:v>43316.120220104167</c:v>
                </c:pt>
                <c:pt idx="867">
                  <c:v>43316.120611770843</c:v>
                </c:pt>
                <c:pt idx="868">
                  <c:v>43316.120739571757</c:v>
                </c:pt>
                <c:pt idx="869">
                  <c:v>43316.120884108786</c:v>
                </c:pt>
                <c:pt idx="870">
                  <c:v>43316.121628414352</c:v>
                </c:pt>
                <c:pt idx="871">
                  <c:v>43316.121628414352</c:v>
                </c:pt>
                <c:pt idx="872">
                  <c:v>43316.121729907412</c:v>
                </c:pt>
                <c:pt idx="873">
                  <c:v>43316.12207114583</c:v>
                </c:pt>
                <c:pt idx="874">
                  <c:v>43316.122236539362</c:v>
                </c:pt>
                <c:pt idx="875">
                  <c:v>43316.122324895827</c:v>
                </c:pt>
                <c:pt idx="876">
                  <c:v>43316.122484016203</c:v>
                </c:pt>
                <c:pt idx="877">
                  <c:v>43316.12282340278</c:v>
                </c:pt>
                <c:pt idx="878">
                  <c:v>43316.12282340278</c:v>
                </c:pt>
                <c:pt idx="879">
                  <c:v>43316.122892916668</c:v>
                </c:pt>
                <c:pt idx="880">
                  <c:v>43316.12299246528</c:v>
                </c:pt>
                <c:pt idx="881">
                  <c:v>43316.123024548608</c:v>
                </c:pt>
                <c:pt idx="882">
                  <c:v>43316.123121064818</c:v>
                </c:pt>
                <c:pt idx="883">
                  <c:v>43316.123168680548</c:v>
                </c:pt>
                <c:pt idx="884">
                  <c:v>43316.123442418982</c:v>
                </c:pt>
                <c:pt idx="885">
                  <c:v>43316.123710729167</c:v>
                </c:pt>
                <c:pt idx="886">
                  <c:v>43316.124509247682</c:v>
                </c:pt>
                <c:pt idx="887">
                  <c:v>43316.124806377316</c:v>
                </c:pt>
                <c:pt idx="888">
                  <c:v>43316.125031793978</c:v>
                </c:pt>
                <c:pt idx="889">
                  <c:v>43316.12518195602</c:v>
                </c:pt>
                <c:pt idx="890">
                  <c:v>43316.125540879628</c:v>
                </c:pt>
                <c:pt idx="891">
                  <c:v>43316.125540879628</c:v>
                </c:pt>
                <c:pt idx="892">
                  <c:v>43316.125540879628</c:v>
                </c:pt>
                <c:pt idx="893">
                  <c:v>43316.125652187497</c:v>
                </c:pt>
                <c:pt idx="894">
                  <c:v>43316.126246030093</c:v>
                </c:pt>
                <c:pt idx="895">
                  <c:v>43316.126661145827</c:v>
                </c:pt>
                <c:pt idx="896">
                  <c:v>43316.127421087956</c:v>
                </c:pt>
                <c:pt idx="897">
                  <c:v>43316.127620370367</c:v>
                </c:pt>
                <c:pt idx="898">
                  <c:v>43316.12775936343</c:v>
                </c:pt>
                <c:pt idx="899">
                  <c:v>43316.12806693287</c:v>
                </c:pt>
                <c:pt idx="900">
                  <c:v>43316.128380879629</c:v>
                </c:pt>
                <c:pt idx="901">
                  <c:v>43316.128465081019</c:v>
                </c:pt>
                <c:pt idx="902">
                  <c:v>43316.128569803237</c:v>
                </c:pt>
                <c:pt idx="903">
                  <c:v>43316.12924800926</c:v>
                </c:pt>
                <c:pt idx="904">
                  <c:v>43316.12924800926</c:v>
                </c:pt>
                <c:pt idx="905">
                  <c:v>43316.129253148138</c:v>
                </c:pt>
                <c:pt idx="906">
                  <c:v>43316.129875231483</c:v>
                </c:pt>
                <c:pt idx="907">
                  <c:v>43316.130115173612</c:v>
                </c:pt>
                <c:pt idx="908">
                  <c:v>43316.130160925917</c:v>
                </c:pt>
                <c:pt idx="909">
                  <c:v>43316.130160925917</c:v>
                </c:pt>
                <c:pt idx="910">
                  <c:v>43316.130853692128</c:v>
                </c:pt>
                <c:pt idx="911">
                  <c:v>43316.130853692128</c:v>
                </c:pt>
                <c:pt idx="912">
                  <c:v>43316.130853692128</c:v>
                </c:pt>
                <c:pt idx="913">
                  <c:v>43316.130853692128</c:v>
                </c:pt>
                <c:pt idx="914">
                  <c:v>43316.130853692128</c:v>
                </c:pt>
                <c:pt idx="915">
                  <c:v>43316.130853692128</c:v>
                </c:pt>
                <c:pt idx="916">
                  <c:v>43316.130853692128</c:v>
                </c:pt>
                <c:pt idx="917">
                  <c:v>43316.130853692128</c:v>
                </c:pt>
                <c:pt idx="918">
                  <c:v>43316.130853692128</c:v>
                </c:pt>
                <c:pt idx="919">
                  <c:v>43316.130853692128</c:v>
                </c:pt>
                <c:pt idx="920">
                  <c:v>43316.130853692128</c:v>
                </c:pt>
                <c:pt idx="921">
                  <c:v>43316.130853692128</c:v>
                </c:pt>
                <c:pt idx="922">
                  <c:v>43316.130853692128</c:v>
                </c:pt>
                <c:pt idx="923">
                  <c:v>43316.130853692128</c:v>
                </c:pt>
                <c:pt idx="924">
                  <c:v>43316.130853692128</c:v>
                </c:pt>
                <c:pt idx="925">
                  <c:v>43316.130853692128</c:v>
                </c:pt>
                <c:pt idx="926">
                  <c:v>43316.130853692128</c:v>
                </c:pt>
                <c:pt idx="927">
                  <c:v>43316.130853692128</c:v>
                </c:pt>
                <c:pt idx="928">
                  <c:v>43316.130853692128</c:v>
                </c:pt>
                <c:pt idx="929">
                  <c:v>43316.130853692128</c:v>
                </c:pt>
                <c:pt idx="930">
                  <c:v>43316.130853692128</c:v>
                </c:pt>
                <c:pt idx="931">
                  <c:v>43316.130853692128</c:v>
                </c:pt>
                <c:pt idx="932">
                  <c:v>43316.130853692128</c:v>
                </c:pt>
                <c:pt idx="933">
                  <c:v>43316.130853692128</c:v>
                </c:pt>
                <c:pt idx="934">
                  <c:v>43316.130853692128</c:v>
                </c:pt>
                <c:pt idx="935">
                  <c:v>43316.130853692128</c:v>
                </c:pt>
                <c:pt idx="936">
                  <c:v>43316.130853692128</c:v>
                </c:pt>
                <c:pt idx="937">
                  <c:v>43316.130853692128</c:v>
                </c:pt>
                <c:pt idx="938">
                  <c:v>43316.130853692128</c:v>
                </c:pt>
                <c:pt idx="939">
                  <c:v>43316.130853692128</c:v>
                </c:pt>
                <c:pt idx="940">
                  <c:v>43316.130853692128</c:v>
                </c:pt>
                <c:pt idx="941">
                  <c:v>43316.130853692128</c:v>
                </c:pt>
                <c:pt idx="942">
                  <c:v>43316.130853692128</c:v>
                </c:pt>
                <c:pt idx="943">
                  <c:v>43316.130853692128</c:v>
                </c:pt>
                <c:pt idx="944">
                  <c:v>43316.130853692128</c:v>
                </c:pt>
                <c:pt idx="945">
                  <c:v>43316.130853692128</c:v>
                </c:pt>
                <c:pt idx="946">
                  <c:v>43316.130853692128</c:v>
                </c:pt>
                <c:pt idx="947">
                  <c:v>43316.130853692128</c:v>
                </c:pt>
                <c:pt idx="948">
                  <c:v>43316.130853692128</c:v>
                </c:pt>
                <c:pt idx="949">
                  <c:v>43316.130853692128</c:v>
                </c:pt>
                <c:pt idx="950">
                  <c:v>43316.130853692128</c:v>
                </c:pt>
                <c:pt idx="951">
                  <c:v>43316.130853692128</c:v>
                </c:pt>
                <c:pt idx="952">
                  <c:v>43316.130853692128</c:v>
                </c:pt>
                <c:pt idx="953">
                  <c:v>43316.130853692128</c:v>
                </c:pt>
                <c:pt idx="954">
                  <c:v>43316.130853692128</c:v>
                </c:pt>
                <c:pt idx="955">
                  <c:v>43316.130853692128</c:v>
                </c:pt>
                <c:pt idx="956">
                  <c:v>43316.130853692128</c:v>
                </c:pt>
                <c:pt idx="957">
                  <c:v>43316.130853692128</c:v>
                </c:pt>
                <c:pt idx="958">
                  <c:v>43316.130853692128</c:v>
                </c:pt>
                <c:pt idx="959">
                  <c:v>43316.130853692128</c:v>
                </c:pt>
                <c:pt idx="960">
                  <c:v>43316.130961527779</c:v>
                </c:pt>
                <c:pt idx="961">
                  <c:v>43316.131228738428</c:v>
                </c:pt>
                <c:pt idx="962">
                  <c:v>43316.131228738428</c:v>
                </c:pt>
                <c:pt idx="963">
                  <c:v>43316.131228738428</c:v>
                </c:pt>
                <c:pt idx="964">
                  <c:v>43316.131228738428</c:v>
                </c:pt>
                <c:pt idx="965">
                  <c:v>43316.131228738428</c:v>
                </c:pt>
                <c:pt idx="966">
                  <c:v>43316.131368020833</c:v>
                </c:pt>
                <c:pt idx="967">
                  <c:v>43316.131467013889</c:v>
                </c:pt>
                <c:pt idx="968">
                  <c:v>43316.131619907414</c:v>
                </c:pt>
                <c:pt idx="969">
                  <c:v>43316.131619907414</c:v>
                </c:pt>
                <c:pt idx="970">
                  <c:v>43316.131690844908</c:v>
                </c:pt>
                <c:pt idx="971">
                  <c:v>43316.131817407397</c:v>
                </c:pt>
                <c:pt idx="972">
                  <c:v>43316.13261857639</c:v>
                </c:pt>
                <c:pt idx="973">
                  <c:v>43316.132870046298</c:v>
                </c:pt>
                <c:pt idx="974">
                  <c:v>43316.132870046298</c:v>
                </c:pt>
                <c:pt idx="975">
                  <c:v>43316.132870046298</c:v>
                </c:pt>
                <c:pt idx="976">
                  <c:v>43316.132875995369</c:v>
                </c:pt>
                <c:pt idx="977">
                  <c:v>43316.132875995369</c:v>
                </c:pt>
                <c:pt idx="978">
                  <c:v>43316.132875995369</c:v>
                </c:pt>
                <c:pt idx="979">
                  <c:v>43316.133060057873</c:v>
                </c:pt>
                <c:pt idx="980">
                  <c:v>43316.133443125</c:v>
                </c:pt>
                <c:pt idx="981">
                  <c:v>43316.134316354168</c:v>
                </c:pt>
                <c:pt idx="982">
                  <c:v>43316.134694895831</c:v>
                </c:pt>
                <c:pt idx="983">
                  <c:v>43316.134763217589</c:v>
                </c:pt>
                <c:pt idx="984">
                  <c:v>43316.135671053242</c:v>
                </c:pt>
                <c:pt idx="985">
                  <c:v>43316.135671053242</c:v>
                </c:pt>
                <c:pt idx="986">
                  <c:v>43316.135671053242</c:v>
                </c:pt>
                <c:pt idx="987">
                  <c:v>43316.135826365738</c:v>
                </c:pt>
                <c:pt idx="988">
                  <c:v>43316.135863449083</c:v>
                </c:pt>
                <c:pt idx="989">
                  <c:v>43316.135863449083</c:v>
                </c:pt>
                <c:pt idx="990">
                  <c:v>43316.135863449083</c:v>
                </c:pt>
                <c:pt idx="991">
                  <c:v>43316.135863449083</c:v>
                </c:pt>
                <c:pt idx="992">
                  <c:v>43316.135906493058</c:v>
                </c:pt>
                <c:pt idx="993">
                  <c:v>43316.136006412038</c:v>
                </c:pt>
                <c:pt idx="994">
                  <c:v>43316.136042175916</c:v>
                </c:pt>
                <c:pt idx="995">
                  <c:v>43316.136135613429</c:v>
                </c:pt>
                <c:pt idx="996">
                  <c:v>43316.136703240743</c:v>
                </c:pt>
                <c:pt idx="997">
                  <c:v>43316.136869317132</c:v>
                </c:pt>
                <c:pt idx="998">
                  <c:v>43316.136869317132</c:v>
                </c:pt>
                <c:pt idx="999">
                  <c:v>43316.136869317132</c:v>
                </c:pt>
                <c:pt idx="1000">
                  <c:v>43316.136869317132</c:v>
                </c:pt>
                <c:pt idx="1001">
                  <c:v>43316.136869317132</c:v>
                </c:pt>
                <c:pt idx="1002">
                  <c:v>43316.136869317132</c:v>
                </c:pt>
                <c:pt idx="1003">
                  <c:v>43316.136869317132</c:v>
                </c:pt>
                <c:pt idx="1004">
                  <c:v>43316.136869317132</c:v>
                </c:pt>
                <c:pt idx="1005">
                  <c:v>43316.136870127317</c:v>
                </c:pt>
                <c:pt idx="1006">
                  <c:v>43316.13750157407</c:v>
                </c:pt>
                <c:pt idx="1007">
                  <c:v>43316.138695613423</c:v>
                </c:pt>
                <c:pt idx="1008">
                  <c:v>43316.138695613423</c:v>
                </c:pt>
                <c:pt idx="1009">
                  <c:v>43316.138695613423</c:v>
                </c:pt>
                <c:pt idx="1010">
                  <c:v>43316.138695613423</c:v>
                </c:pt>
                <c:pt idx="1011">
                  <c:v>43316.138695613423</c:v>
                </c:pt>
                <c:pt idx="1012">
                  <c:v>43316.138753576393</c:v>
                </c:pt>
                <c:pt idx="1013">
                  <c:v>43316.138871145828</c:v>
                </c:pt>
                <c:pt idx="1014">
                  <c:v>43316.139395983802</c:v>
                </c:pt>
                <c:pt idx="1015">
                  <c:v>43316.139395983802</c:v>
                </c:pt>
                <c:pt idx="1016">
                  <c:v>43316.139653252307</c:v>
                </c:pt>
                <c:pt idx="1017">
                  <c:v>43316.1400640625</c:v>
                </c:pt>
                <c:pt idx="1018">
                  <c:v>43316.140196875</c:v>
                </c:pt>
                <c:pt idx="1019">
                  <c:v>43316.140238715278</c:v>
                </c:pt>
                <c:pt idx="1020">
                  <c:v>43316.140238715278</c:v>
                </c:pt>
                <c:pt idx="1021">
                  <c:v>43316.140238715278</c:v>
                </c:pt>
                <c:pt idx="1022">
                  <c:v>43316.140238715278</c:v>
                </c:pt>
                <c:pt idx="1023">
                  <c:v>43316.140238715278</c:v>
                </c:pt>
                <c:pt idx="1024">
                  <c:v>43316.140313171287</c:v>
                </c:pt>
                <c:pt idx="1025">
                  <c:v>43316.140386817133</c:v>
                </c:pt>
                <c:pt idx="1026">
                  <c:v>43316.140386817133</c:v>
                </c:pt>
                <c:pt idx="1027">
                  <c:v>43316.140391504632</c:v>
                </c:pt>
                <c:pt idx="1028">
                  <c:v>43316.140406365739</c:v>
                </c:pt>
                <c:pt idx="1029">
                  <c:v>43316.140406365739</c:v>
                </c:pt>
                <c:pt idx="1030">
                  <c:v>43316.140406365739</c:v>
                </c:pt>
                <c:pt idx="1031">
                  <c:v>43316.140406365739</c:v>
                </c:pt>
                <c:pt idx="1032">
                  <c:v>43316.140406365739</c:v>
                </c:pt>
                <c:pt idx="1033">
                  <c:v>43316.140406377323</c:v>
                </c:pt>
                <c:pt idx="1034">
                  <c:v>43316.140407893523</c:v>
                </c:pt>
                <c:pt idx="1035">
                  <c:v>43316.140407893523</c:v>
                </c:pt>
                <c:pt idx="1036">
                  <c:v>43316.140407893523</c:v>
                </c:pt>
                <c:pt idx="1037">
                  <c:v>43316.140407893523</c:v>
                </c:pt>
                <c:pt idx="1038">
                  <c:v>43316.140410844913</c:v>
                </c:pt>
                <c:pt idx="1039">
                  <c:v>43316.140426365739</c:v>
                </c:pt>
                <c:pt idx="1040">
                  <c:v>43316.140443032411</c:v>
                </c:pt>
                <c:pt idx="1041">
                  <c:v>43316.140453217587</c:v>
                </c:pt>
                <c:pt idx="1042">
                  <c:v>43316.140453217587</c:v>
                </c:pt>
                <c:pt idx="1043">
                  <c:v>43316.140453217587</c:v>
                </c:pt>
                <c:pt idx="1044">
                  <c:v>43316.140593402779</c:v>
                </c:pt>
                <c:pt idx="1045">
                  <c:v>43316.140718136572</c:v>
                </c:pt>
                <c:pt idx="1046">
                  <c:v>43316.140718136572</c:v>
                </c:pt>
                <c:pt idx="1047">
                  <c:v>43316.140931458343</c:v>
                </c:pt>
                <c:pt idx="1048">
                  <c:v>43316.141382361107</c:v>
                </c:pt>
                <c:pt idx="1049">
                  <c:v>43316.141447557871</c:v>
                </c:pt>
                <c:pt idx="1050">
                  <c:v>43316.141869826388</c:v>
                </c:pt>
                <c:pt idx="1051">
                  <c:v>43316.141869826388</c:v>
                </c:pt>
                <c:pt idx="1052">
                  <c:v>43316.141869826388</c:v>
                </c:pt>
                <c:pt idx="1053">
                  <c:v>43316.141869826388</c:v>
                </c:pt>
                <c:pt idx="1054">
                  <c:v>43316.141869826388</c:v>
                </c:pt>
                <c:pt idx="1055">
                  <c:v>43316.141869826388</c:v>
                </c:pt>
                <c:pt idx="1056">
                  <c:v>43316.141869826388</c:v>
                </c:pt>
                <c:pt idx="1057">
                  <c:v>43316.141869826388</c:v>
                </c:pt>
                <c:pt idx="1058">
                  <c:v>43316.141869826388</c:v>
                </c:pt>
                <c:pt idx="1059">
                  <c:v>43316.141869826388</c:v>
                </c:pt>
                <c:pt idx="1060">
                  <c:v>43316.141869826388</c:v>
                </c:pt>
                <c:pt idx="1061">
                  <c:v>43316.141973229169</c:v>
                </c:pt>
                <c:pt idx="1062">
                  <c:v>43316.142137025461</c:v>
                </c:pt>
                <c:pt idx="1063">
                  <c:v>43316.142137025461</c:v>
                </c:pt>
                <c:pt idx="1064">
                  <c:v>43316.142137025461</c:v>
                </c:pt>
                <c:pt idx="1065">
                  <c:v>43316.142137025461</c:v>
                </c:pt>
                <c:pt idx="1066">
                  <c:v>43316.142137025461</c:v>
                </c:pt>
                <c:pt idx="1067">
                  <c:v>43316.142137025461</c:v>
                </c:pt>
                <c:pt idx="1068">
                  <c:v>43316.142137025461</c:v>
                </c:pt>
                <c:pt idx="1069">
                  <c:v>43316.142137025461</c:v>
                </c:pt>
                <c:pt idx="1070">
                  <c:v>43316.142137025461</c:v>
                </c:pt>
                <c:pt idx="1071">
                  <c:v>43316.142137025461</c:v>
                </c:pt>
                <c:pt idx="1072">
                  <c:v>43316.142137025461</c:v>
                </c:pt>
                <c:pt idx="1073">
                  <c:v>43316.142137025461</c:v>
                </c:pt>
                <c:pt idx="1074">
                  <c:v>43316.142137025461</c:v>
                </c:pt>
                <c:pt idx="1075">
                  <c:v>43316.142137025461</c:v>
                </c:pt>
                <c:pt idx="1076">
                  <c:v>43316.14236283565</c:v>
                </c:pt>
                <c:pt idx="1077">
                  <c:v>43316.14245240741</c:v>
                </c:pt>
                <c:pt idx="1078">
                  <c:v>43316.14245240741</c:v>
                </c:pt>
                <c:pt idx="1079">
                  <c:v>43316.14245240741</c:v>
                </c:pt>
                <c:pt idx="1080">
                  <c:v>43316.14245240741</c:v>
                </c:pt>
                <c:pt idx="1081">
                  <c:v>43316.14245240741</c:v>
                </c:pt>
                <c:pt idx="1082">
                  <c:v>43316.142523842587</c:v>
                </c:pt>
                <c:pt idx="1083">
                  <c:v>43316.144013101853</c:v>
                </c:pt>
                <c:pt idx="1084">
                  <c:v>43316.145191226853</c:v>
                </c:pt>
                <c:pt idx="1085">
                  <c:v>43316.145662407413</c:v>
                </c:pt>
                <c:pt idx="1086">
                  <c:v>43316.146324143519</c:v>
                </c:pt>
                <c:pt idx="1087">
                  <c:v>43316.147064131947</c:v>
                </c:pt>
                <c:pt idx="1088">
                  <c:v>43316.147204699068</c:v>
                </c:pt>
                <c:pt idx="1089">
                  <c:v>43316.147275104173</c:v>
                </c:pt>
                <c:pt idx="1090">
                  <c:v>43316.148204421297</c:v>
                </c:pt>
                <c:pt idx="1091">
                  <c:v>43316.148680243059</c:v>
                </c:pt>
                <c:pt idx="1092">
                  <c:v>43316.149573506947</c:v>
                </c:pt>
                <c:pt idx="1093">
                  <c:v>43316.149647662038</c:v>
                </c:pt>
                <c:pt idx="1094">
                  <c:v>43316.150000474539</c:v>
                </c:pt>
                <c:pt idx="1095">
                  <c:v>43316.151319849538</c:v>
                </c:pt>
                <c:pt idx="1096">
                  <c:v>43316.151319849538</c:v>
                </c:pt>
                <c:pt idx="1097">
                  <c:v>43316.151319849538</c:v>
                </c:pt>
                <c:pt idx="1098">
                  <c:v>43316.151504513888</c:v>
                </c:pt>
                <c:pt idx="1099">
                  <c:v>43316.151504513888</c:v>
                </c:pt>
                <c:pt idx="1100">
                  <c:v>43316.151504513888</c:v>
                </c:pt>
                <c:pt idx="1101">
                  <c:v>43316.151504513888</c:v>
                </c:pt>
                <c:pt idx="1102">
                  <c:v>43316.151639340278</c:v>
                </c:pt>
                <c:pt idx="1103">
                  <c:v>43316.151749004632</c:v>
                </c:pt>
                <c:pt idx="1104">
                  <c:v>43316.152094467587</c:v>
                </c:pt>
                <c:pt idx="1105">
                  <c:v>43316.152781365738</c:v>
                </c:pt>
                <c:pt idx="1106">
                  <c:v>43316.152995787037</c:v>
                </c:pt>
                <c:pt idx="1107">
                  <c:v>43316.153554027776</c:v>
                </c:pt>
                <c:pt idx="1108">
                  <c:v>43316.153554027776</c:v>
                </c:pt>
                <c:pt idx="1109">
                  <c:v>43316.153611608803</c:v>
                </c:pt>
                <c:pt idx="1110">
                  <c:v>43316.153836493053</c:v>
                </c:pt>
                <c:pt idx="1111">
                  <c:v>43316.154009004633</c:v>
                </c:pt>
                <c:pt idx="1112">
                  <c:v>43316.154629710647</c:v>
                </c:pt>
                <c:pt idx="1113">
                  <c:v>43316.154629710647</c:v>
                </c:pt>
                <c:pt idx="1114">
                  <c:v>43316.154629710647</c:v>
                </c:pt>
                <c:pt idx="1115">
                  <c:v>43316.154629710647</c:v>
                </c:pt>
                <c:pt idx="1116">
                  <c:v>43316.154629710647</c:v>
                </c:pt>
                <c:pt idx="1117">
                  <c:v>43316.154629710647</c:v>
                </c:pt>
                <c:pt idx="1118">
                  <c:v>43316.154629710647</c:v>
                </c:pt>
                <c:pt idx="1119">
                  <c:v>43316.154629710647</c:v>
                </c:pt>
                <c:pt idx="1120">
                  <c:v>43316.154629710647</c:v>
                </c:pt>
                <c:pt idx="1121">
                  <c:v>43316.154629745368</c:v>
                </c:pt>
                <c:pt idx="1122">
                  <c:v>43316.154629745368</c:v>
                </c:pt>
                <c:pt idx="1123">
                  <c:v>43316.154629745368</c:v>
                </c:pt>
                <c:pt idx="1124">
                  <c:v>43316.154629745368</c:v>
                </c:pt>
                <c:pt idx="1125">
                  <c:v>43316.154629745368</c:v>
                </c:pt>
                <c:pt idx="1126">
                  <c:v>43316.154629745368</c:v>
                </c:pt>
                <c:pt idx="1127">
                  <c:v>43316.154629745368</c:v>
                </c:pt>
                <c:pt idx="1128">
                  <c:v>43316.154629745368</c:v>
                </c:pt>
                <c:pt idx="1129">
                  <c:v>43316.154629791657</c:v>
                </c:pt>
                <c:pt idx="1130">
                  <c:v>43316.154629791657</c:v>
                </c:pt>
                <c:pt idx="1131">
                  <c:v>43316.154629791657</c:v>
                </c:pt>
                <c:pt idx="1132">
                  <c:v>43316.154629791657</c:v>
                </c:pt>
                <c:pt idx="1133">
                  <c:v>43316.154629791657</c:v>
                </c:pt>
                <c:pt idx="1134">
                  <c:v>43316.154629791657</c:v>
                </c:pt>
                <c:pt idx="1135">
                  <c:v>43316.154629791657</c:v>
                </c:pt>
                <c:pt idx="1136">
                  <c:v>43316.154629791657</c:v>
                </c:pt>
                <c:pt idx="1137">
                  <c:v>43316.154629791657</c:v>
                </c:pt>
                <c:pt idx="1138">
                  <c:v>43316.154629837962</c:v>
                </c:pt>
                <c:pt idx="1139">
                  <c:v>43316.154629837962</c:v>
                </c:pt>
                <c:pt idx="1140">
                  <c:v>43316.154629837962</c:v>
                </c:pt>
                <c:pt idx="1141">
                  <c:v>43316.154629837962</c:v>
                </c:pt>
                <c:pt idx="1142">
                  <c:v>43316.154629837962</c:v>
                </c:pt>
                <c:pt idx="1143">
                  <c:v>43316.154629837962</c:v>
                </c:pt>
                <c:pt idx="1144">
                  <c:v>43316.154629837962</c:v>
                </c:pt>
                <c:pt idx="1145">
                  <c:v>43316.154629837962</c:v>
                </c:pt>
                <c:pt idx="1146">
                  <c:v>43316.154629837962</c:v>
                </c:pt>
                <c:pt idx="1147">
                  <c:v>43316.154870856481</c:v>
                </c:pt>
                <c:pt idx="1148">
                  <c:v>43316.154870856481</c:v>
                </c:pt>
                <c:pt idx="1149">
                  <c:v>43316.154870856481</c:v>
                </c:pt>
                <c:pt idx="1150">
                  <c:v>43316.154870856481</c:v>
                </c:pt>
                <c:pt idx="1151">
                  <c:v>43316.154870856481</c:v>
                </c:pt>
                <c:pt idx="1152">
                  <c:v>43316.154870856481</c:v>
                </c:pt>
                <c:pt idx="1153">
                  <c:v>43316.155257615741</c:v>
                </c:pt>
                <c:pt idx="1154">
                  <c:v>43316.155481863418</c:v>
                </c:pt>
                <c:pt idx="1155">
                  <c:v>43316.155957557872</c:v>
                </c:pt>
                <c:pt idx="1156">
                  <c:v>43316.156117962957</c:v>
                </c:pt>
                <c:pt idx="1157">
                  <c:v>43316.156272002307</c:v>
                </c:pt>
                <c:pt idx="1158">
                  <c:v>43316.1567005787</c:v>
                </c:pt>
                <c:pt idx="1159">
                  <c:v>43316.156714444442</c:v>
                </c:pt>
                <c:pt idx="1160">
                  <c:v>43316.156714444442</c:v>
                </c:pt>
                <c:pt idx="1161">
                  <c:v>43316.157391157409</c:v>
                </c:pt>
                <c:pt idx="1162">
                  <c:v>43316.157478368063</c:v>
                </c:pt>
                <c:pt idx="1163">
                  <c:v>43316.157890856477</c:v>
                </c:pt>
                <c:pt idx="1164">
                  <c:v>43316.158132731478</c:v>
                </c:pt>
                <c:pt idx="1165">
                  <c:v>43316.158297916663</c:v>
                </c:pt>
                <c:pt idx="1166">
                  <c:v>43316.158297916663</c:v>
                </c:pt>
                <c:pt idx="1167">
                  <c:v>43316.158297916663</c:v>
                </c:pt>
                <c:pt idx="1168">
                  <c:v>43316.158297916663</c:v>
                </c:pt>
                <c:pt idx="1169">
                  <c:v>43316.158297916663</c:v>
                </c:pt>
                <c:pt idx="1170">
                  <c:v>43316.158297916663</c:v>
                </c:pt>
                <c:pt idx="1171">
                  <c:v>43316.158297916663</c:v>
                </c:pt>
                <c:pt idx="1172">
                  <c:v>43316.158297916663</c:v>
                </c:pt>
                <c:pt idx="1173">
                  <c:v>43316.158297916663</c:v>
                </c:pt>
                <c:pt idx="1174">
                  <c:v>43316.158297916663</c:v>
                </c:pt>
                <c:pt idx="1175">
                  <c:v>43316.158297916663</c:v>
                </c:pt>
                <c:pt idx="1176">
                  <c:v>43316.158297916663</c:v>
                </c:pt>
                <c:pt idx="1177">
                  <c:v>43316.158297916663</c:v>
                </c:pt>
                <c:pt idx="1178">
                  <c:v>43316.158297916663</c:v>
                </c:pt>
                <c:pt idx="1179">
                  <c:v>43316.158297916663</c:v>
                </c:pt>
                <c:pt idx="1180">
                  <c:v>43316.158423078698</c:v>
                </c:pt>
                <c:pt idx="1181">
                  <c:v>43316.159147951388</c:v>
                </c:pt>
                <c:pt idx="1182">
                  <c:v>43316.159654270843</c:v>
                </c:pt>
                <c:pt idx="1183">
                  <c:v>43316.161026770831</c:v>
                </c:pt>
                <c:pt idx="1184">
                  <c:v>43316.161687962973</c:v>
                </c:pt>
                <c:pt idx="1185">
                  <c:v>43316.162621828713</c:v>
                </c:pt>
                <c:pt idx="1186">
                  <c:v>43316.162881446762</c:v>
                </c:pt>
                <c:pt idx="1187">
                  <c:v>43316.162881446762</c:v>
                </c:pt>
                <c:pt idx="1188">
                  <c:v>43316.163495972221</c:v>
                </c:pt>
                <c:pt idx="1189">
                  <c:v>43316.164555613417</c:v>
                </c:pt>
                <c:pt idx="1190">
                  <c:v>43316.165327453702</c:v>
                </c:pt>
                <c:pt idx="1191">
                  <c:v>43316.165350763891</c:v>
                </c:pt>
                <c:pt idx="1192">
                  <c:v>43316.166220775463</c:v>
                </c:pt>
                <c:pt idx="1193">
                  <c:v>43316.166696793982</c:v>
                </c:pt>
                <c:pt idx="1194">
                  <c:v>43316.166696793982</c:v>
                </c:pt>
                <c:pt idx="1195">
                  <c:v>43316.16710554398</c:v>
                </c:pt>
                <c:pt idx="1196">
                  <c:v>43316.16710554398</c:v>
                </c:pt>
                <c:pt idx="1197">
                  <c:v>43316.167190497683</c:v>
                </c:pt>
                <c:pt idx="1198">
                  <c:v>43316.167190497683</c:v>
                </c:pt>
                <c:pt idx="1199">
                  <c:v>43316.167190497683</c:v>
                </c:pt>
                <c:pt idx="1200">
                  <c:v>43316.167190497683</c:v>
                </c:pt>
                <c:pt idx="1201">
                  <c:v>43316.167190497683</c:v>
                </c:pt>
                <c:pt idx="1202">
                  <c:v>43316.167190497683</c:v>
                </c:pt>
                <c:pt idx="1203">
                  <c:v>43316.167373680553</c:v>
                </c:pt>
                <c:pt idx="1204">
                  <c:v>43316.168259131948</c:v>
                </c:pt>
                <c:pt idx="1205">
                  <c:v>43316.168946782411</c:v>
                </c:pt>
                <c:pt idx="1206">
                  <c:v>43316.169166342603</c:v>
                </c:pt>
                <c:pt idx="1207">
                  <c:v>43316.169519062503</c:v>
                </c:pt>
                <c:pt idx="1208">
                  <c:v>43316.171254664347</c:v>
                </c:pt>
                <c:pt idx="1209">
                  <c:v>43316.171441585648</c:v>
                </c:pt>
                <c:pt idx="1210">
                  <c:v>43316.171441585648</c:v>
                </c:pt>
                <c:pt idx="1211">
                  <c:v>43316.171441585648</c:v>
                </c:pt>
                <c:pt idx="1212">
                  <c:v>43316.171441585648</c:v>
                </c:pt>
                <c:pt idx="1213">
                  <c:v>43316.171844745368</c:v>
                </c:pt>
                <c:pt idx="1214">
                  <c:v>43316.172152013889</c:v>
                </c:pt>
                <c:pt idx="1215">
                  <c:v>43316.173375706021</c:v>
                </c:pt>
                <c:pt idx="1216">
                  <c:v>43316.173986979164</c:v>
                </c:pt>
                <c:pt idx="1217">
                  <c:v>43316.173986979164</c:v>
                </c:pt>
                <c:pt idx="1218">
                  <c:v>43316.173986979164</c:v>
                </c:pt>
                <c:pt idx="1219">
                  <c:v>43316.17447583333</c:v>
                </c:pt>
                <c:pt idx="1220">
                  <c:v>43316.17504101852</c:v>
                </c:pt>
                <c:pt idx="1221">
                  <c:v>43316.17504101852</c:v>
                </c:pt>
                <c:pt idx="1222">
                  <c:v>43316.176585451387</c:v>
                </c:pt>
                <c:pt idx="1223">
                  <c:v>43316.177205486107</c:v>
                </c:pt>
                <c:pt idx="1224">
                  <c:v>43316.177530312503</c:v>
                </c:pt>
                <c:pt idx="1225">
                  <c:v>43316.178562094909</c:v>
                </c:pt>
                <c:pt idx="1226">
                  <c:v>43316.178639016201</c:v>
                </c:pt>
                <c:pt idx="1227">
                  <c:v>43316.179678333327</c:v>
                </c:pt>
                <c:pt idx="1228">
                  <c:v>43316.18126193287</c:v>
                </c:pt>
                <c:pt idx="1229">
                  <c:v>43316.182660532409</c:v>
                </c:pt>
                <c:pt idx="1230">
                  <c:v>43316.182907974537</c:v>
                </c:pt>
                <c:pt idx="1231">
                  <c:v>43316.182912731478</c:v>
                </c:pt>
                <c:pt idx="1232">
                  <c:v>43316.183342881937</c:v>
                </c:pt>
                <c:pt idx="1233">
                  <c:v>43316.183557337958</c:v>
                </c:pt>
                <c:pt idx="1234">
                  <c:v>43316.183557337958</c:v>
                </c:pt>
                <c:pt idx="1235">
                  <c:v>43316.183557337958</c:v>
                </c:pt>
                <c:pt idx="1236">
                  <c:v>43316.183557337958</c:v>
                </c:pt>
                <c:pt idx="1237">
                  <c:v>43316.183557337958</c:v>
                </c:pt>
                <c:pt idx="1238">
                  <c:v>43316.183860127312</c:v>
                </c:pt>
                <c:pt idx="1239">
                  <c:v>43316.18451298611</c:v>
                </c:pt>
                <c:pt idx="1240">
                  <c:v>43316.185548506954</c:v>
                </c:pt>
                <c:pt idx="1241">
                  <c:v>43316.186016527783</c:v>
                </c:pt>
                <c:pt idx="1242">
                  <c:v>43316.186760196761</c:v>
                </c:pt>
                <c:pt idx="1243">
                  <c:v>43316.186896192128</c:v>
                </c:pt>
                <c:pt idx="1244">
                  <c:v>43316.187220208332</c:v>
                </c:pt>
                <c:pt idx="1245">
                  <c:v>43316.187680243063</c:v>
                </c:pt>
                <c:pt idx="1246">
                  <c:v>43316.188610868063</c:v>
                </c:pt>
                <c:pt idx="1247">
                  <c:v>43316.18947824074</c:v>
                </c:pt>
                <c:pt idx="1248">
                  <c:v>43316.189981805554</c:v>
                </c:pt>
                <c:pt idx="1249">
                  <c:v>43316.189981805554</c:v>
                </c:pt>
                <c:pt idx="1250">
                  <c:v>43316.192395740742</c:v>
                </c:pt>
                <c:pt idx="1251">
                  <c:v>43316.192395740742</c:v>
                </c:pt>
                <c:pt idx="1252">
                  <c:v>43316.192395740742</c:v>
                </c:pt>
                <c:pt idx="1253">
                  <c:v>43316.192395740742</c:v>
                </c:pt>
                <c:pt idx="1254">
                  <c:v>43316.192395740742</c:v>
                </c:pt>
                <c:pt idx="1255">
                  <c:v>43316.192395740742</c:v>
                </c:pt>
                <c:pt idx="1256">
                  <c:v>43316.192535127317</c:v>
                </c:pt>
                <c:pt idx="1257">
                  <c:v>43316.193315034718</c:v>
                </c:pt>
                <c:pt idx="1258">
                  <c:v>43316.193576319441</c:v>
                </c:pt>
                <c:pt idx="1259">
                  <c:v>43316.193576319441</c:v>
                </c:pt>
                <c:pt idx="1260">
                  <c:v>43316.194011099527</c:v>
                </c:pt>
                <c:pt idx="1261">
                  <c:v>43316.194281435193</c:v>
                </c:pt>
                <c:pt idx="1262">
                  <c:v>43316.194634942127</c:v>
                </c:pt>
                <c:pt idx="1263">
                  <c:v>43316.195956226853</c:v>
                </c:pt>
                <c:pt idx="1264">
                  <c:v>43316.19634746528</c:v>
                </c:pt>
                <c:pt idx="1265">
                  <c:v>43316.19634746528</c:v>
                </c:pt>
                <c:pt idx="1266">
                  <c:v>43316.197262476853</c:v>
                </c:pt>
                <c:pt idx="1267">
                  <c:v>43316.198430173608</c:v>
                </c:pt>
                <c:pt idx="1268">
                  <c:v>43316.199913576391</c:v>
                </c:pt>
                <c:pt idx="1269">
                  <c:v>43316.20004408565</c:v>
                </c:pt>
                <c:pt idx="1270">
                  <c:v>43316.200491828713</c:v>
                </c:pt>
                <c:pt idx="1271">
                  <c:v>43316.20172957176</c:v>
                </c:pt>
                <c:pt idx="1272">
                  <c:v>43316.202806030087</c:v>
                </c:pt>
                <c:pt idx="1273">
                  <c:v>43316.204414918982</c:v>
                </c:pt>
                <c:pt idx="1274">
                  <c:v>43316.204565335647</c:v>
                </c:pt>
                <c:pt idx="1275">
                  <c:v>43316.205567048608</c:v>
                </c:pt>
                <c:pt idx="1276">
                  <c:v>43316.207529826388</c:v>
                </c:pt>
                <c:pt idx="1277">
                  <c:v>43316.208839375002</c:v>
                </c:pt>
                <c:pt idx="1278">
                  <c:v>43316.210756597233</c:v>
                </c:pt>
                <c:pt idx="1279">
                  <c:v>43316.212751006948</c:v>
                </c:pt>
                <c:pt idx="1280">
                  <c:v>43316.213103946757</c:v>
                </c:pt>
                <c:pt idx="1281">
                  <c:v>43316.213103946757</c:v>
                </c:pt>
                <c:pt idx="1282">
                  <c:v>43316.214646423607</c:v>
                </c:pt>
                <c:pt idx="1283">
                  <c:v>43316.217350520827</c:v>
                </c:pt>
                <c:pt idx="1284">
                  <c:v>43316.217796840283</c:v>
                </c:pt>
                <c:pt idx="1285">
                  <c:v>43316.218315821759</c:v>
                </c:pt>
                <c:pt idx="1286">
                  <c:v>43316.219138391207</c:v>
                </c:pt>
                <c:pt idx="1287">
                  <c:v>43316.21962783565</c:v>
                </c:pt>
                <c:pt idx="1288">
                  <c:v>43316.220956921286</c:v>
                </c:pt>
                <c:pt idx="1289">
                  <c:v>43316.221987731478</c:v>
                </c:pt>
                <c:pt idx="1290">
                  <c:v>43316.222517372677</c:v>
                </c:pt>
                <c:pt idx="1291">
                  <c:v>43316.222517372677</c:v>
                </c:pt>
                <c:pt idx="1292">
                  <c:v>43316.222517372677</c:v>
                </c:pt>
                <c:pt idx="1293">
                  <c:v>43316.222517372677</c:v>
                </c:pt>
                <c:pt idx="1294">
                  <c:v>43316.223303645827</c:v>
                </c:pt>
                <c:pt idx="1295">
                  <c:v>43316.223398726848</c:v>
                </c:pt>
                <c:pt idx="1296">
                  <c:v>43316.223398726848</c:v>
                </c:pt>
                <c:pt idx="1297">
                  <c:v>43316.223398726848</c:v>
                </c:pt>
                <c:pt idx="1298">
                  <c:v>43316.223398726848</c:v>
                </c:pt>
                <c:pt idx="1299">
                  <c:v>43316.223398726848</c:v>
                </c:pt>
                <c:pt idx="1300">
                  <c:v>43316.224507407409</c:v>
                </c:pt>
                <c:pt idx="1301">
                  <c:v>43316.22493005787</c:v>
                </c:pt>
                <c:pt idx="1302">
                  <c:v>43316.22505011574</c:v>
                </c:pt>
                <c:pt idx="1303">
                  <c:v>43316.225052268521</c:v>
                </c:pt>
                <c:pt idx="1304">
                  <c:v>43316.225403124998</c:v>
                </c:pt>
                <c:pt idx="1305">
                  <c:v>43316.225403124998</c:v>
                </c:pt>
                <c:pt idx="1306">
                  <c:v>43316.226728113434</c:v>
                </c:pt>
                <c:pt idx="1307">
                  <c:v>43316.227547476847</c:v>
                </c:pt>
                <c:pt idx="1308">
                  <c:v>43316.227742071758</c:v>
                </c:pt>
                <c:pt idx="1309">
                  <c:v>43316.2288275463</c:v>
                </c:pt>
                <c:pt idx="1310">
                  <c:v>43316.22896083333</c:v>
                </c:pt>
                <c:pt idx="1311">
                  <c:v>43316.22896083333</c:v>
                </c:pt>
                <c:pt idx="1312">
                  <c:v>43316.22896083333</c:v>
                </c:pt>
                <c:pt idx="1313">
                  <c:v>43316.22896083333</c:v>
                </c:pt>
                <c:pt idx="1314">
                  <c:v>43316.22896083333</c:v>
                </c:pt>
                <c:pt idx="1315">
                  <c:v>43316.22896083333</c:v>
                </c:pt>
                <c:pt idx="1316">
                  <c:v>43316.22896083333</c:v>
                </c:pt>
                <c:pt idx="1317">
                  <c:v>43316.22896083333</c:v>
                </c:pt>
                <c:pt idx="1318">
                  <c:v>43316.22896083333</c:v>
                </c:pt>
                <c:pt idx="1319">
                  <c:v>43316.22896083333</c:v>
                </c:pt>
                <c:pt idx="1320">
                  <c:v>43316.229082986109</c:v>
                </c:pt>
                <c:pt idx="1321">
                  <c:v>43316.230032870371</c:v>
                </c:pt>
                <c:pt idx="1322">
                  <c:v>43316.230032870371</c:v>
                </c:pt>
                <c:pt idx="1323">
                  <c:v>43316.230032870371</c:v>
                </c:pt>
                <c:pt idx="1324">
                  <c:v>43316.230032870371</c:v>
                </c:pt>
                <c:pt idx="1325">
                  <c:v>43316.230032870371</c:v>
                </c:pt>
                <c:pt idx="1326">
                  <c:v>43316.230032870371</c:v>
                </c:pt>
                <c:pt idx="1327">
                  <c:v>43316.231118240743</c:v>
                </c:pt>
                <c:pt idx="1328">
                  <c:v>43316.231467361111</c:v>
                </c:pt>
                <c:pt idx="1329">
                  <c:v>43316.232226180553</c:v>
                </c:pt>
                <c:pt idx="1330">
                  <c:v>43316.233495451394</c:v>
                </c:pt>
                <c:pt idx="1331">
                  <c:v>43316.234827835651</c:v>
                </c:pt>
                <c:pt idx="1332">
                  <c:v>43316.234827835651</c:v>
                </c:pt>
                <c:pt idx="1333">
                  <c:v>43316.234828275461</c:v>
                </c:pt>
                <c:pt idx="1334">
                  <c:v>43316.235908368057</c:v>
                </c:pt>
                <c:pt idx="1335">
                  <c:v>43316.236372893523</c:v>
                </c:pt>
                <c:pt idx="1336">
                  <c:v>43316.236535254633</c:v>
                </c:pt>
                <c:pt idx="1337">
                  <c:v>43316.237572071761</c:v>
                </c:pt>
                <c:pt idx="1338">
                  <c:v>43316.239998124998</c:v>
                </c:pt>
                <c:pt idx="1339">
                  <c:v>43316.240335243063</c:v>
                </c:pt>
                <c:pt idx="1340">
                  <c:v>43316.240881909733</c:v>
                </c:pt>
                <c:pt idx="1341">
                  <c:v>43316.240881909733</c:v>
                </c:pt>
                <c:pt idx="1342">
                  <c:v>43316.240881909733</c:v>
                </c:pt>
                <c:pt idx="1343">
                  <c:v>43316.240881909733</c:v>
                </c:pt>
                <c:pt idx="1344">
                  <c:v>43316.242139166658</c:v>
                </c:pt>
                <c:pt idx="1345">
                  <c:v>43316.242415671302</c:v>
                </c:pt>
                <c:pt idx="1346">
                  <c:v>43316.242415671302</c:v>
                </c:pt>
                <c:pt idx="1347">
                  <c:v>43316.242415671302</c:v>
                </c:pt>
                <c:pt idx="1348">
                  <c:v>43316.242415671302</c:v>
                </c:pt>
                <c:pt idx="1349">
                  <c:v>43316.242415671302</c:v>
                </c:pt>
                <c:pt idx="1350">
                  <c:v>43316.242415671302</c:v>
                </c:pt>
                <c:pt idx="1351">
                  <c:v>43316.242516446757</c:v>
                </c:pt>
                <c:pt idx="1352">
                  <c:v>43316.243482928243</c:v>
                </c:pt>
                <c:pt idx="1353">
                  <c:v>43316.243482928243</c:v>
                </c:pt>
                <c:pt idx="1354">
                  <c:v>43316.243482928243</c:v>
                </c:pt>
                <c:pt idx="1355">
                  <c:v>43316.243482928243</c:v>
                </c:pt>
                <c:pt idx="1356">
                  <c:v>43316.24388746528</c:v>
                </c:pt>
                <c:pt idx="1357">
                  <c:v>43316.243898020832</c:v>
                </c:pt>
                <c:pt idx="1358">
                  <c:v>43316.244223842587</c:v>
                </c:pt>
                <c:pt idx="1359">
                  <c:v>43316.244331215283</c:v>
                </c:pt>
                <c:pt idx="1360">
                  <c:v>43316.246060324083</c:v>
                </c:pt>
                <c:pt idx="1361">
                  <c:v>43316.246258344909</c:v>
                </c:pt>
                <c:pt idx="1362">
                  <c:v>43316.246258344909</c:v>
                </c:pt>
                <c:pt idx="1363">
                  <c:v>43316.246258344909</c:v>
                </c:pt>
                <c:pt idx="1364">
                  <c:v>43316.246258344909</c:v>
                </c:pt>
                <c:pt idx="1365">
                  <c:v>43316.246258344909</c:v>
                </c:pt>
                <c:pt idx="1366">
                  <c:v>43316.246258344909</c:v>
                </c:pt>
                <c:pt idx="1367">
                  <c:v>43316.246258344909</c:v>
                </c:pt>
                <c:pt idx="1368">
                  <c:v>43316.246258344909</c:v>
                </c:pt>
                <c:pt idx="1369">
                  <c:v>43316.246258344909</c:v>
                </c:pt>
                <c:pt idx="1370">
                  <c:v>43316.246258472223</c:v>
                </c:pt>
                <c:pt idx="1371">
                  <c:v>43316.246258472223</c:v>
                </c:pt>
                <c:pt idx="1372">
                  <c:v>43316.247608935177</c:v>
                </c:pt>
                <c:pt idx="1373">
                  <c:v>43316.249048321763</c:v>
                </c:pt>
                <c:pt idx="1374">
                  <c:v>43316.249786597233</c:v>
                </c:pt>
                <c:pt idx="1375">
                  <c:v>43316.249786597233</c:v>
                </c:pt>
                <c:pt idx="1376">
                  <c:v>43316.249786597233</c:v>
                </c:pt>
                <c:pt idx="1377">
                  <c:v>43316.249786597233</c:v>
                </c:pt>
                <c:pt idx="1378">
                  <c:v>43316.249786597233</c:v>
                </c:pt>
                <c:pt idx="1379">
                  <c:v>43316.25004107639</c:v>
                </c:pt>
                <c:pt idx="1380">
                  <c:v>43316.250313611112</c:v>
                </c:pt>
                <c:pt idx="1381">
                  <c:v>43316.250313611112</c:v>
                </c:pt>
                <c:pt idx="1382">
                  <c:v>43316.250313611112</c:v>
                </c:pt>
                <c:pt idx="1383">
                  <c:v>43316.250313611112</c:v>
                </c:pt>
                <c:pt idx="1384">
                  <c:v>43316.250313611112</c:v>
                </c:pt>
                <c:pt idx="1385">
                  <c:v>43316.250313611112</c:v>
                </c:pt>
                <c:pt idx="1386">
                  <c:v>43316.250372314818</c:v>
                </c:pt>
                <c:pt idx="1387">
                  <c:v>43316.250423425918</c:v>
                </c:pt>
                <c:pt idx="1388">
                  <c:v>43316.250423518519</c:v>
                </c:pt>
                <c:pt idx="1389">
                  <c:v>43316.250423900463</c:v>
                </c:pt>
                <c:pt idx="1390">
                  <c:v>43316.250970752313</c:v>
                </c:pt>
                <c:pt idx="1391">
                  <c:v>43316.251091527767</c:v>
                </c:pt>
                <c:pt idx="1392">
                  <c:v>43316.251091527767</c:v>
                </c:pt>
                <c:pt idx="1393">
                  <c:v>43316.251091527767</c:v>
                </c:pt>
                <c:pt idx="1394">
                  <c:v>43316.251091527767</c:v>
                </c:pt>
                <c:pt idx="1395">
                  <c:v>43316.251091527767</c:v>
                </c:pt>
                <c:pt idx="1396">
                  <c:v>43316.251091527767</c:v>
                </c:pt>
                <c:pt idx="1397">
                  <c:v>43316.251091527767</c:v>
                </c:pt>
                <c:pt idx="1398">
                  <c:v>43316.251091527767</c:v>
                </c:pt>
                <c:pt idx="1399">
                  <c:v>43316.252110300928</c:v>
                </c:pt>
                <c:pt idx="1400">
                  <c:v>43316.254338946761</c:v>
                </c:pt>
                <c:pt idx="1401">
                  <c:v>43316.254338946761</c:v>
                </c:pt>
                <c:pt idx="1402">
                  <c:v>43316.254338946761</c:v>
                </c:pt>
                <c:pt idx="1403">
                  <c:v>43316.254338946761</c:v>
                </c:pt>
                <c:pt idx="1404">
                  <c:v>43316.25459960648</c:v>
                </c:pt>
                <c:pt idx="1405">
                  <c:v>43316.25459960648</c:v>
                </c:pt>
                <c:pt idx="1406">
                  <c:v>43316.25459960648</c:v>
                </c:pt>
                <c:pt idx="1407">
                  <c:v>43316.254784537043</c:v>
                </c:pt>
                <c:pt idx="1408">
                  <c:v>43316.254850810183</c:v>
                </c:pt>
                <c:pt idx="1409">
                  <c:v>43316.255664479169</c:v>
                </c:pt>
                <c:pt idx="1410">
                  <c:v>43316.255664479169</c:v>
                </c:pt>
                <c:pt idx="1411">
                  <c:v>43316.255778159721</c:v>
                </c:pt>
                <c:pt idx="1412">
                  <c:v>43316.256571296297</c:v>
                </c:pt>
                <c:pt idx="1413">
                  <c:v>43316.256654537043</c:v>
                </c:pt>
                <c:pt idx="1414">
                  <c:v>43316.257256944453</c:v>
                </c:pt>
                <c:pt idx="1415">
                  <c:v>43316.257256944453</c:v>
                </c:pt>
                <c:pt idx="1416">
                  <c:v>43316.257256944453</c:v>
                </c:pt>
                <c:pt idx="1417">
                  <c:v>43316.257256944453</c:v>
                </c:pt>
                <c:pt idx="1418">
                  <c:v>43316.257733865743</c:v>
                </c:pt>
                <c:pt idx="1419">
                  <c:v>43316.257733865743</c:v>
                </c:pt>
                <c:pt idx="1420">
                  <c:v>43316.257733865743</c:v>
                </c:pt>
                <c:pt idx="1421">
                  <c:v>43316.258039687498</c:v>
                </c:pt>
                <c:pt idx="1422">
                  <c:v>43316.258944259258</c:v>
                </c:pt>
                <c:pt idx="1423">
                  <c:v>43316.258944259258</c:v>
                </c:pt>
                <c:pt idx="1424">
                  <c:v>43316.258944259258</c:v>
                </c:pt>
                <c:pt idx="1425">
                  <c:v>43316.258944259258</c:v>
                </c:pt>
                <c:pt idx="1426">
                  <c:v>43316.258944259258</c:v>
                </c:pt>
                <c:pt idx="1427">
                  <c:v>43316.258944259258</c:v>
                </c:pt>
                <c:pt idx="1428">
                  <c:v>43316.25894634259</c:v>
                </c:pt>
                <c:pt idx="1429">
                  <c:v>43316.25894634259</c:v>
                </c:pt>
                <c:pt idx="1430">
                  <c:v>43316.25894634259</c:v>
                </c:pt>
                <c:pt idx="1431">
                  <c:v>43316.259084386576</c:v>
                </c:pt>
                <c:pt idx="1432">
                  <c:v>43316.259084386576</c:v>
                </c:pt>
                <c:pt idx="1433">
                  <c:v>43316.259084386576</c:v>
                </c:pt>
                <c:pt idx="1434">
                  <c:v>43316.259084386576</c:v>
                </c:pt>
                <c:pt idx="1435">
                  <c:v>43316.26307966435</c:v>
                </c:pt>
                <c:pt idx="1436">
                  <c:v>43316.263517754633</c:v>
                </c:pt>
                <c:pt idx="1437">
                  <c:v>43316.264283159719</c:v>
                </c:pt>
                <c:pt idx="1438">
                  <c:v>43316.264969780103</c:v>
                </c:pt>
                <c:pt idx="1439">
                  <c:v>43316.266181354164</c:v>
                </c:pt>
                <c:pt idx="1440">
                  <c:v>43316.267037060177</c:v>
                </c:pt>
                <c:pt idx="1441">
                  <c:v>43316.268214780102</c:v>
                </c:pt>
                <c:pt idx="1442">
                  <c:v>43316.269704976847</c:v>
                </c:pt>
                <c:pt idx="1443">
                  <c:v>43316.270285763887</c:v>
                </c:pt>
                <c:pt idx="1444">
                  <c:v>43316.271247928242</c:v>
                </c:pt>
                <c:pt idx="1445">
                  <c:v>43316.271885254631</c:v>
                </c:pt>
                <c:pt idx="1446">
                  <c:v>43316.27242296296</c:v>
                </c:pt>
                <c:pt idx="1447">
                  <c:v>43316.272436273153</c:v>
                </c:pt>
                <c:pt idx="1448">
                  <c:v>43316.272740868058</c:v>
                </c:pt>
                <c:pt idx="1449">
                  <c:v>43316.272740868058</c:v>
                </c:pt>
                <c:pt idx="1450">
                  <c:v>43316.272840636571</c:v>
                </c:pt>
                <c:pt idx="1451">
                  <c:v>43316.27291107639</c:v>
                </c:pt>
                <c:pt idx="1452">
                  <c:v>43316.27291107639</c:v>
                </c:pt>
                <c:pt idx="1453">
                  <c:v>43316.27291107639</c:v>
                </c:pt>
                <c:pt idx="1454">
                  <c:v>43316.27291107639</c:v>
                </c:pt>
                <c:pt idx="1455">
                  <c:v>43316.27291107639</c:v>
                </c:pt>
                <c:pt idx="1456">
                  <c:v>43316.27291107639</c:v>
                </c:pt>
                <c:pt idx="1457">
                  <c:v>43316.272919664349</c:v>
                </c:pt>
                <c:pt idx="1458">
                  <c:v>43316.272919664349</c:v>
                </c:pt>
                <c:pt idx="1459">
                  <c:v>43316.272919664349</c:v>
                </c:pt>
                <c:pt idx="1460">
                  <c:v>43316.272919664349</c:v>
                </c:pt>
                <c:pt idx="1461">
                  <c:v>43316.272919664349</c:v>
                </c:pt>
                <c:pt idx="1462">
                  <c:v>43316.272919664349</c:v>
                </c:pt>
                <c:pt idx="1463">
                  <c:v>43316.272919664349</c:v>
                </c:pt>
                <c:pt idx="1464">
                  <c:v>43316.272919664349</c:v>
                </c:pt>
                <c:pt idx="1465">
                  <c:v>43316.273022534719</c:v>
                </c:pt>
                <c:pt idx="1466">
                  <c:v>43316.273022534719</c:v>
                </c:pt>
                <c:pt idx="1467">
                  <c:v>43316.273022534719</c:v>
                </c:pt>
                <c:pt idx="1468">
                  <c:v>43316.276717384259</c:v>
                </c:pt>
                <c:pt idx="1469">
                  <c:v>43316.276969629631</c:v>
                </c:pt>
                <c:pt idx="1470">
                  <c:v>43316.276969629631</c:v>
                </c:pt>
                <c:pt idx="1471">
                  <c:v>43316.276969629631</c:v>
                </c:pt>
                <c:pt idx="1472">
                  <c:v>43316.276969629631</c:v>
                </c:pt>
                <c:pt idx="1473">
                  <c:v>43316.276969629631</c:v>
                </c:pt>
                <c:pt idx="1474">
                  <c:v>43316.277216469913</c:v>
                </c:pt>
                <c:pt idx="1475">
                  <c:v>43316.277552708343</c:v>
                </c:pt>
                <c:pt idx="1476">
                  <c:v>43316.277552708343</c:v>
                </c:pt>
                <c:pt idx="1477">
                  <c:v>43316.279602581017</c:v>
                </c:pt>
                <c:pt idx="1478">
                  <c:v>43316.280554432873</c:v>
                </c:pt>
                <c:pt idx="1479">
                  <c:v>43316.281151550917</c:v>
                </c:pt>
                <c:pt idx="1480">
                  <c:v>43316.281151550917</c:v>
                </c:pt>
                <c:pt idx="1481">
                  <c:v>43316.281437025456</c:v>
                </c:pt>
                <c:pt idx="1482">
                  <c:v>43316.281611458333</c:v>
                </c:pt>
                <c:pt idx="1483">
                  <c:v>43316.282336793978</c:v>
                </c:pt>
                <c:pt idx="1484">
                  <c:v>43316.283255335649</c:v>
                </c:pt>
                <c:pt idx="1485">
                  <c:v>43316.283797152777</c:v>
                </c:pt>
                <c:pt idx="1486">
                  <c:v>43316.284363379629</c:v>
                </c:pt>
                <c:pt idx="1487">
                  <c:v>43316.285240451391</c:v>
                </c:pt>
                <c:pt idx="1488">
                  <c:v>43316.286712106477</c:v>
                </c:pt>
                <c:pt idx="1489">
                  <c:v>43316.287323263889</c:v>
                </c:pt>
                <c:pt idx="1490">
                  <c:v>43316.287323263889</c:v>
                </c:pt>
                <c:pt idx="1491">
                  <c:v>43316.287323263889</c:v>
                </c:pt>
                <c:pt idx="1492">
                  <c:v>43316.287323263889</c:v>
                </c:pt>
                <c:pt idx="1493">
                  <c:v>43316.287323263889</c:v>
                </c:pt>
                <c:pt idx="1494">
                  <c:v>43316.287323263889</c:v>
                </c:pt>
                <c:pt idx="1495">
                  <c:v>43316.28732502315</c:v>
                </c:pt>
                <c:pt idx="1496">
                  <c:v>43316.28732502315</c:v>
                </c:pt>
                <c:pt idx="1497">
                  <c:v>43316.287367280092</c:v>
                </c:pt>
                <c:pt idx="1498">
                  <c:v>43316.287534270843</c:v>
                </c:pt>
                <c:pt idx="1499">
                  <c:v>43316.287534270843</c:v>
                </c:pt>
                <c:pt idx="1500">
                  <c:v>43316.287586435188</c:v>
                </c:pt>
                <c:pt idx="1501">
                  <c:v>43316.287586435188</c:v>
                </c:pt>
                <c:pt idx="1502">
                  <c:v>43316.287586435188</c:v>
                </c:pt>
                <c:pt idx="1503">
                  <c:v>43316.287586435188</c:v>
                </c:pt>
                <c:pt idx="1504">
                  <c:v>43316.287586435188</c:v>
                </c:pt>
                <c:pt idx="1505">
                  <c:v>43316.287586435188</c:v>
                </c:pt>
                <c:pt idx="1506">
                  <c:v>43316.287862488432</c:v>
                </c:pt>
                <c:pt idx="1507">
                  <c:v>43316.287862488432</c:v>
                </c:pt>
                <c:pt idx="1508">
                  <c:v>43316.287862488432</c:v>
                </c:pt>
                <c:pt idx="1509">
                  <c:v>43316.287862488432</c:v>
                </c:pt>
                <c:pt idx="1510">
                  <c:v>43316.288121157413</c:v>
                </c:pt>
                <c:pt idx="1511">
                  <c:v>43316.288121157413</c:v>
                </c:pt>
                <c:pt idx="1512">
                  <c:v>43316.288121157413</c:v>
                </c:pt>
                <c:pt idx="1513">
                  <c:v>43316.288121157413</c:v>
                </c:pt>
                <c:pt idx="1514">
                  <c:v>43316.288139270837</c:v>
                </c:pt>
                <c:pt idx="1515">
                  <c:v>43316.288526261567</c:v>
                </c:pt>
                <c:pt idx="1516">
                  <c:v>43316.288526261567</c:v>
                </c:pt>
                <c:pt idx="1517">
                  <c:v>43316.288526261567</c:v>
                </c:pt>
                <c:pt idx="1518">
                  <c:v>43316.288526261567</c:v>
                </c:pt>
                <c:pt idx="1519">
                  <c:v>43316.288526261567</c:v>
                </c:pt>
                <c:pt idx="1520">
                  <c:v>43316.288526261567</c:v>
                </c:pt>
                <c:pt idx="1521">
                  <c:v>43316.288766747683</c:v>
                </c:pt>
                <c:pt idx="1522">
                  <c:v>43316.288766747683</c:v>
                </c:pt>
                <c:pt idx="1523">
                  <c:v>43316.290988900473</c:v>
                </c:pt>
                <c:pt idx="1524">
                  <c:v>43316.290988900473</c:v>
                </c:pt>
                <c:pt idx="1525">
                  <c:v>43316.291095300927</c:v>
                </c:pt>
                <c:pt idx="1526">
                  <c:v>43316.291095300927</c:v>
                </c:pt>
                <c:pt idx="1527">
                  <c:v>43316.291095300927</c:v>
                </c:pt>
                <c:pt idx="1528">
                  <c:v>43316.291095300927</c:v>
                </c:pt>
                <c:pt idx="1529">
                  <c:v>43316.291172013887</c:v>
                </c:pt>
                <c:pt idx="1530">
                  <c:v>43316.291172013887</c:v>
                </c:pt>
                <c:pt idx="1531">
                  <c:v>43316.291172013887</c:v>
                </c:pt>
                <c:pt idx="1532">
                  <c:v>43316.291172013887</c:v>
                </c:pt>
                <c:pt idx="1533">
                  <c:v>43316.291172013887</c:v>
                </c:pt>
                <c:pt idx="1534">
                  <c:v>43316.291172013887</c:v>
                </c:pt>
                <c:pt idx="1535">
                  <c:v>43316.291172013887</c:v>
                </c:pt>
                <c:pt idx="1536">
                  <c:v>43316.291172013887</c:v>
                </c:pt>
                <c:pt idx="1537">
                  <c:v>43316.291172013887</c:v>
                </c:pt>
                <c:pt idx="1538">
                  <c:v>43316.291172013887</c:v>
                </c:pt>
                <c:pt idx="1539">
                  <c:v>43316.291172013887</c:v>
                </c:pt>
                <c:pt idx="1540">
                  <c:v>43316.291172013887</c:v>
                </c:pt>
                <c:pt idx="1541">
                  <c:v>43316.291205439818</c:v>
                </c:pt>
                <c:pt idx="1542">
                  <c:v>43316.291205439818</c:v>
                </c:pt>
                <c:pt idx="1543">
                  <c:v>43316.291205439818</c:v>
                </c:pt>
                <c:pt idx="1544">
                  <c:v>43316.291471469907</c:v>
                </c:pt>
                <c:pt idx="1545">
                  <c:v>43316.293211192133</c:v>
                </c:pt>
                <c:pt idx="1546">
                  <c:v>43316.293211192133</c:v>
                </c:pt>
                <c:pt idx="1547">
                  <c:v>43316.293211192133</c:v>
                </c:pt>
                <c:pt idx="1548">
                  <c:v>43316.293211192133</c:v>
                </c:pt>
                <c:pt idx="1549">
                  <c:v>43316.293211192133</c:v>
                </c:pt>
                <c:pt idx="1550">
                  <c:v>43316.293211192133</c:v>
                </c:pt>
                <c:pt idx="1551">
                  <c:v>43316.293211192133</c:v>
                </c:pt>
                <c:pt idx="1552">
                  <c:v>43316.293211192133</c:v>
                </c:pt>
                <c:pt idx="1553">
                  <c:v>43316.293211192133</c:v>
                </c:pt>
                <c:pt idx="1554">
                  <c:v>43316.293211192133</c:v>
                </c:pt>
                <c:pt idx="1555">
                  <c:v>43316.293211192133</c:v>
                </c:pt>
                <c:pt idx="1556">
                  <c:v>43316.293211192133</c:v>
                </c:pt>
                <c:pt idx="1557">
                  <c:v>43316.293211192133</c:v>
                </c:pt>
                <c:pt idx="1558">
                  <c:v>43316.293211192133</c:v>
                </c:pt>
                <c:pt idx="1559">
                  <c:v>43316.293211192133</c:v>
                </c:pt>
                <c:pt idx="1560">
                  <c:v>43316.293211192133</c:v>
                </c:pt>
                <c:pt idx="1561">
                  <c:v>43316.293211504628</c:v>
                </c:pt>
                <c:pt idx="1562">
                  <c:v>43316.293211504628</c:v>
                </c:pt>
                <c:pt idx="1563">
                  <c:v>43316.293211504628</c:v>
                </c:pt>
                <c:pt idx="1564">
                  <c:v>43316.293211504628</c:v>
                </c:pt>
                <c:pt idx="1565">
                  <c:v>43316.293211504628</c:v>
                </c:pt>
                <c:pt idx="1566">
                  <c:v>43316.293211504628</c:v>
                </c:pt>
                <c:pt idx="1567">
                  <c:v>43316.293211504628</c:v>
                </c:pt>
                <c:pt idx="1568">
                  <c:v>43316.293211504628</c:v>
                </c:pt>
                <c:pt idx="1569">
                  <c:v>43316.293211504628</c:v>
                </c:pt>
                <c:pt idx="1570">
                  <c:v>43316.293211504628</c:v>
                </c:pt>
                <c:pt idx="1571">
                  <c:v>43316.293211504628</c:v>
                </c:pt>
                <c:pt idx="1572">
                  <c:v>43316.293211504628</c:v>
                </c:pt>
                <c:pt idx="1573">
                  <c:v>43316.293211504628</c:v>
                </c:pt>
                <c:pt idx="1574">
                  <c:v>43316.293894803239</c:v>
                </c:pt>
                <c:pt idx="1575">
                  <c:v>43316.295774328697</c:v>
                </c:pt>
                <c:pt idx="1576">
                  <c:v>43316.297471319442</c:v>
                </c:pt>
                <c:pt idx="1577">
                  <c:v>43316.298740509257</c:v>
                </c:pt>
                <c:pt idx="1578">
                  <c:v>43316.298829027779</c:v>
                </c:pt>
                <c:pt idx="1579">
                  <c:v>43316.298829027779</c:v>
                </c:pt>
                <c:pt idx="1580">
                  <c:v>43316.300128958334</c:v>
                </c:pt>
                <c:pt idx="1581">
                  <c:v>43316.300344421303</c:v>
                </c:pt>
                <c:pt idx="1582">
                  <c:v>43316.301166331017</c:v>
                </c:pt>
                <c:pt idx="1583">
                  <c:v>43316.304071157407</c:v>
                </c:pt>
                <c:pt idx="1584">
                  <c:v>43316.304901585638</c:v>
                </c:pt>
                <c:pt idx="1585">
                  <c:v>43316.304901585638</c:v>
                </c:pt>
                <c:pt idx="1586">
                  <c:v>43316.305467662038</c:v>
                </c:pt>
                <c:pt idx="1587">
                  <c:v>43316.305760740739</c:v>
                </c:pt>
                <c:pt idx="1588">
                  <c:v>43316.305760740739</c:v>
                </c:pt>
                <c:pt idx="1589">
                  <c:v>43316.307024803238</c:v>
                </c:pt>
                <c:pt idx="1590">
                  <c:v>43316.307024803238</c:v>
                </c:pt>
                <c:pt idx="1591">
                  <c:v>43316.307024803238</c:v>
                </c:pt>
                <c:pt idx="1592">
                  <c:v>43316.307024803238</c:v>
                </c:pt>
                <c:pt idx="1593">
                  <c:v>43316.307250254627</c:v>
                </c:pt>
                <c:pt idx="1594">
                  <c:v>43316.307250254627</c:v>
                </c:pt>
                <c:pt idx="1595">
                  <c:v>43316.307250254627</c:v>
                </c:pt>
                <c:pt idx="1596">
                  <c:v>43316.307352962962</c:v>
                </c:pt>
                <c:pt idx="1597">
                  <c:v>43316.307352962962</c:v>
                </c:pt>
                <c:pt idx="1598">
                  <c:v>43316.307514398148</c:v>
                </c:pt>
                <c:pt idx="1599">
                  <c:v>43316.307514398148</c:v>
                </c:pt>
                <c:pt idx="1600">
                  <c:v>43316.307886168979</c:v>
                </c:pt>
                <c:pt idx="1601">
                  <c:v>43316.307886168979</c:v>
                </c:pt>
                <c:pt idx="1602">
                  <c:v>43316.310733344908</c:v>
                </c:pt>
                <c:pt idx="1603">
                  <c:v>43316.311032488433</c:v>
                </c:pt>
                <c:pt idx="1604">
                  <c:v>43316.311795196758</c:v>
                </c:pt>
                <c:pt idx="1605">
                  <c:v>43316.312531585652</c:v>
                </c:pt>
                <c:pt idx="1606">
                  <c:v>43316.312531585652</c:v>
                </c:pt>
                <c:pt idx="1607">
                  <c:v>43316.312531585652</c:v>
                </c:pt>
                <c:pt idx="1608">
                  <c:v>43316.312531585652</c:v>
                </c:pt>
                <c:pt idx="1609">
                  <c:v>43316.312531585652</c:v>
                </c:pt>
                <c:pt idx="1610">
                  <c:v>43316.312531585652</c:v>
                </c:pt>
                <c:pt idx="1611">
                  <c:v>43316.312681192132</c:v>
                </c:pt>
                <c:pt idx="1612">
                  <c:v>43316.312681192132</c:v>
                </c:pt>
                <c:pt idx="1613">
                  <c:v>43316.312681192132</c:v>
                </c:pt>
                <c:pt idx="1614">
                  <c:v>43316.312681192132</c:v>
                </c:pt>
                <c:pt idx="1615">
                  <c:v>43316.312681192132</c:v>
                </c:pt>
                <c:pt idx="1616">
                  <c:v>43316.312681192132</c:v>
                </c:pt>
                <c:pt idx="1617">
                  <c:v>43316.312754212973</c:v>
                </c:pt>
                <c:pt idx="1618">
                  <c:v>43316.312754212973</c:v>
                </c:pt>
                <c:pt idx="1619">
                  <c:v>43316.312754212973</c:v>
                </c:pt>
                <c:pt idx="1620">
                  <c:v>43316.312754212973</c:v>
                </c:pt>
                <c:pt idx="1621">
                  <c:v>43316.312754212973</c:v>
                </c:pt>
                <c:pt idx="1622">
                  <c:v>43316.312754212973</c:v>
                </c:pt>
                <c:pt idx="1623">
                  <c:v>43316.313957534723</c:v>
                </c:pt>
                <c:pt idx="1624">
                  <c:v>43316.316813854173</c:v>
                </c:pt>
                <c:pt idx="1625">
                  <c:v>43316.31821946759</c:v>
                </c:pt>
                <c:pt idx="1626">
                  <c:v>43316.31830467593</c:v>
                </c:pt>
                <c:pt idx="1627">
                  <c:v>43316.318838912041</c:v>
                </c:pt>
                <c:pt idx="1628">
                  <c:v>43316.318838912041</c:v>
                </c:pt>
                <c:pt idx="1629">
                  <c:v>43316.318838912041</c:v>
                </c:pt>
                <c:pt idx="1630">
                  <c:v>43316.318838912041</c:v>
                </c:pt>
                <c:pt idx="1631">
                  <c:v>43316.318838912041</c:v>
                </c:pt>
                <c:pt idx="1632">
                  <c:v>43316.318838912041</c:v>
                </c:pt>
                <c:pt idx="1633">
                  <c:v>43316.320012824071</c:v>
                </c:pt>
                <c:pt idx="1634">
                  <c:v>43316.320012824071</c:v>
                </c:pt>
                <c:pt idx="1635">
                  <c:v>43316.320012824071</c:v>
                </c:pt>
                <c:pt idx="1636">
                  <c:v>43316.320012824071</c:v>
                </c:pt>
                <c:pt idx="1637">
                  <c:v>43316.320012824071</c:v>
                </c:pt>
                <c:pt idx="1638">
                  <c:v>43316.320012824071</c:v>
                </c:pt>
                <c:pt idx="1639">
                  <c:v>43316.320071087961</c:v>
                </c:pt>
                <c:pt idx="1640">
                  <c:v>43316.320071087961</c:v>
                </c:pt>
                <c:pt idx="1641">
                  <c:v>43316.320071087961</c:v>
                </c:pt>
                <c:pt idx="1642">
                  <c:v>43316.320071087961</c:v>
                </c:pt>
                <c:pt idx="1643">
                  <c:v>43316.320071087961</c:v>
                </c:pt>
                <c:pt idx="1644">
                  <c:v>43316.320071087961</c:v>
                </c:pt>
                <c:pt idx="1645">
                  <c:v>43316.320111608788</c:v>
                </c:pt>
                <c:pt idx="1646">
                  <c:v>43316.320194594897</c:v>
                </c:pt>
                <c:pt idx="1647">
                  <c:v>43316.320194594897</c:v>
                </c:pt>
                <c:pt idx="1648">
                  <c:v>43316.320194594897</c:v>
                </c:pt>
                <c:pt idx="1649">
                  <c:v>43316.320725937498</c:v>
                </c:pt>
                <c:pt idx="1650">
                  <c:v>43316.320939131947</c:v>
                </c:pt>
                <c:pt idx="1651">
                  <c:v>43316.320939131947</c:v>
                </c:pt>
                <c:pt idx="1652">
                  <c:v>43316.320939131947</c:v>
                </c:pt>
                <c:pt idx="1653">
                  <c:v>43316.320939131947</c:v>
                </c:pt>
                <c:pt idx="1654">
                  <c:v>43316.321217812503</c:v>
                </c:pt>
                <c:pt idx="1655">
                  <c:v>43316.321217812503</c:v>
                </c:pt>
                <c:pt idx="1656">
                  <c:v>43316.32129428241</c:v>
                </c:pt>
                <c:pt idx="1657">
                  <c:v>43316.32129428241</c:v>
                </c:pt>
                <c:pt idx="1658">
                  <c:v>43316.321840266202</c:v>
                </c:pt>
                <c:pt idx="1659">
                  <c:v>43316.322482256946</c:v>
                </c:pt>
                <c:pt idx="1660">
                  <c:v>43316.322722372694</c:v>
                </c:pt>
                <c:pt idx="1661">
                  <c:v>43316.322722372694</c:v>
                </c:pt>
                <c:pt idx="1662">
                  <c:v>43316.322774155087</c:v>
                </c:pt>
                <c:pt idx="1663">
                  <c:v>43316.322774155087</c:v>
                </c:pt>
                <c:pt idx="1664">
                  <c:v>43316.323123055547</c:v>
                </c:pt>
                <c:pt idx="1665">
                  <c:v>43316.323316041657</c:v>
                </c:pt>
                <c:pt idx="1666">
                  <c:v>43316.323338298607</c:v>
                </c:pt>
                <c:pt idx="1667">
                  <c:v>43316.323338298607</c:v>
                </c:pt>
                <c:pt idx="1668">
                  <c:v>43316.323338298607</c:v>
                </c:pt>
                <c:pt idx="1669">
                  <c:v>43316.323338298607</c:v>
                </c:pt>
                <c:pt idx="1670">
                  <c:v>43316.323338298607</c:v>
                </c:pt>
                <c:pt idx="1671">
                  <c:v>43316.323338298607</c:v>
                </c:pt>
                <c:pt idx="1672">
                  <c:v>43316.323399479174</c:v>
                </c:pt>
                <c:pt idx="1673">
                  <c:v>43316.323399479174</c:v>
                </c:pt>
                <c:pt idx="1674">
                  <c:v>43316.323399479174</c:v>
                </c:pt>
                <c:pt idx="1675">
                  <c:v>43316.323399479174</c:v>
                </c:pt>
                <c:pt idx="1676">
                  <c:v>43316.323458136583</c:v>
                </c:pt>
                <c:pt idx="1677">
                  <c:v>43316.323958877307</c:v>
                </c:pt>
                <c:pt idx="1678">
                  <c:v>43316.324190694453</c:v>
                </c:pt>
                <c:pt idx="1679">
                  <c:v>43316.324190694453</c:v>
                </c:pt>
                <c:pt idx="1680">
                  <c:v>43316.324612685188</c:v>
                </c:pt>
                <c:pt idx="1681">
                  <c:v>43316.324963460647</c:v>
                </c:pt>
                <c:pt idx="1682">
                  <c:v>43316.325838900462</c:v>
                </c:pt>
                <c:pt idx="1683">
                  <c:v>43316.325838900462</c:v>
                </c:pt>
                <c:pt idx="1684">
                  <c:v>43316.325853437498</c:v>
                </c:pt>
                <c:pt idx="1685">
                  <c:v>43316.325912581022</c:v>
                </c:pt>
                <c:pt idx="1686">
                  <c:v>43316.325912581022</c:v>
                </c:pt>
                <c:pt idx="1687">
                  <c:v>43316.326043761583</c:v>
                </c:pt>
                <c:pt idx="1688">
                  <c:v>43316.326746550927</c:v>
                </c:pt>
                <c:pt idx="1689">
                  <c:v>43316.326746550927</c:v>
                </c:pt>
                <c:pt idx="1690">
                  <c:v>43316.326979062498</c:v>
                </c:pt>
                <c:pt idx="1691">
                  <c:v>43316.328439594909</c:v>
                </c:pt>
                <c:pt idx="1692">
                  <c:v>43316.32871681713</c:v>
                </c:pt>
                <c:pt idx="1693">
                  <c:v>43316.329779270833</c:v>
                </c:pt>
                <c:pt idx="1694">
                  <c:v>43316.329785243062</c:v>
                </c:pt>
                <c:pt idx="1695">
                  <c:v>43316.329785243062</c:v>
                </c:pt>
                <c:pt idx="1696">
                  <c:v>43316.330381643522</c:v>
                </c:pt>
                <c:pt idx="1697">
                  <c:v>43316.330682187501</c:v>
                </c:pt>
                <c:pt idx="1698">
                  <c:v>43316.330928680552</c:v>
                </c:pt>
                <c:pt idx="1699">
                  <c:v>43316.33226314815</c:v>
                </c:pt>
                <c:pt idx="1700">
                  <c:v>43316.332870706021</c:v>
                </c:pt>
                <c:pt idx="1701">
                  <c:v>43316.333015185177</c:v>
                </c:pt>
                <c:pt idx="1702">
                  <c:v>43316.334142546293</c:v>
                </c:pt>
                <c:pt idx="1703">
                  <c:v>43316.336247789353</c:v>
                </c:pt>
                <c:pt idx="1704">
                  <c:v>43316.340018356481</c:v>
                </c:pt>
                <c:pt idx="1705">
                  <c:v>43316.342400439818</c:v>
                </c:pt>
                <c:pt idx="1706">
                  <c:v>43316.342400439818</c:v>
                </c:pt>
                <c:pt idx="1707">
                  <c:v>43316.342400439818</c:v>
                </c:pt>
                <c:pt idx="1708">
                  <c:v>43316.342400439818</c:v>
                </c:pt>
                <c:pt idx="1709">
                  <c:v>43316.342400439818</c:v>
                </c:pt>
                <c:pt idx="1710">
                  <c:v>43316.342400439818</c:v>
                </c:pt>
                <c:pt idx="1711">
                  <c:v>43316.342432523154</c:v>
                </c:pt>
                <c:pt idx="1712">
                  <c:v>43316.342432523154</c:v>
                </c:pt>
                <c:pt idx="1713">
                  <c:v>43316.342432523154</c:v>
                </c:pt>
                <c:pt idx="1714">
                  <c:v>43316.342432523154</c:v>
                </c:pt>
                <c:pt idx="1715">
                  <c:v>43316.342432523154</c:v>
                </c:pt>
                <c:pt idx="1716">
                  <c:v>43316.343654201388</c:v>
                </c:pt>
                <c:pt idx="1717">
                  <c:v>43316.344089398153</c:v>
                </c:pt>
                <c:pt idx="1718">
                  <c:v>43316.344799976847</c:v>
                </c:pt>
                <c:pt idx="1719">
                  <c:v>43316.344799976847</c:v>
                </c:pt>
                <c:pt idx="1720">
                  <c:v>43316.344799976847</c:v>
                </c:pt>
                <c:pt idx="1721">
                  <c:v>43316.344799988423</c:v>
                </c:pt>
                <c:pt idx="1722">
                  <c:v>43316.345010254627</c:v>
                </c:pt>
                <c:pt idx="1723">
                  <c:v>43316.345010254627</c:v>
                </c:pt>
                <c:pt idx="1724">
                  <c:v>43316.345010254627</c:v>
                </c:pt>
                <c:pt idx="1725">
                  <c:v>43316.345010254627</c:v>
                </c:pt>
                <c:pt idx="1726">
                  <c:v>43316.345010254627</c:v>
                </c:pt>
                <c:pt idx="1727">
                  <c:v>43316.345010254627</c:v>
                </c:pt>
                <c:pt idx="1728">
                  <c:v>43316.345067025461</c:v>
                </c:pt>
                <c:pt idx="1729">
                  <c:v>43316.345067025461</c:v>
                </c:pt>
                <c:pt idx="1730">
                  <c:v>43316.345067025461</c:v>
                </c:pt>
                <c:pt idx="1731">
                  <c:v>43316.345067025461</c:v>
                </c:pt>
                <c:pt idx="1732">
                  <c:v>43316.345067025461</c:v>
                </c:pt>
                <c:pt idx="1733">
                  <c:v>43316.345067025461</c:v>
                </c:pt>
                <c:pt idx="1734">
                  <c:v>43316.346490960648</c:v>
                </c:pt>
                <c:pt idx="1735">
                  <c:v>43316.346583749997</c:v>
                </c:pt>
                <c:pt idx="1736">
                  <c:v>43316.347193391201</c:v>
                </c:pt>
                <c:pt idx="1737">
                  <c:v>43316.34817484954</c:v>
                </c:pt>
                <c:pt idx="1738">
                  <c:v>43316.348287187502</c:v>
                </c:pt>
                <c:pt idx="1739">
                  <c:v>43316.348638611111</c:v>
                </c:pt>
                <c:pt idx="1740">
                  <c:v>43316.349146215267</c:v>
                </c:pt>
                <c:pt idx="1741">
                  <c:v>43316.349146215267</c:v>
                </c:pt>
                <c:pt idx="1742">
                  <c:v>43316.349146215267</c:v>
                </c:pt>
                <c:pt idx="1743">
                  <c:v>43316.349146215267</c:v>
                </c:pt>
                <c:pt idx="1744">
                  <c:v>43316.349638877313</c:v>
                </c:pt>
                <c:pt idx="1745">
                  <c:v>43316.349780115743</c:v>
                </c:pt>
                <c:pt idx="1746">
                  <c:v>43316.351347361109</c:v>
                </c:pt>
                <c:pt idx="1747">
                  <c:v>43316.35230215278</c:v>
                </c:pt>
                <c:pt idx="1748">
                  <c:v>43316.353309872677</c:v>
                </c:pt>
                <c:pt idx="1749">
                  <c:v>43316.353334675929</c:v>
                </c:pt>
                <c:pt idx="1750">
                  <c:v>43316.353334675929</c:v>
                </c:pt>
                <c:pt idx="1751">
                  <c:v>43316.354436307869</c:v>
                </c:pt>
                <c:pt idx="1752">
                  <c:v>43316.354436307869</c:v>
                </c:pt>
                <c:pt idx="1753">
                  <c:v>43316.355288252307</c:v>
                </c:pt>
                <c:pt idx="1754">
                  <c:v>43316.356524212963</c:v>
                </c:pt>
                <c:pt idx="1755">
                  <c:v>43316.356524212963</c:v>
                </c:pt>
                <c:pt idx="1756">
                  <c:v>43316.356524212963</c:v>
                </c:pt>
                <c:pt idx="1757">
                  <c:v>43316.35658255787</c:v>
                </c:pt>
                <c:pt idx="1758">
                  <c:v>43316.35658255787</c:v>
                </c:pt>
                <c:pt idx="1759">
                  <c:v>43316.35658255787</c:v>
                </c:pt>
                <c:pt idx="1760">
                  <c:v>43316.35658255787</c:v>
                </c:pt>
                <c:pt idx="1761">
                  <c:v>43316.35658255787</c:v>
                </c:pt>
                <c:pt idx="1762">
                  <c:v>43316.356643425926</c:v>
                </c:pt>
                <c:pt idx="1763">
                  <c:v>43316.357285520833</c:v>
                </c:pt>
                <c:pt idx="1764">
                  <c:v>43316.357397638887</c:v>
                </c:pt>
                <c:pt idx="1765">
                  <c:v>43316.357397638887</c:v>
                </c:pt>
                <c:pt idx="1766">
                  <c:v>43316.357397638887</c:v>
                </c:pt>
                <c:pt idx="1767">
                  <c:v>43316.357397638887</c:v>
                </c:pt>
                <c:pt idx="1768">
                  <c:v>43316.357397638887</c:v>
                </c:pt>
                <c:pt idx="1769">
                  <c:v>43316.358871412027</c:v>
                </c:pt>
                <c:pt idx="1770">
                  <c:v>43316.359408449083</c:v>
                </c:pt>
                <c:pt idx="1771">
                  <c:v>43316.359492708332</c:v>
                </c:pt>
                <c:pt idx="1772">
                  <c:v>43316.360793680557</c:v>
                </c:pt>
                <c:pt idx="1773">
                  <c:v>43316.361025810183</c:v>
                </c:pt>
                <c:pt idx="1774">
                  <c:v>43316.361025810183</c:v>
                </c:pt>
                <c:pt idx="1775">
                  <c:v>43316.36189990741</c:v>
                </c:pt>
                <c:pt idx="1776">
                  <c:v>43316.363603090278</c:v>
                </c:pt>
                <c:pt idx="1777">
                  <c:v>43316.363603090278</c:v>
                </c:pt>
                <c:pt idx="1778">
                  <c:v>43316.364047291667</c:v>
                </c:pt>
                <c:pt idx="1779">
                  <c:v>43316.364598078697</c:v>
                </c:pt>
                <c:pt idx="1780">
                  <c:v>43316.366355081023</c:v>
                </c:pt>
                <c:pt idx="1781">
                  <c:v>43316.367729120371</c:v>
                </c:pt>
                <c:pt idx="1782">
                  <c:v>43316.367795474544</c:v>
                </c:pt>
                <c:pt idx="1783">
                  <c:v>43316.368522002318</c:v>
                </c:pt>
                <c:pt idx="1784">
                  <c:v>43316.368869178237</c:v>
                </c:pt>
                <c:pt idx="1785">
                  <c:v>43316.368869178237</c:v>
                </c:pt>
                <c:pt idx="1786">
                  <c:v>43316.36988888889</c:v>
                </c:pt>
                <c:pt idx="1787">
                  <c:v>43316.373837465268</c:v>
                </c:pt>
                <c:pt idx="1788">
                  <c:v>43316.374964328701</c:v>
                </c:pt>
                <c:pt idx="1789">
                  <c:v>43316.376966053242</c:v>
                </c:pt>
                <c:pt idx="1790">
                  <c:v>43316.377373981479</c:v>
                </c:pt>
                <c:pt idx="1791">
                  <c:v>43316.37765072917</c:v>
                </c:pt>
                <c:pt idx="1792">
                  <c:v>43316.378048090279</c:v>
                </c:pt>
                <c:pt idx="1793">
                  <c:v>43316.378048090279</c:v>
                </c:pt>
                <c:pt idx="1794">
                  <c:v>43316.379280601846</c:v>
                </c:pt>
                <c:pt idx="1795">
                  <c:v>43316.379425752311</c:v>
                </c:pt>
                <c:pt idx="1796">
                  <c:v>43316.379425752311</c:v>
                </c:pt>
                <c:pt idx="1797">
                  <c:v>43316.381138831021</c:v>
                </c:pt>
                <c:pt idx="1798">
                  <c:v>43316.381138831021</c:v>
                </c:pt>
                <c:pt idx="1799">
                  <c:v>43316.381394155091</c:v>
                </c:pt>
                <c:pt idx="1800">
                  <c:v>43316.381629525473</c:v>
                </c:pt>
                <c:pt idx="1801">
                  <c:v>43316.381629525473</c:v>
                </c:pt>
                <c:pt idx="1802">
                  <c:v>43316.381629525473</c:v>
                </c:pt>
                <c:pt idx="1803">
                  <c:v>43316.381938981482</c:v>
                </c:pt>
                <c:pt idx="1804">
                  <c:v>43316.38559027778</c:v>
                </c:pt>
                <c:pt idx="1805">
                  <c:v>43316.385660555563</c:v>
                </c:pt>
                <c:pt idx="1806">
                  <c:v>43316.385660555563</c:v>
                </c:pt>
                <c:pt idx="1807">
                  <c:v>43316.385660555563</c:v>
                </c:pt>
                <c:pt idx="1808">
                  <c:v>43316.385660555563</c:v>
                </c:pt>
                <c:pt idx="1809">
                  <c:v>43316.385660555563</c:v>
                </c:pt>
                <c:pt idx="1810">
                  <c:v>43316.385660555563</c:v>
                </c:pt>
                <c:pt idx="1811">
                  <c:v>43316.385752523151</c:v>
                </c:pt>
                <c:pt idx="1812">
                  <c:v>43316.385752523151</c:v>
                </c:pt>
                <c:pt idx="1813">
                  <c:v>43316.385752523151</c:v>
                </c:pt>
                <c:pt idx="1814">
                  <c:v>43316.385752523151</c:v>
                </c:pt>
                <c:pt idx="1815">
                  <c:v>43316.385752523151</c:v>
                </c:pt>
                <c:pt idx="1816">
                  <c:v>43316.385962824083</c:v>
                </c:pt>
                <c:pt idx="1817">
                  <c:v>43316.386960937503</c:v>
                </c:pt>
                <c:pt idx="1818">
                  <c:v>43316.388153263892</c:v>
                </c:pt>
                <c:pt idx="1819">
                  <c:v>43316.389099375003</c:v>
                </c:pt>
                <c:pt idx="1820">
                  <c:v>43316.39006795139</c:v>
                </c:pt>
                <c:pt idx="1821">
                  <c:v>43316.391128055548</c:v>
                </c:pt>
                <c:pt idx="1822">
                  <c:v>43316.391658321758</c:v>
                </c:pt>
                <c:pt idx="1823">
                  <c:v>43316.395787569447</c:v>
                </c:pt>
                <c:pt idx="1824">
                  <c:v>43316.39610824074</c:v>
                </c:pt>
                <c:pt idx="1825">
                  <c:v>43316.39610824074</c:v>
                </c:pt>
                <c:pt idx="1826">
                  <c:v>43316.39610824074</c:v>
                </c:pt>
                <c:pt idx="1827">
                  <c:v>43316.39610824074</c:v>
                </c:pt>
                <c:pt idx="1828">
                  <c:v>43316.39623791667</c:v>
                </c:pt>
                <c:pt idx="1829">
                  <c:v>43316.39623791667</c:v>
                </c:pt>
                <c:pt idx="1830">
                  <c:v>43316.39623791667</c:v>
                </c:pt>
                <c:pt idx="1831">
                  <c:v>43316.397397962974</c:v>
                </c:pt>
                <c:pt idx="1832">
                  <c:v>43316.397397962974</c:v>
                </c:pt>
                <c:pt idx="1833">
                  <c:v>43316.39776576389</c:v>
                </c:pt>
                <c:pt idx="1834">
                  <c:v>43316.402147025467</c:v>
                </c:pt>
                <c:pt idx="1835">
                  <c:v>43316.40348601852</c:v>
                </c:pt>
              </c:numCache>
            </c:numRef>
          </c:xVal>
          <c:yVal>
            <c:numRef>
              <c:f>Sheet1!$B$2:$B$1837</c:f>
              <c:numCache>
                <c:formatCode>General</c:formatCode>
                <c:ptCount val="1836"/>
                <c:pt idx="0">
                  <c:v>417.8</c:v>
                </c:pt>
                <c:pt idx="1">
                  <c:v>417.72056319763988</c:v>
                </c:pt>
                <c:pt idx="2">
                  <c:v>417.51177599170012</c:v>
                </c:pt>
                <c:pt idx="3">
                  <c:v>417.48004294798</c:v>
                </c:pt>
                <c:pt idx="4">
                  <c:v>417.48</c:v>
                </c:pt>
                <c:pt idx="5">
                  <c:v>417.43431715131999</c:v>
                </c:pt>
                <c:pt idx="6">
                  <c:v>417.30719801134001</c:v>
                </c:pt>
                <c:pt idx="7">
                  <c:v>417.25229760116002</c:v>
                </c:pt>
                <c:pt idx="8">
                  <c:v>417.25</c:v>
                </c:pt>
                <c:pt idx="9">
                  <c:v>417.25113594302002</c:v>
                </c:pt>
                <c:pt idx="10">
                  <c:v>417.06832391398001</c:v>
                </c:pt>
                <c:pt idx="11">
                  <c:v>417</c:v>
                </c:pt>
                <c:pt idx="12">
                  <c:v>417</c:v>
                </c:pt>
                <c:pt idx="13">
                  <c:v>417.00001554302008</c:v>
                </c:pt>
                <c:pt idx="14">
                  <c:v>416.75954640416001</c:v>
                </c:pt>
                <c:pt idx="15">
                  <c:v>416.72582259955999</c:v>
                </c:pt>
                <c:pt idx="16">
                  <c:v>416.46072686927988</c:v>
                </c:pt>
                <c:pt idx="17">
                  <c:v>416.28544058656001</c:v>
                </c:pt>
                <c:pt idx="18">
                  <c:v>416.29</c:v>
                </c:pt>
                <c:pt idx="19">
                  <c:v>416.29000000000008</c:v>
                </c:pt>
                <c:pt idx="20">
                  <c:v>416.29574630667997</c:v>
                </c:pt>
                <c:pt idx="21">
                  <c:v>416.73447935543999</c:v>
                </c:pt>
                <c:pt idx="22">
                  <c:v>416.66801657600013</c:v>
                </c:pt>
                <c:pt idx="23">
                  <c:v>416.74835795102001</c:v>
                </c:pt>
                <c:pt idx="24">
                  <c:v>416.73366059284012</c:v>
                </c:pt>
                <c:pt idx="25">
                  <c:v>416.69000000000011</c:v>
                </c:pt>
                <c:pt idx="26">
                  <c:v>416.67566619379988</c:v>
                </c:pt>
                <c:pt idx="27">
                  <c:v>416.67340540710001</c:v>
                </c:pt>
                <c:pt idx="28">
                  <c:v>416.67613087480021</c:v>
                </c:pt>
                <c:pt idx="29">
                  <c:v>416.50461457998</c:v>
                </c:pt>
                <c:pt idx="30">
                  <c:v>416.31000000000012</c:v>
                </c:pt>
                <c:pt idx="31">
                  <c:v>416.31000000000012</c:v>
                </c:pt>
                <c:pt idx="32">
                  <c:v>416.31000000000012</c:v>
                </c:pt>
                <c:pt idx="33">
                  <c:v>416.28355695191999</c:v>
                </c:pt>
                <c:pt idx="34">
                  <c:v>416.25</c:v>
                </c:pt>
                <c:pt idx="35">
                  <c:v>416.33128170425999</c:v>
                </c:pt>
                <c:pt idx="36">
                  <c:v>416.4</c:v>
                </c:pt>
                <c:pt idx="37">
                  <c:v>416.4</c:v>
                </c:pt>
                <c:pt idx="38">
                  <c:v>416.4</c:v>
                </c:pt>
                <c:pt idx="39">
                  <c:v>416.39443273379987</c:v>
                </c:pt>
                <c:pt idx="40">
                  <c:v>416.38833563309993</c:v>
                </c:pt>
                <c:pt idx="41">
                  <c:v>416.39</c:v>
                </c:pt>
                <c:pt idx="42">
                  <c:v>416.38786436689998</c:v>
                </c:pt>
                <c:pt idx="43">
                  <c:v>416.38</c:v>
                </c:pt>
                <c:pt idx="44">
                  <c:v>416.38</c:v>
                </c:pt>
                <c:pt idx="45">
                  <c:v>416.38</c:v>
                </c:pt>
                <c:pt idx="46">
                  <c:v>416.46338607000001</c:v>
                </c:pt>
                <c:pt idx="47">
                  <c:v>416.51466819540002</c:v>
                </c:pt>
                <c:pt idx="48">
                  <c:v>416.43122110123988</c:v>
                </c:pt>
                <c:pt idx="49">
                  <c:v>416.38</c:v>
                </c:pt>
                <c:pt idx="50">
                  <c:v>416.38</c:v>
                </c:pt>
                <c:pt idx="51">
                  <c:v>416.38</c:v>
                </c:pt>
                <c:pt idx="52">
                  <c:v>416.42440130687999</c:v>
                </c:pt>
                <c:pt idx="53">
                  <c:v>416.48132806211999</c:v>
                </c:pt>
                <c:pt idx="54">
                  <c:v>416.53147184852003</c:v>
                </c:pt>
                <c:pt idx="55">
                  <c:v>416.51642380191998</c:v>
                </c:pt>
                <c:pt idx="56">
                  <c:v>416.32858174792</c:v>
                </c:pt>
                <c:pt idx="57">
                  <c:v>416.28899680339998</c:v>
                </c:pt>
                <c:pt idx="58">
                  <c:v>416.44953718483998</c:v>
                </c:pt>
                <c:pt idx="59">
                  <c:v>416.54727747255993</c:v>
                </c:pt>
                <c:pt idx="60">
                  <c:v>416.46755906869998</c:v>
                </c:pt>
                <c:pt idx="61">
                  <c:v>416.54387579920001</c:v>
                </c:pt>
                <c:pt idx="62">
                  <c:v>416.57195892643989</c:v>
                </c:pt>
                <c:pt idx="63">
                  <c:v>416.6</c:v>
                </c:pt>
                <c:pt idx="64">
                  <c:v>416.6</c:v>
                </c:pt>
                <c:pt idx="65">
                  <c:v>416.60539511119998</c:v>
                </c:pt>
                <c:pt idx="66">
                  <c:v>416.72484805936</c:v>
                </c:pt>
                <c:pt idx="67">
                  <c:v>416.76</c:v>
                </c:pt>
                <c:pt idx="68">
                  <c:v>416.76</c:v>
                </c:pt>
                <c:pt idx="69">
                  <c:v>416.79913816558002</c:v>
                </c:pt>
                <c:pt idx="70">
                  <c:v>416.85</c:v>
                </c:pt>
                <c:pt idx="71">
                  <c:v>416.85</c:v>
                </c:pt>
                <c:pt idx="72">
                  <c:v>416.96294599267998</c:v>
                </c:pt>
                <c:pt idx="73">
                  <c:v>416.99268405262001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417.00908405261998</c:v>
                </c:pt>
                <c:pt idx="79">
                  <c:v>417.01</c:v>
                </c:pt>
                <c:pt idx="80">
                  <c:v>417.01</c:v>
                </c:pt>
                <c:pt idx="81">
                  <c:v>416.92255154809999</c:v>
                </c:pt>
                <c:pt idx="82">
                  <c:v>416.6</c:v>
                </c:pt>
                <c:pt idx="83">
                  <c:v>416.59978002641998</c:v>
                </c:pt>
                <c:pt idx="84">
                  <c:v>416.6192674648201</c:v>
                </c:pt>
                <c:pt idx="85">
                  <c:v>416.61252601128001</c:v>
                </c:pt>
                <c:pt idx="86">
                  <c:v>416.61564959999998</c:v>
                </c:pt>
                <c:pt idx="87">
                  <c:v>416.62</c:v>
                </c:pt>
                <c:pt idx="88">
                  <c:v>416.61855128351999</c:v>
                </c:pt>
                <c:pt idx="89">
                  <c:v>416.61003053266012</c:v>
                </c:pt>
                <c:pt idx="90">
                  <c:v>416.60052358733998</c:v>
                </c:pt>
                <c:pt idx="91">
                  <c:v>416.43006093306002</c:v>
                </c:pt>
                <c:pt idx="92">
                  <c:v>416.43999999999988</c:v>
                </c:pt>
                <c:pt idx="93">
                  <c:v>416.43999999999988</c:v>
                </c:pt>
                <c:pt idx="94">
                  <c:v>416.43999999999988</c:v>
                </c:pt>
                <c:pt idx="95">
                  <c:v>416.43999999999988</c:v>
                </c:pt>
                <c:pt idx="96">
                  <c:v>416.43999999999988</c:v>
                </c:pt>
                <c:pt idx="97">
                  <c:v>416.43999999999988</c:v>
                </c:pt>
                <c:pt idx="98">
                  <c:v>416.43999999999988</c:v>
                </c:pt>
                <c:pt idx="99">
                  <c:v>416.43999999999988</c:v>
                </c:pt>
                <c:pt idx="100">
                  <c:v>416.43999999999988</c:v>
                </c:pt>
                <c:pt idx="101">
                  <c:v>416.41035033788</c:v>
                </c:pt>
                <c:pt idx="102">
                  <c:v>416.28318499</c:v>
                </c:pt>
                <c:pt idx="103">
                  <c:v>416.2</c:v>
                </c:pt>
                <c:pt idx="104">
                  <c:v>416.2</c:v>
                </c:pt>
                <c:pt idx="105">
                  <c:v>416.2</c:v>
                </c:pt>
                <c:pt idx="106">
                  <c:v>416.2</c:v>
                </c:pt>
                <c:pt idx="107">
                  <c:v>416.13749550890009</c:v>
                </c:pt>
                <c:pt idx="108">
                  <c:v>416.02761040740012</c:v>
                </c:pt>
                <c:pt idx="109">
                  <c:v>416</c:v>
                </c:pt>
                <c:pt idx="110">
                  <c:v>416.0007127206801</c:v>
                </c:pt>
                <c:pt idx="111">
                  <c:v>416.31276112128</c:v>
                </c:pt>
                <c:pt idx="112">
                  <c:v>416.33</c:v>
                </c:pt>
                <c:pt idx="113">
                  <c:v>416.34182535039997</c:v>
                </c:pt>
                <c:pt idx="114">
                  <c:v>416.43109568092001</c:v>
                </c:pt>
                <c:pt idx="115">
                  <c:v>416.51059190384001</c:v>
                </c:pt>
                <c:pt idx="116">
                  <c:v>416.52</c:v>
                </c:pt>
                <c:pt idx="117">
                  <c:v>416.52</c:v>
                </c:pt>
                <c:pt idx="118">
                  <c:v>416.52</c:v>
                </c:pt>
                <c:pt idx="119">
                  <c:v>416.52</c:v>
                </c:pt>
                <c:pt idx="120">
                  <c:v>416.34638992176002</c:v>
                </c:pt>
                <c:pt idx="121">
                  <c:v>416.12036812551997</c:v>
                </c:pt>
                <c:pt idx="122">
                  <c:v>416.09363477419993</c:v>
                </c:pt>
                <c:pt idx="123">
                  <c:v>416.09</c:v>
                </c:pt>
                <c:pt idx="124">
                  <c:v>416.09</c:v>
                </c:pt>
                <c:pt idx="125">
                  <c:v>416.05292755421999</c:v>
                </c:pt>
                <c:pt idx="126">
                  <c:v>416</c:v>
                </c:pt>
                <c:pt idx="127">
                  <c:v>416.00046109684001</c:v>
                </c:pt>
                <c:pt idx="128">
                  <c:v>415.59371853025988</c:v>
                </c:pt>
                <c:pt idx="129">
                  <c:v>415.5</c:v>
                </c:pt>
                <c:pt idx="130">
                  <c:v>415.41880946422009</c:v>
                </c:pt>
                <c:pt idx="131">
                  <c:v>415.35164860139997</c:v>
                </c:pt>
                <c:pt idx="132">
                  <c:v>415.54480064123987</c:v>
                </c:pt>
                <c:pt idx="133">
                  <c:v>415.55107621221998</c:v>
                </c:pt>
                <c:pt idx="134">
                  <c:v>415.55094100725989</c:v>
                </c:pt>
                <c:pt idx="135">
                  <c:v>415.53913391933992</c:v>
                </c:pt>
                <c:pt idx="136">
                  <c:v>415.52203099725989</c:v>
                </c:pt>
                <c:pt idx="137">
                  <c:v>415.52</c:v>
                </c:pt>
                <c:pt idx="138">
                  <c:v>415.43812076332</c:v>
                </c:pt>
                <c:pt idx="139">
                  <c:v>415.32308361161989</c:v>
                </c:pt>
                <c:pt idx="140">
                  <c:v>415.15545825816002</c:v>
                </c:pt>
                <c:pt idx="141">
                  <c:v>415.14</c:v>
                </c:pt>
                <c:pt idx="142">
                  <c:v>415.24995562752002</c:v>
                </c:pt>
                <c:pt idx="143">
                  <c:v>415.33</c:v>
                </c:pt>
                <c:pt idx="144">
                  <c:v>415.33</c:v>
                </c:pt>
                <c:pt idx="145">
                  <c:v>415.26793008418002</c:v>
                </c:pt>
                <c:pt idx="146">
                  <c:v>415.31950435428001</c:v>
                </c:pt>
                <c:pt idx="147">
                  <c:v>415.33</c:v>
                </c:pt>
                <c:pt idx="148">
                  <c:v>415.33</c:v>
                </c:pt>
                <c:pt idx="149">
                  <c:v>415.33</c:v>
                </c:pt>
                <c:pt idx="150">
                  <c:v>415.32999999999993</c:v>
                </c:pt>
                <c:pt idx="151">
                  <c:v>415.27868265244001</c:v>
                </c:pt>
                <c:pt idx="152">
                  <c:v>415.12245942182</c:v>
                </c:pt>
                <c:pt idx="153">
                  <c:v>415.0679910412</c:v>
                </c:pt>
                <c:pt idx="154">
                  <c:v>415.33782741519991</c:v>
                </c:pt>
                <c:pt idx="155">
                  <c:v>415.36978871072012</c:v>
                </c:pt>
                <c:pt idx="156">
                  <c:v>415.37</c:v>
                </c:pt>
                <c:pt idx="157">
                  <c:v>415.37909128927998</c:v>
                </c:pt>
                <c:pt idx="158">
                  <c:v>415.37290871072003</c:v>
                </c:pt>
                <c:pt idx="159">
                  <c:v>415.37036943625998</c:v>
                </c:pt>
                <c:pt idx="160">
                  <c:v>415.36034962102008</c:v>
                </c:pt>
                <c:pt idx="161">
                  <c:v>415.39365108990012</c:v>
                </c:pt>
                <c:pt idx="162">
                  <c:v>415.50495832408001</c:v>
                </c:pt>
                <c:pt idx="163">
                  <c:v>415.51587849906002</c:v>
                </c:pt>
                <c:pt idx="164">
                  <c:v>415.50999999999988</c:v>
                </c:pt>
                <c:pt idx="165">
                  <c:v>415.50978879211999</c:v>
                </c:pt>
                <c:pt idx="166">
                  <c:v>415.49312083285997</c:v>
                </c:pt>
                <c:pt idx="167">
                  <c:v>415.40532262917998</c:v>
                </c:pt>
                <c:pt idx="168">
                  <c:v>415.41329179740001</c:v>
                </c:pt>
                <c:pt idx="169">
                  <c:v>415.44471750299988</c:v>
                </c:pt>
                <c:pt idx="170">
                  <c:v>415.44680365134002</c:v>
                </c:pt>
                <c:pt idx="171">
                  <c:v>415.44907556177998</c:v>
                </c:pt>
                <c:pt idx="172">
                  <c:v>415.45</c:v>
                </c:pt>
                <c:pt idx="173">
                  <c:v>415.45</c:v>
                </c:pt>
                <c:pt idx="174">
                  <c:v>415.45</c:v>
                </c:pt>
                <c:pt idx="175">
                  <c:v>415.45</c:v>
                </c:pt>
                <c:pt idx="176">
                  <c:v>415.45</c:v>
                </c:pt>
                <c:pt idx="177">
                  <c:v>415.45</c:v>
                </c:pt>
                <c:pt idx="178">
                  <c:v>415.45</c:v>
                </c:pt>
                <c:pt idx="179">
                  <c:v>415.45</c:v>
                </c:pt>
                <c:pt idx="180">
                  <c:v>415.45</c:v>
                </c:pt>
                <c:pt idx="181">
                  <c:v>415.45</c:v>
                </c:pt>
                <c:pt idx="182">
                  <c:v>415.6221037333799</c:v>
                </c:pt>
                <c:pt idx="183">
                  <c:v>415.69835339612001</c:v>
                </c:pt>
                <c:pt idx="184">
                  <c:v>415.6177625807</c:v>
                </c:pt>
                <c:pt idx="185">
                  <c:v>415.70647961750001</c:v>
                </c:pt>
                <c:pt idx="186">
                  <c:v>415.53706916386</c:v>
                </c:pt>
                <c:pt idx="187">
                  <c:v>415.53</c:v>
                </c:pt>
                <c:pt idx="188">
                  <c:v>415.52806904975989</c:v>
                </c:pt>
                <c:pt idx="189">
                  <c:v>415.52</c:v>
                </c:pt>
                <c:pt idx="190">
                  <c:v>415.52</c:v>
                </c:pt>
                <c:pt idx="191">
                  <c:v>415.52</c:v>
                </c:pt>
                <c:pt idx="192">
                  <c:v>415.52</c:v>
                </c:pt>
                <c:pt idx="193">
                  <c:v>415.52</c:v>
                </c:pt>
                <c:pt idx="194">
                  <c:v>415.5201648019999</c:v>
                </c:pt>
                <c:pt idx="195">
                  <c:v>415.52</c:v>
                </c:pt>
                <c:pt idx="196">
                  <c:v>415.5256011482399</c:v>
                </c:pt>
                <c:pt idx="197">
                  <c:v>415.52999999999992</c:v>
                </c:pt>
                <c:pt idx="198">
                  <c:v>415.52018520050001</c:v>
                </c:pt>
                <c:pt idx="199">
                  <c:v>415.52406324306003</c:v>
                </c:pt>
                <c:pt idx="200">
                  <c:v>415.52999999999992</c:v>
                </c:pt>
                <c:pt idx="201">
                  <c:v>415.52424092590002</c:v>
                </c:pt>
                <c:pt idx="202">
                  <c:v>415.51788759423999</c:v>
                </c:pt>
                <c:pt idx="203">
                  <c:v>415.50999999999982</c:v>
                </c:pt>
                <c:pt idx="204">
                  <c:v>415.50892839999989</c:v>
                </c:pt>
                <c:pt idx="205">
                  <c:v>415.51</c:v>
                </c:pt>
                <c:pt idx="206">
                  <c:v>415.51</c:v>
                </c:pt>
                <c:pt idx="207">
                  <c:v>415.51</c:v>
                </c:pt>
                <c:pt idx="208">
                  <c:v>415.50812473996001</c:v>
                </c:pt>
                <c:pt idx="209">
                  <c:v>415.5</c:v>
                </c:pt>
                <c:pt idx="210">
                  <c:v>415.5</c:v>
                </c:pt>
                <c:pt idx="211">
                  <c:v>415.5</c:v>
                </c:pt>
                <c:pt idx="212">
                  <c:v>415.50088146003992</c:v>
                </c:pt>
                <c:pt idx="213">
                  <c:v>415.52018677295979</c:v>
                </c:pt>
                <c:pt idx="214">
                  <c:v>415.61513672580003</c:v>
                </c:pt>
                <c:pt idx="215">
                  <c:v>415.51377140365992</c:v>
                </c:pt>
                <c:pt idx="216">
                  <c:v>415.56053772344029</c:v>
                </c:pt>
                <c:pt idx="217">
                  <c:v>415.68004269357999</c:v>
                </c:pt>
                <c:pt idx="218">
                  <c:v>415.55576745514009</c:v>
                </c:pt>
                <c:pt idx="219">
                  <c:v>415.57</c:v>
                </c:pt>
                <c:pt idx="220">
                  <c:v>415.64453289326002</c:v>
                </c:pt>
                <c:pt idx="221">
                  <c:v>415.50268393143989</c:v>
                </c:pt>
                <c:pt idx="222">
                  <c:v>415.65110582476001</c:v>
                </c:pt>
                <c:pt idx="223">
                  <c:v>415.69929088983997</c:v>
                </c:pt>
                <c:pt idx="224">
                  <c:v>415.7</c:v>
                </c:pt>
                <c:pt idx="225">
                  <c:v>415.69664804809997</c:v>
                </c:pt>
                <c:pt idx="226">
                  <c:v>415.69472811010002</c:v>
                </c:pt>
                <c:pt idx="227">
                  <c:v>415.69953099999998</c:v>
                </c:pt>
                <c:pt idx="228">
                  <c:v>415.69664504270003</c:v>
                </c:pt>
                <c:pt idx="229">
                  <c:v>415.69533218340001</c:v>
                </c:pt>
                <c:pt idx="230">
                  <c:v>415.7</c:v>
                </c:pt>
                <c:pt idx="231">
                  <c:v>415.69496474570002</c:v>
                </c:pt>
                <c:pt idx="232">
                  <c:v>415.7</c:v>
                </c:pt>
                <c:pt idx="233">
                  <c:v>415.7</c:v>
                </c:pt>
                <c:pt idx="234">
                  <c:v>415.7</c:v>
                </c:pt>
                <c:pt idx="235">
                  <c:v>415.71969909606003</c:v>
                </c:pt>
                <c:pt idx="236">
                  <c:v>415.93496672475987</c:v>
                </c:pt>
                <c:pt idx="237">
                  <c:v>416</c:v>
                </c:pt>
                <c:pt idx="238">
                  <c:v>416</c:v>
                </c:pt>
                <c:pt idx="239">
                  <c:v>416</c:v>
                </c:pt>
                <c:pt idx="240">
                  <c:v>416</c:v>
                </c:pt>
                <c:pt idx="241">
                  <c:v>416.44432919532011</c:v>
                </c:pt>
                <c:pt idx="242">
                  <c:v>416.85</c:v>
                </c:pt>
                <c:pt idx="243">
                  <c:v>416.85</c:v>
                </c:pt>
                <c:pt idx="244">
                  <c:v>416.84676698606</c:v>
                </c:pt>
                <c:pt idx="245">
                  <c:v>416.84239475016</c:v>
                </c:pt>
                <c:pt idx="246">
                  <c:v>416.72647768143997</c:v>
                </c:pt>
                <c:pt idx="247">
                  <c:v>416.73533241972001</c:v>
                </c:pt>
                <c:pt idx="248">
                  <c:v>416.85379127772018</c:v>
                </c:pt>
                <c:pt idx="249">
                  <c:v>416.86</c:v>
                </c:pt>
                <c:pt idx="250">
                  <c:v>416.86508758714018</c:v>
                </c:pt>
                <c:pt idx="251">
                  <c:v>416.87</c:v>
                </c:pt>
                <c:pt idx="252">
                  <c:v>416.87</c:v>
                </c:pt>
                <c:pt idx="253">
                  <c:v>416.87075883661981</c:v>
                </c:pt>
                <c:pt idx="254">
                  <c:v>416.94895245276018</c:v>
                </c:pt>
                <c:pt idx="255">
                  <c:v>417.07252712351999</c:v>
                </c:pt>
                <c:pt idx="256">
                  <c:v>417.18905939374002</c:v>
                </c:pt>
                <c:pt idx="257">
                  <c:v>417.46305565225998</c:v>
                </c:pt>
                <c:pt idx="258">
                  <c:v>417.61941291300002</c:v>
                </c:pt>
                <c:pt idx="259">
                  <c:v>417.62</c:v>
                </c:pt>
                <c:pt idx="260">
                  <c:v>417.62</c:v>
                </c:pt>
                <c:pt idx="261">
                  <c:v>417.66009965199999</c:v>
                </c:pt>
                <c:pt idx="262">
                  <c:v>417.7</c:v>
                </c:pt>
                <c:pt idx="263">
                  <c:v>417.62538769771999</c:v>
                </c:pt>
                <c:pt idx="264">
                  <c:v>417.61652992538001</c:v>
                </c:pt>
                <c:pt idx="265">
                  <c:v>417.7</c:v>
                </c:pt>
                <c:pt idx="266">
                  <c:v>417.7</c:v>
                </c:pt>
                <c:pt idx="267">
                  <c:v>417.7</c:v>
                </c:pt>
                <c:pt idx="268">
                  <c:v>417.7</c:v>
                </c:pt>
                <c:pt idx="269">
                  <c:v>417.7</c:v>
                </c:pt>
                <c:pt idx="270">
                  <c:v>417.7</c:v>
                </c:pt>
                <c:pt idx="271">
                  <c:v>417.7</c:v>
                </c:pt>
                <c:pt idx="272">
                  <c:v>417.7</c:v>
                </c:pt>
                <c:pt idx="273">
                  <c:v>417.7</c:v>
                </c:pt>
                <c:pt idx="274">
                  <c:v>417.7</c:v>
                </c:pt>
                <c:pt idx="275">
                  <c:v>417.7</c:v>
                </c:pt>
                <c:pt idx="276">
                  <c:v>417.7</c:v>
                </c:pt>
                <c:pt idx="277">
                  <c:v>417.74781004379997</c:v>
                </c:pt>
                <c:pt idx="278">
                  <c:v>417.75</c:v>
                </c:pt>
                <c:pt idx="279">
                  <c:v>417.75</c:v>
                </c:pt>
                <c:pt idx="280">
                  <c:v>417.75</c:v>
                </c:pt>
                <c:pt idx="281">
                  <c:v>417.75</c:v>
                </c:pt>
                <c:pt idx="282">
                  <c:v>417.75</c:v>
                </c:pt>
                <c:pt idx="283">
                  <c:v>417.77725368080002</c:v>
                </c:pt>
                <c:pt idx="284">
                  <c:v>417.8</c:v>
                </c:pt>
                <c:pt idx="285">
                  <c:v>417.8</c:v>
                </c:pt>
                <c:pt idx="286">
                  <c:v>417.8</c:v>
                </c:pt>
                <c:pt idx="287">
                  <c:v>417.8</c:v>
                </c:pt>
                <c:pt idx="288">
                  <c:v>417.8</c:v>
                </c:pt>
                <c:pt idx="289">
                  <c:v>417.8</c:v>
                </c:pt>
                <c:pt idx="290">
                  <c:v>417.8</c:v>
                </c:pt>
                <c:pt idx="291">
                  <c:v>417.8</c:v>
                </c:pt>
                <c:pt idx="292">
                  <c:v>417.8</c:v>
                </c:pt>
                <c:pt idx="293">
                  <c:v>417.8</c:v>
                </c:pt>
                <c:pt idx="294">
                  <c:v>417.8</c:v>
                </c:pt>
                <c:pt idx="295">
                  <c:v>417.8</c:v>
                </c:pt>
                <c:pt idx="296">
                  <c:v>417.8</c:v>
                </c:pt>
                <c:pt idx="297">
                  <c:v>417.8</c:v>
                </c:pt>
                <c:pt idx="298">
                  <c:v>417.8</c:v>
                </c:pt>
                <c:pt idx="299">
                  <c:v>417.8</c:v>
                </c:pt>
                <c:pt idx="300">
                  <c:v>417.8</c:v>
                </c:pt>
                <c:pt idx="301">
                  <c:v>417.8</c:v>
                </c:pt>
                <c:pt idx="302">
                  <c:v>417.8</c:v>
                </c:pt>
                <c:pt idx="303">
                  <c:v>417.8</c:v>
                </c:pt>
                <c:pt idx="304">
                  <c:v>417.8</c:v>
                </c:pt>
                <c:pt idx="305">
                  <c:v>417.8</c:v>
                </c:pt>
                <c:pt idx="306">
                  <c:v>417.9303007291399</c:v>
                </c:pt>
                <c:pt idx="307">
                  <c:v>417.99842940949992</c:v>
                </c:pt>
                <c:pt idx="308">
                  <c:v>417.99949989679988</c:v>
                </c:pt>
                <c:pt idx="309">
                  <c:v>417.99862450319989</c:v>
                </c:pt>
                <c:pt idx="310">
                  <c:v>418</c:v>
                </c:pt>
                <c:pt idx="311">
                  <c:v>418</c:v>
                </c:pt>
                <c:pt idx="312">
                  <c:v>417.99999999999989</c:v>
                </c:pt>
                <c:pt idx="313">
                  <c:v>418</c:v>
                </c:pt>
                <c:pt idx="314">
                  <c:v>418</c:v>
                </c:pt>
                <c:pt idx="315">
                  <c:v>418</c:v>
                </c:pt>
                <c:pt idx="316">
                  <c:v>418.00000000000011</c:v>
                </c:pt>
                <c:pt idx="317">
                  <c:v>418</c:v>
                </c:pt>
                <c:pt idx="318">
                  <c:v>418</c:v>
                </c:pt>
                <c:pt idx="319">
                  <c:v>418</c:v>
                </c:pt>
                <c:pt idx="320">
                  <c:v>418</c:v>
                </c:pt>
                <c:pt idx="321">
                  <c:v>418</c:v>
                </c:pt>
                <c:pt idx="322">
                  <c:v>418</c:v>
                </c:pt>
                <c:pt idx="323">
                  <c:v>418</c:v>
                </c:pt>
                <c:pt idx="324">
                  <c:v>417.99587288243998</c:v>
                </c:pt>
                <c:pt idx="325">
                  <c:v>417.99506395558001</c:v>
                </c:pt>
                <c:pt idx="326">
                  <c:v>417.99357219339998</c:v>
                </c:pt>
                <c:pt idx="327">
                  <c:v>417.99</c:v>
                </c:pt>
                <c:pt idx="328">
                  <c:v>417.99</c:v>
                </c:pt>
                <c:pt idx="329">
                  <c:v>417.99</c:v>
                </c:pt>
                <c:pt idx="330">
                  <c:v>417.99</c:v>
                </c:pt>
                <c:pt idx="331">
                  <c:v>417.99</c:v>
                </c:pt>
                <c:pt idx="332">
                  <c:v>417.99126260000003</c:v>
                </c:pt>
                <c:pt idx="333">
                  <c:v>417.99</c:v>
                </c:pt>
                <c:pt idx="334">
                  <c:v>417.99</c:v>
                </c:pt>
                <c:pt idx="335">
                  <c:v>417.99</c:v>
                </c:pt>
                <c:pt idx="336">
                  <c:v>417.99</c:v>
                </c:pt>
                <c:pt idx="337">
                  <c:v>417.6195796533799</c:v>
                </c:pt>
                <c:pt idx="338">
                  <c:v>417.54000000000008</c:v>
                </c:pt>
                <c:pt idx="339">
                  <c:v>417.53769907382002</c:v>
                </c:pt>
                <c:pt idx="340">
                  <c:v>417.42208795966002</c:v>
                </c:pt>
                <c:pt idx="341">
                  <c:v>417.40441383142002</c:v>
                </c:pt>
                <c:pt idx="342">
                  <c:v>417.66370448914012</c:v>
                </c:pt>
                <c:pt idx="343">
                  <c:v>417.95999999999992</c:v>
                </c:pt>
                <c:pt idx="344">
                  <c:v>417.95999999999992</c:v>
                </c:pt>
                <c:pt idx="345">
                  <c:v>417.75827053211998</c:v>
                </c:pt>
                <c:pt idx="346">
                  <c:v>417.59178788894008</c:v>
                </c:pt>
                <c:pt idx="347">
                  <c:v>417.6</c:v>
                </c:pt>
                <c:pt idx="348">
                  <c:v>417.59999999999991</c:v>
                </c:pt>
                <c:pt idx="349">
                  <c:v>417.82419477949992</c:v>
                </c:pt>
                <c:pt idx="350">
                  <c:v>418.01799999999997</c:v>
                </c:pt>
                <c:pt idx="351">
                  <c:v>418.04842933266008</c:v>
                </c:pt>
                <c:pt idx="352">
                  <c:v>418.29427953727998</c:v>
                </c:pt>
                <c:pt idx="353">
                  <c:v>418.33998584976001</c:v>
                </c:pt>
                <c:pt idx="354">
                  <c:v>418.48238412280011</c:v>
                </c:pt>
                <c:pt idx="355">
                  <c:v>418.49</c:v>
                </c:pt>
                <c:pt idx="356">
                  <c:v>418.49</c:v>
                </c:pt>
                <c:pt idx="357">
                  <c:v>418.49</c:v>
                </c:pt>
                <c:pt idx="358">
                  <c:v>418.49</c:v>
                </c:pt>
                <c:pt idx="359">
                  <c:v>418.49</c:v>
                </c:pt>
                <c:pt idx="360">
                  <c:v>418.49</c:v>
                </c:pt>
                <c:pt idx="361">
                  <c:v>418.80059788431998</c:v>
                </c:pt>
                <c:pt idx="362">
                  <c:v>418.75981151680008</c:v>
                </c:pt>
                <c:pt idx="363">
                  <c:v>418.59016019645998</c:v>
                </c:pt>
                <c:pt idx="364">
                  <c:v>418.12991835091998</c:v>
                </c:pt>
                <c:pt idx="365">
                  <c:v>418.09</c:v>
                </c:pt>
                <c:pt idx="366">
                  <c:v>418.09</c:v>
                </c:pt>
                <c:pt idx="367">
                  <c:v>418.09893263874</c:v>
                </c:pt>
                <c:pt idx="368">
                  <c:v>418.09573136590012</c:v>
                </c:pt>
                <c:pt idx="369">
                  <c:v>418.09919783520002</c:v>
                </c:pt>
                <c:pt idx="370">
                  <c:v>418.09999999999991</c:v>
                </c:pt>
                <c:pt idx="371">
                  <c:v>418.09352190738002</c:v>
                </c:pt>
                <c:pt idx="372">
                  <c:v>418.09</c:v>
                </c:pt>
                <c:pt idx="373">
                  <c:v>418.09519413098002</c:v>
                </c:pt>
                <c:pt idx="374">
                  <c:v>418.09601850946001</c:v>
                </c:pt>
                <c:pt idx="375">
                  <c:v>418.04852838603989</c:v>
                </c:pt>
                <c:pt idx="376">
                  <c:v>418.03607106762001</c:v>
                </c:pt>
                <c:pt idx="377">
                  <c:v>418</c:v>
                </c:pt>
                <c:pt idx="378">
                  <c:v>418</c:v>
                </c:pt>
                <c:pt idx="379">
                  <c:v>417.85317075158002</c:v>
                </c:pt>
                <c:pt idx="380">
                  <c:v>417.81000000000012</c:v>
                </c:pt>
                <c:pt idx="381">
                  <c:v>417.81000000000012</c:v>
                </c:pt>
                <c:pt idx="382">
                  <c:v>417.81000000000012</c:v>
                </c:pt>
                <c:pt idx="383">
                  <c:v>417.71732200250011</c:v>
                </c:pt>
                <c:pt idx="384">
                  <c:v>417.43582707951998</c:v>
                </c:pt>
                <c:pt idx="385">
                  <c:v>417.4</c:v>
                </c:pt>
                <c:pt idx="386">
                  <c:v>417.4</c:v>
                </c:pt>
                <c:pt idx="387">
                  <c:v>417.4</c:v>
                </c:pt>
                <c:pt idx="388">
                  <c:v>417.4</c:v>
                </c:pt>
                <c:pt idx="389">
                  <c:v>417.4</c:v>
                </c:pt>
                <c:pt idx="390">
                  <c:v>417.36679839009997</c:v>
                </c:pt>
                <c:pt idx="391">
                  <c:v>417.35</c:v>
                </c:pt>
                <c:pt idx="392">
                  <c:v>417.35</c:v>
                </c:pt>
                <c:pt idx="393">
                  <c:v>417.35</c:v>
                </c:pt>
                <c:pt idx="394">
                  <c:v>417.33952575208002</c:v>
                </c:pt>
                <c:pt idx="395">
                  <c:v>417.31000000000012</c:v>
                </c:pt>
                <c:pt idx="396">
                  <c:v>417.31000000000012</c:v>
                </c:pt>
                <c:pt idx="397">
                  <c:v>417.31000000000012</c:v>
                </c:pt>
                <c:pt idx="398">
                  <c:v>417.31000000000012</c:v>
                </c:pt>
                <c:pt idx="399">
                  <c:v>417.31000000000012</c:v>
                </c:pt>
                <c:pt idx="400">
                  <c:v>417.31000000000012</c:v>
                </c:pt>
                <c:pt idx="401">
                  <c:v>417.31000000000012</c:v>
                </c:pt>
                <c:pt idx="402">
                  <c:v>417.62479102044</c:v>
                </c:pt>
                <c:pt idx="403">
                  <c:v>417.90964439175991</c:v>
                </c:pt>
                <c:pt idx="404">
                  <c:v>417.90697345078001</c:v>
                </c:pt>
                <c:pt idx="405">
                  <c:v>417.90313821026001</c:v>
                </c:pt>
                <c:pt idx="406">
                  <c:v>417.90193978844002</c:v>
                </c:pt>
                <c:pt idx="407">
                  <c:v>417.90243503046003</c:v>
                </c:pt>
                <c:pt idx="408">
                  <c:v>417.90903192346002</c:v>
                </c:pt>
                <c:pt idx="409">
                  <c:v>417.90686067654002</c:v>
                </c:pt>
                <c:pt idx="410">
                  <c:v>417.91</c:v>
                </c:pt>
                <c:pt idx="411">
                  <c:v>417.91000000000008</c:v>
                </c:pt>
                <c:pt idx="412">
                  <c:v>417.90970739999989</c:v>
                </c:pt>
                <c:pt idx="413">
                  <c:v>417.90199999999999</c:v>
                </c:pt>
                <c:pt idx="414">
                  <c:v>417.9058658937401</c:v>
                </c:pt>
                <c:pt idx="415">
                  <c:v>417.90004968597998</c:v>
                </c:pt>
                <c:pt idx="416">
                  <c:v>417.90191113501999</c:v>
                </c:pt>
                <c:pt idx="417">
                  <c:v>417.9094495999999</c:v>
                </c:pt>
                <c:pt idx="418">
                  <c:v>417.91</c:v>
                </c:pt>
                <c:pt idx="419">
                  <c:v>417.91</c:v>
                </c:pt>
                <c:pt idx="420">
                  <c:v>417.91</c:v>
                </c:pt>
                <c:pt idx="421">
                  <c:v>417.91703947431989</c:v>
                </c:pt>
                <c:pt idx="422">
                  <c:v>417.97622029906012</c:v>
                </c:pt>
                <c:pt idx="423">
                  <c:v>418</c:v>
                </c:pt>
                <c:pt idx="424">
                  <c:v>418</c:v>
                </c:pt>
                <c:pt idx="425">
                  <c:v>417.99988000000002</c:v>
                </c:pt>
                <c:pt idx="426">
                  <c:v>417.99881839737998</c:v>
                </c:pt>
                <c:pt idx="427">
                  <c:v>418</c:v>
                </c:pt>
                <c:pt idx="428">
                  <c:v>418</c:v>
                </c:pt>
                <c:pt idx="429">
                  <c:v>418</c:v>
                </c:pt>
                <c:pt idx="430">
                  <c:v>418</c:v>
                </c:pt>
                <c:pt idx="431">
                  <c:v>418</c:v>
                </c:pt>
                <c:pt idx="432">
                  <c:v>417.99999999999989</c:v>
                </c:pt>
                <c:pt idx="433">
                  <c:v>418.26177779606002</c:v>
                </c:pt>
                <c:pt idx="434">
                  <c:v>418.30034979556001</c:v>
                </c:pt>
                <c:pt idx="435">
                  <c:v>418.15775765666012</c:v>
                </c:pt>
                <c:pt idx="436">
                  <c:v>418.13326517247998</c:v>
                </c:pt>
                <c:pt idx="437">
                  <c:v>418.13911940000003</c:v>
                </c:pt>
                <c:pt idx="438">
                  <c:v>418.19959982147992</c:v>
                </c:pt>
                <c:pt idx="439">
                  <c:v>418.30564636562002</c:v>
                </c:pt>
                <c:pt idx="440">
                  <c:v>418.21755928855993</c:v>
                </c:pt>
                <c:pt idx="441">
                  <c:v>418.14</c:v>
                </c:pt>
                <c:pt idx="442">
                  <c:v>418.1307038333801</c:v>
                </c:pt>
                <c:pt idx="443">
                  <c:v>418.13</c:v>
                </c:pt>
                <c:pt idx="444">
                  <c:v>418.16509455904003</c:v>
                </c:pt>
                <c:pt idx="445">
                  <c:v>418.12270004724002</c:v>
                </c:pt>
                <c:pt idx="446">
                  <c:v>418.12</c:v>
                </c:pt>
                <c:pt idx="447">
                  <c:v>418.12</c:v>
                </c:pt>
                <c:pt idx="448">
                  <c:v>418.12</c:v>
                </c:pt>
                <c:pt idx="449">
                  <c:v>418.12</c:v>
                </c:pt>
                <c:pt idx="450">
                  <c:v>418.12</c:v>
                </c:pt>
                <c:pt idx="451">
                  <c:v>418.12</c:v>
                </c:pt>
                <c:pt idx="452">
                  <c:v>418.12</c:v>
                </c:pt>
                <c:pt idx="453">
                  <c:v>418.12</c:v>
                </c:pt>
                <c:pt idx="454">
                  <c:v>418.12</c:v>
                </c:pt>
                <c:pt idx="455">
                  <c:v>418.12</c:v>
                </c:pt>
                <c:pt idx="456">
                  <c:v>418.10070920487999</c:v>
                </c:pt>
                <c:pt idx="457">
                  <c:v>418.09983681952002</c:v>
                </c:pt>
                <c:pt idx="458">
                  <c:v>417.99023880732</c:v>
                </c:pt>
                <c:pt idx="459">
                  <c:v>417.99</c:v>
                </c:pt>
                <c:pt idx="460">
                  <c:v>417.98397760244012</c:v>
                </c:pt>
                <c:pt idx="461">
                  <c:v>417.98</c:v>
                </c:pt>
                <c:pt idx="462">
                  <c:v>417.98</c:v>
                </c:pt>
                <c:pt idx="463">
                  <c:v>417.98</c:v>
                </c:pt>
                <c:pt idx="464">
                  <c:v>417.94988801220012</c:v>
                </c:pt>
                <c:pt idx="465">
                  <c:v>417.93</c:v>
                </c:pt>
                <c:pt idx="466">
                  <c:v>417.91208403660011</c:v>
                </c:pt>
                <c:pt idx="467">
                  <c:v>417.77999999999992</c:v>
                </c:pt>
                <c:pt idx="468">
                  <c:v>417.77999999999992</c:v>
                </c:pt>
                <c:pt idx="469">
                  <c:v>417.77999999999992</c:v>
                </c:pt>
                <c:pt idx="470">
                  <c:v>417.77999999999992</c:v>
                </c:pt>
                <c:pt idx="471">
                  <c:v>417.73256403660002</c:v>
                </c:pt>
                <c:pt idx="472">
                  <c:v>417.63</c:v>
                </c:pt>
                <c:pt idx="473">
                  <c:v>417.63</c:v>
                </c:pt>
                <c:pt idx="474">
                  <c:v>417.63</c:v>
                </c:pt>
                <c:pt idx="475">
                  <c:v>417.63</c:v>
                </c:pt>
                <c:pt idx="476">
                  <c:v>417.63</c:v>
                </c:pt>
                <c:pt idx="477">
                  <c:v>417.61567520488012</c:v>
                </c:pt>
                <c:pt idx="478">
                  <c:v>417.53772643415988</c:v>
                </c:pt>
                <c:pt idx="479">
                  <c:v>417.47000000000008</c:v>
                </c:pt>
                <c:pt idx="480">
                  <c:v>417.47000000000008</c:v>
                </c:pt>
                <c:pt idx="481">
                  <c:v>417.47000000000008</c:v>
                </c:pt>
                <c:pt idx="482">
                  <c:v>417.47000000000008</c:v>
                </c:pt>
                <c:pt idx="483">
                  <c:v>417.43302561464009</c:v>
                </c:pt>
                <c:pt idx="484">
                  <c:v>417.41</c:v>
                </c:pt>
                <c:pt idx="485">
                  <c:v>417.43151659016002</c:v>
                </c:pt>
                <c:pt idx="486">
                  <c:v>417.78848128276002</c:v>
                </c:pt>
                <c:pt idx="487">
                  <c:v>417.80632318666011</c:v>
                </c:pt>
                <c:pt idx="488">
                  <c:v>417.86698205018001</c:v>
                </c:pt>
                <c:pt idx="489">
                  <c:v>417.89</c:v>
                </c:pt>
                <c:pt idx="490">
                  <c:v>417.88964324327998</c:v>
                </c:pt>
                <c:pt idx="491">
                  <c:v>417.88081789351997</c:v>
                </c:pt>
                <c:pt idx="492">
                  <c:v>417.81691201839999</c:v>
                </c:pt>
                <c:pt idx="493">
                  <c:v>417.74095820384002</c:v>
                </c:pt>
                <c:pt idx="494">
                  <c:v>417.74</c:v>
                </c:pt>
                <c:pt idx="495">
                  <c:v>417.74</c:v>
                </c:pt>
                <c:pt idx="496">
                  <c:v>417.74</c:v>
                </c:pt>
                <c:pt idx="497">
                  <c:v>417.64054024223998</c:v>
                </c:pt>
                <c:pt idx="498">
                  <c:v>417.61480883968011</c:v>
                </c:pt>
                <c:pt idx="499">
                  <c:v>417.60801635233997</c:v>
                </c:pt>
                <c:pt idx="500">
                  <c:v>417.6</c:v>
                </c:pt>
                <c:pt idx="501">
                  <c:v>417.59531742467999</c:v>
                </c:pt>
                <c:pt idx="502">
                  <c:v>417.58</c:v>
                </c:pt>
                <c:pt idx="503">
                  <c:v>417.58</c:v>
                </c:pt>
                <c:pt idx="504">
                  <c:v>417.58</c:v>
                </c:pt>
                <c:pt idx="505">
                  <c:v>417.58</c:v>
                </c:pt>
                <c:pt idx="506">
                  <c:v>417.58</c:v>
                </c:pt>
                <c:pt idx="507">
                  <c:v>417.58</c:v>
                </c:pt>
                <c:pt idx="508">
                  <c:v>417.58</c:v>
                </c:pt>
                <c:pt idx="509">
                  <c:v>417.58</c:v>
                </c:pt>
                <c:pt idx="510">
                  <c:v>417.58</c:v>
                </c:pt>
                <c:pt idx="511">
                  <c:v>417.58</c:v>
                </c:pt>
                <c:pt idx="512">
                  <c:v>417.58</c:v>
                </c:pt>
                <c:pt idx="513">
                  <c:v>417.58</c:v>
                </c:pt>
                <c:pt idx="514">
                  <c:v>417.58</c:v>
                </c:pt>
                <c:pt idx="515">
                  <c:v>417.58</c:v>
                </c:pt>
                <c:pt idx="516">
                  <c:v>417.58</c:v>
                </c:pt>
                <c:pt idx="517">
                  <c:v>417.58</c:v>
                </c:pt>
                <c:pt idx="518">
                  <c:v>417.58</c:v>
                </c:pt>
                <c:pt idx="519">
                  <c:v>417.58</c:v>
                </c:pt>
                <c:pt idx="520">
                  <c:v>417.58</c:v>
                </c:pt>
                <c:pt idx="521">
                  <c:v>417.58</c:v>
                </c:pt>
                <c:pt idx="522">
                  <c:v>417.58</c:v>
                </c:pt>
                <c:pt idx="523">
                  <c:v>417.58</c:v>
                </c:pt>
                <c:pt idx="524">
                  <c:v>417.58</c:v>
                </c:pt>
                <c:pt idx="525">
                  <c:v>417.58</c:v>
                </c:pt>
                <c:pt idx="526">
                  <c:v>417.57999253702002</c:v>
                </c:pt>
                <c:pt idx="527">
                  <c:v>417.55</c:v>
                </c:pt>
                <c:pt idx="528">
                  <c:v>417.55</c:v>
                </c:pt>
                <c:pt idx="529">
                  <c:v>417.55</c:v>
                </c:pt>
                <c:pt idx="530">
                  <c:v>417.55</c:v>
                </c:pt>
                <c:pt idx="531">
                  <c:v>417.51700308509999</c:v>
                </c:pt>
                <c:pt idx="532">
                  <c:v>417.4</c:v>
                </c:pt>
                <c:pt idx="533">
                  <c:v>417.4</c:v>
                </c:pt>
                <c:pt idx="534">
                  <c:v>417.4</c:v>
                </c:pt>
                <c:pt idx="535">
                  <c:v>417.39781771233999</c:v>
                </c:pt>
                <c:pt idx="536">
                  <c:v>417.39</c:v>
                </c:pt>
                <c:pt idx="537">
                  <c:v>417.39</c:v>
                </c:pt>
                <c:pt idx="538">
                  <c:v>417.36531513701999</c:v>
                </c:pt>
                <c:pt idx="539">
                  <c:v>417.36</c:v>
                </c:pt>
                <c:pt idx="540">
                  <c:v>417.36</c:v>
                </c:pt>
                <c:pt idx="541">
                  <c:v>417.3590536337</c:v>
                </c:pt>
                <c:pt idx="542">
                  <c:v>417.31000000000012</c:v>
                </c:pt>
                <c:pt idx="543">
                  <c:v>417.31000000000012</c:v>
                </c:pt>
                <c:pt idx="544">
                  <c:v>417.31000000000012</c:v>
                </c:pt>
                <c:pt idx="545">
                  <c:v>417.31444555711988</c:v>
                </c:pt>
                <c:pt idx="546">
                  <c:v>417.49352816708</c:v>
                </c:pt>
                <c:pt idx="547">
                  <c:v>417.46456440687979</c:v>
                </c:pt>
                <c:pt idx="548">
                  <c:v>417.3438947404</c:v>
                </c:pt>
                <c:pt idx="549">
                  <c:v>417.33</c:v>
                </c:pt>
                <c:pt idx="550">
                  <c:v>417.33</c:v>
                </c:pt>
                <c:pt idx="551">
                  <c:v>417.33</c:v>
                </c:pt>
                <c:pt idx="552">
                  <c:v>417.23111554560001</c:v>
                </c:pt>
                <c:pt idx="553">
                  <c:v>417.20999999999992</c:v>
                </c:pt>
                <c:pt idx="554">
                  <c:v>417.20999999999992</c:v>
                </c:pt>
                <c:pt idx="555">
                  <c:v>417.20999999999992</c:v>
                </c:pt>
                <c:pt idx="556">
                  <c:v>417.20999999999992</c:v>
                </c:pt>
                <c:pt idx="557">
                  <c:v>417.18455777280002</c:v>
                </c:pt>
                <c:pt idx="558">
                  <c:v>417.15</c:v>
                </c:pt>
                <c:pt idx="559">
                  <c:v>417.10869802370001</c:v>
                </c:pt>
                <c:pt idx="560">
                  <c:v>417.1</c:v>
                </c:pt>
                <c:pt idx="561">
                  <c:v>417.05996199880002</c:v>
                </c:pt>
                <c:pt idx="562">
                  <c:v>417.05202533052011</c:v>
                </c:pt>
                <c:pt idx="563">
                  <c:v>417.37636192680009</c:v>
                </c:pt>
                <c:pt idx="564">
                  <c:v>417.19489744890012</c:v>
                </c:pt>
                <c:pt idx="565">
                  <c:v>417.06104399999992</c:v>
                </c:pt>
                <c:pt idx="566">
                  <c:v>417.36646295657988</c:v>
                </c:pt>
                <c:pt idx="567">
                  <c:v>417.36640099999988</c:v>
                </c:pt>
                <c:pt idx="568">
                  <c:v>417.36977999999999</c:v>
                </c:pt>
                <c:pt idx="569">
                  <c:v>417.36794707097988</c:v>
                </c:pt>
                <c:pt idx="570">
                  <c:v>417.36797396813989</c:v>
                </c:pt>
                <c:pt idx="571">
                  <c:v>417.36972752958002</c:v>
                </c:pt>
                <c:pt idx="572">
                  <c:v>417.36251595782011</c:v>
                </c:pt>
                <c:pt idx="573">
                  <c:v>417.36</c:v>
                </c:pt>
                <c:pt idx="574">
                  <c:v>417.36</c:v>
                </c:pt>
                <c:pt idx="575">
                  <c:v>417.36</c:v>
                </c:pt>
                <c:pt idx="576">
                  <c:v>417.36</c:v>
                </c:pt>
                <c:pt idx="577">
                  <c:v>417.36</c:v>
                </c:pt>
                <c:pt idx="578">
                  <c:v>417.36</c:v>
                </c:pt>
                <c:pt idx="579">
                  <c:v>417.36</c:v>
                </c:pt>
                <c:pt idx="580">
                  <c:v>417.24379342807998</c:v>
                </c:pt>
                <c:pt idx="581">
                  <c:v>417.05</c:v>
                </c:pt>
                <c:pt idx="582">
                  <c:v>417.05</c:v>
                </c:pt>
                <c:pt idx="583">
                  <c:v>417.05</c:v>
                </c:pt>
                <c:pt idx="584">
                  <c:v>417.05</c:v>
                </c:pt>
                <c:pt idx="585">
                  <c:v>417.05</c:v>
                </c:pt>
                <c:pt idx="586">
                  <c:v>417.05</c:v>
                </c:pt>
                <c:pt idx="587">
                  <c:v>417.05</c:v>
                </c:pt>
                <c:pt idx="588">
                  <c:v>417.09174584926012</c:v>
                </c:pt>
                <c:pt idx="589">
                  <c:v>417.33299629020001</c:v>
                </c:pt>
                <c:pt idx="590">
                  <c:v>417.35411647068003</c:v>
                </c:pt>
                <c:pt idx="591">
                  <c:v>417.16058689011999</c:v>
                </c:pt>
                <c:pt idx="592">
                  <c:v>417.16</c:v>
                </c:pt>
                <c:pt idx="593">
                  <c:v>417.20991224316009</c:v>
                </c:pt>
                <c:pt idx="594">
                  <c:v>417.21266450894012</c:v>
                </c:pt>
                <c:pt idx="595">
                  <c:v>417.21457472039992</c:v>
                </c:pt>
                <c:pt idx="596">
                  <c:v>417.22000000000008</c:v>
                </c:pt>
                <c:pt idx="597">
                  <c:v>417.22000000000008</c:v>
                </c:pt>
                <c:pt idx="598">
                  <c:v>417.22000000000008</c:v>
                </c:pt>
                <c:pt idx="599">
                  <c:v>417.38333991802011</c:v>
                </c:pt>
                <c:pt idx="600">
                  <c:v>417.4899999999999</c:v>
                </c:pt>
                <c:pt idx="601">
                  <c:v>417.49000000000012</c:v>
                </c:pt>
                <c:pt idx="602">
                  <c:v>417.59159904260002</c:v>
                </c:pt>
                <c:pt idx="603">
                  <c:v>417.6</c:v>
                </c:pt>
                <c:pt idx="604">
                  <c:v>417.6</c:v>
                </c:pt>
                <c:pt idx="605">
                  <c:v>417.6</c:v>
                </c:pt>
                <c:pt idx="606">
                  <c:v>417.6</c:v>
                </c:pt>
                <c:pt idx="607">
                  <c:v>417.63260802432029</c:v>
                </c:pt>
                <c:pt idx="608">
                  <c:v>417.85</c:v>
                </c:pt>
                <c:pt idx="609">
                  <c:v>417.85</c:v>
                </c:pt>
                <c:pt idx="610">
                  <c:v>417.85110305964008</c:v>
                </c:pt>
                <c:pt idx="611">
                  <c:v>417.95636876048002</c:v>
                </c:pt>
                <c:pt idx="612">
                  <c:v>417.95347654789998</c:v>
                </c:pt>
                <c:pt idx="613">
                  <c:v>417.95307392012</c:v>
                </c:pt>
                <c:pt idx="614">
                  <c:v>417.95999999999992</c:v>
                </c:pt>
                <c:pt idx="615">
                  <c:v>417.95999999999992</c:v>
                </c:pt>
                <c:pt idx="616">
                  <c:v>417.95999999999992</c:v>
                </c:pt>
                <c:pt idx="617">
                  <c:v>417.95999999999992</c:v>
                </c:pt>
                <c:pt idx="618">
                  <c:v>417.95999999999992</c:v>
                </c:pt>
                <c:pt idx="619">
                  <c:v>417.95999999999992</c:v>
                </c:pt>
                <c:pt idx="620">
                  <c:v>417.95999999999992</c:v>
                </c:pt>
                <c:pt idx="621">
                  <c:v>417.95999999999992</c:v>
                </c:pt>
                <c:pt idx="622">
                  <c:v>418.04728814433997</c:v>
                </c:pt>
                <c:pt idx="623">
                  <c:v>418.16297004047999</c:v>
                </c:pt>
                <c:pt idx="624">
                  <c:v>418.16645895368009</c:v>
                </c:pt>
                <c:pt idx="625">
                  <c:v>418.16843136979998</c:v>
                </c:pt>
                <c:pt idx="626">
                  <c:v>418.16</c:v>
                </c:pt>
                <c:pt idx="627">
                  <c:v>418.16</c:v>
                </c:pt>
                <c:pt idx="628">
                  <c:v>418.16</c:v>
                </c:pt>
                <c:pt idx="629">
                  <c:v>418.08484634389998</c:v>
                </c:pt>
                <c:pt idx="630">
                  <c:v>418.01208927670001</c:v>
                </c:pt>
                <c:pt idx="631">
                  <c:v>418.0195191382399</c:v>
                </c:pt>
                <c:pt idx="632">
                  <c:v>418.02</c:v>
                </c:pt>
                <c:pt idx="633">
                  <c:v>418.08022715027988</c:v>
                </c:pt>
                <c:pt idx="634">
                  <c:v>418.31864646683988</c:v>
                </c:pt>
                <c:pt idx="635">
                  <c:v>418.49344984224001</c:v>
                </c:pt>
                <c:pt idx="636">
                  <c:v>418.5</c:v>
                </c:pt>
                <c:pt idx="637">
                  <c:v>418.5</c:v>
                </c:pt>
                <c:pt idx="638">
                  <c:v>418.5</c:v>
                </c:pt>
                <c:pt idx="639">
                  <c:v>418.54102226911999</c:v>
                </c:pt>
                <c:pt idx="640">
                  <c:v>418.50385053366</c:v>
                </c:pt>
                <c:pt idx="641">
                  <c:v>418.49403517408012</c:v>
                </c:pt>
                <c:pt idx="642">
                  <c:v>418.49996162321997</c:v>
                </c:pt>
                <c:pt idx="643">
                  <c:v>418.5</c:v>
                </c:pt>
                <c:pt idx="644">
                  <c:v>418.49898582496007</c:v>
                </c:pt>
                <c:pt idx="645">
                  <c:v>418.5</c:v>
                </c:pt>
                <c:pt idx="646">
                  <c:v>418.50000000000023</c:v>
                </c:pt>
                <c:pt idx="647">
                  <c:v>418.59335791159998</c:v>
                </c:pt>
                <c:pt idx="648">
                  <c:v>418.63</c:v>
                </c:pt>
                <c:pt idx="649">
                  <c:v>418.63</c:v>
                </c:pt>
                <c:pt idx="650">
                  <c:v>418.63</c:v>
                </c:pt>
                <c:pt idx="651">
                  <c:v>418.63</c:v>
                </c:pt>
                <c:pt idx="652">
                  <c:v>418.71562162089998</c:v>
                </c:pt>
                <c:pt idx="653">
                  <c:v>418.64283754543987</c:v>
                </c:pt>
                <c:pt idx="654">
                  <c:v>418.60557260008</c:v>
                </c:pt>
                <c:pt idx="655">
                  <c:v>418.62703076673989</c:v>
                </c:pt>
                <c:pt idx="656">
                  <c:v>418.62</c:v>
                </c:pt>
                <c:pt idx="657">
                  <c:v>418.62</c:v>
                </c:pt>
                <c:pt idx="658">
                  <c:v>418.62</c:v>
                </c:pt>
                <c:pt idx="659">
                  <c:v>418.62</c:v>
                </c:pt>
                <c:pt idx="660">
                  <c:v>418.62</c:v>
                </c:pt>
                <c:pt idx="661">
                  <c:v>418.62000000000012</c:v>
                </c:pt>
                <c:pt idx="662">
                  <c:v>418.62000000000012</c:v>
                </c:pt>
                <c:pt idx="663">
                  <c:v>418.50367294761998</c:v>
                </c:pt>
                <c:pt idx="664">
                  <c:v>418.49</c:v>
                </c:pt>
                <c:pt idx="665">
                  <c:v>418.49</c:v>
                </c:pt>
                <c:pt idx="666">
                  <c:v>418.49</c:v>
                </c:pt>
                <c:pt idx="667">
                  <c:v>418.49</c:v>
                </c:pt>
                <c:pt idx="668">
                  <c:v>418.49</c:v>
                </c:pt>
                <c:pt idx="669">
                  <c:v>418.49</c:v>
                </c:pt>
                <c:pt idx="670">
                  <c:v>418.49</c:v>
                </c:pt>
                <c:pt idx="671">
                  <c:v>418.49000000000012</c:v>
                </c:pt>
                <c:pt idx="672">
                  <c:v>418.49</c:v>
                </c:pt>
                <c:pt idx="673">
                  <c:v>418.48535091640002</c:v>
                </c:pt>
                <c:pt idx="674">
                  <c:v>418.46678892390003</c:v>
                </c:pt>
                <c:pt idx="675">
                  <c:v>418.50491117572</c:v>
                </c:pt>
                <c:pt idx="676">
                  <c:v>418.54352</c:v>
                </c:pt>
                <c:pt idx="677">
                  <c:v>418.54551490116</c:v>
                </c:pt>
                <c:pt idx="678">
                  <c:v>418.54000000000008</c:v>
                </c:pt>
                <c:pt idx="679">
                  <c:v>418.54000000000008</c:v>
                </c:pt>
                <c:pt idx="680">
                  <c:v>418.54931615189997</c:v>
                </c:pt>
                <c:pt idx="681">
                  <c:v>418.56646582460002</c:v>
                </c:pt>
                <c:pt idx="682">
                  <c:v>418.65</c:v>
                </c:pt>
                <c:pt idx="683">
                  <c:v>418.65</c:v>
                </c:pt>
                <c:pt idx="684">
                  <c:v>418.65</c:v>
                </c:pt>
                <c:pt idx="685">
                  <c:v>418.63143169620002</c:v>
                </c:pt>
                <c:pt idx="686">
                  <c:v>418.63</c:v>
                </c:pt>
                <c:pt idx="687">
                  <c:v>418.63</c:v>
                </c:pt>
                <c:pt idx="688">
                  <c:v>418.63</c:v>
                </c:pt>
                <c:pt idx="689">
                  <c:v>418.64701083979992</c:v>
                </c:pt>
                <c:pt idx="690">
                  <c:v>418.65</c:v>
                </c:pt>
                <c:pt idx="691">
                  <c:v>418.65</c:v>
                </c:pt>
                <c:pt idx="692">
                  <c:v>418.65</c:v>
                </c:pt>
                <c:pt idx="693">
                  <c:v>418.65</c:v>
                </c:pt>
                <c:pt idx="694">
                  <c:v>418.65</c:v>
                </c:pt>
                <c:pt idx="695">
                  <c:v>418.65</c:v>
                </c:pt>
                <c:pt idx="696">
                  <c:v>418.65</c:v>
                </c:pt>
                <c:pt idx="697">
                  <c:v>418.65</c:v>
                </c:pt>
                <c:pt idx="698">
                  <c:v>418.64680633568003</c:v>
                </c:pt>
                <c:pt idx="699">
                  <c:v>418.64</c:v>
                </c:pt>
                <c:pt idx="700">
                  <c:v>418.64717431586001</c:v>
                </c:pt>
                <c:pt idx="701">
                  <c:v>418.65</c:v>
                </c:pt>
                <c:pt idx="702">
                  <c:v>418.65</c:v>
                </c:pt>
                <c:pt idx="703">
                  <c:v>418.65</c:v>
                </c:pt>
                <c:pt idx="704">
                  <c:v>418.65</c:v>
                </c:pt>
                <c:pt idx="705">
                  <c:v>418.65</c:v>
                </c:pt>
                <c:pt idx="706">
                  <c:v>418.65</c:v>
                </c:pt>
                <c:pt idx="707">
                  <c:v>418.65</c:v>
                </c:pt>
                <c:pt idx="708">
                  <c:v>418.65</c:v>
                </c:pt>
                <c:pt idx="709">
                  <c:v>418.65</c:v>
                </c:pt>
                <c:pt idx="710">
                  <c:v>418.65</c:v>
                </c:pt>
                <c:pt idx="711">
                  <c:v>418.65</c:v>
                </c:pt>
                <c:pt idx="712">
                  <c:v>418.65</c:v>
                </c:pt>
                <c:pt idx="713">
                  <c:v>418.65</c:v>
                </c:pt>
                <c:pt idx="714">
                  <c:v>418.65</c:v>
                </c:pt>
                <c:pt idx="715">
                  <c:v>418.65</c:v>
                </c:pt>
                <c:pt idx="716">
                  <c:v>418.65</c:v>
                </c:pt>
                <c:pt idx="717">
                  <c:v>418.64821319999987</c:v>
                </c:pt>
                <c:pt idx="718">
                  <c:v>418.64873455485991</c:v>
                </c:pt>
                <c:pt idx="719">
                  <c:v>418.64999999999992</c:v>
                </c:pt>
                <c:pt idx="720">
                  <c:v>418.64573258659988</c:v>
                </c:pt>
                <c:pt idx="721">
                  <c:v>418.64</c:v>
                </c:pt>
                <c:pt idx="722">
                  <c:v>418.64</c:v>
                </c:pt>
                <c:pt idx="723">
                  <c:v>418.64</c:v>
                </c:pt>
                <c:pt idx="724">
                  <c:v>418.64</c:v>
                </c:pt>
                <c:pt idx="725">
                  <c:v>418.64</c:v>
                </c:pt>
                <c:pt idx="726">
                  <c:v>418.64</c:v>
                </c:pt>
                <c:pt idx="727">
                  <c:v>418.64</c:v>
                </c:pt>
                <c:pt idx="728">
                  <c:v>418.64</c:v>
                </c:pt>
                <c:pt idx="729">
                  <c:v>418.64</c:v>
                </c:pt>
                <c:pt idx="730">
                  <c:v>418.64</c:v>
                </c:pt>
                <c:pt idx="731">
                  <c:v>418.64</c:v>
                </c:pt>
                <c:pt idx="732">
                  <c:v>418.64</c:v>
                </c:pt>
                <c:pt idx="733">
                  <c:v>418.64</c:v>
                </c:pt>
                <c:pt idx="734">
                  <c:v>418.64</c:v>
                </c:pt>
                <c:pt idx="735">
                  <c:v>418.64</c:v>
                </c:pt>
                <c:pt idx="736">
                  <c:v>418.64</c:v>
                </c:pt>
                <c:pt idx="737">
                  <c:v>418.64</c:v>
                </c:pt>
                <c:pt idx="738">
                  <c:v>418.64</c:v>
                </c:pt>
                <c:pt idx="739">
                  <c:v>418.64</c:v>
                </c:pt>
                <c:pt idx="740">
                  <c:v>418.64183541340009</c:v>
                </c:pt>
                <c:pt idx="741">
                  <c:v>418.64638279999991</c:v>
                </c:pt>
                <c:pt idx="742">
                  <c:v>418.6498623999999</c:v>
                </c:pt>
                <c:pt idx="743">
                  <c:v>418.80190789021992</c:v>
                </c:pt>
                <c:pt idx="744">
                  <c:v>418.91379743824001</c:v>
                </c:pt>
                <c:pt idx="745">
                  <c:v>418.91237375072012</c:v>
                </c:pt>
                <c:pt idx="746">
                  <c:v>418.83911629303992</c:v>
                </c:pt>
                <c:pt idx="747">
                  <c:v>418.84</c:v>
                </c:pt>
                <c:pt idx="748">
                  <c:v>418.83996059264001</c:v>
                </c:pt>
                <c:pt idx="749">
                  <c:v>418.83886991331991</c:v>
                </c:pt>
                <c:pt idx="750">
                  <c:v>418.83</c:v>
                </c:pt>
                <c:pt idx="751">
                  <c:v>418.83</c:v>
                </c:pt>
                <c:pt idx="752">
                  <c:v>418.83</c:v>
                </c:pt>
                <c:pt idx="753">
                  <c:v>418.83918494384</c:v>
                </c:pt>
                <c:pt idx="754">
                  <c:v>418.83177605672</c:v>
                </c:pt>
                <c:pt idx="755">
                  <c:v>418.83726414327992</c:v>
                </c:pt>
                <c:pt idx="756">
                  <c:v>418.83989950888008</c:v>
                </c:pt>
                <c:pt idx="757">
                  <c:v>418.84</c:v>
                </c:pt>
                <c:pt idx="758">
                  <c:v>418.84</c:v>
                </c:pt>
                <c:pt idx="759">
                  <c:v>418.83777176911991</c:v>
                </c:pt>
                <c:pt idx="760">
                  <c:v>418.84</c:v>
                </c:pt>
                <c:pt idx="761">
                  <c:v>418.83520240998001</c:v>
                </c:pt>
                <c:pt idx="762">
                  <c:v>418.83</c:v>
                </c:pt>
                <c:pt idx="763">
                  <c:v>418.83056388860001</c:v>
                </c:pt>
                <c:pt idx="764">
                  <c:v>418.83</c:v>
                </c:pt>
                <c:pt idx="765">
                  <c:v>418.83</c:v>
                </c:pt>
                <c:pt idx="766">
                  <c:v>418.83</c:v>
                </c:pt>
                <c:pt idx="767">
                  <c:v>418.7012768697399</c:v>
                </c:pt>
                <c:pt idx="768">
                  <c:v>418.5</c:v>
                </c:pt>
                <c:pt idx="769">
                  <c:v>418.14999564973999</c:v>
                </c:pt>
                <c:pt idx="770">
                  <c:v>418.1</c:v>
                </c:pt>
                <c:pt idx="771">
                  <c:v>418.1</c:v>
                </c:pt>
                <c:pt idx="772">
                  <c:v>418.1</c:v>
                </c:pt>
                <c:pt idx="773">
                  <c:v>418.1</c:v>
                </c:pt>
                <c:pt idx="774">
                  <c:v>418.11110648955997</c:v>
                </c:pt>
                <c:pt idx="775">
                  <c:v>418.17818309529991</c:v>
                </c:pt>
                <c:pt idx="776">
                  <c:v>418.21938037337998</c:v>
                </c:pt>
                <c:pt idx="777">
                  <c:v>418.37788275711989</c:v>
                </c:pt>
                <c:pt idx="778">
                  <c:v>418.36165552879999</c:v>
                </c:pt>
                <c:pt idx="779">
                  <c:v>418.36375550091998</c:v>
                </c:pt>
                <c:pt idx="780">
                  <c:v>418.27905078859999</c:v>
                </c:pt>
                <c:pt idx="781">
                  <c:v>418.14</c:v>
                </c:pt>
                <c:pt idx="782">
                  <c:v>418.15117636372003</c:v>
                </c:pt>
                <c:pt idx="783">
                  <c:v>418.32</c:v>
                </c:pt>
                <c:pt idx="784">
                  <c:v>418.32</c:v>
                </c:pt>
                <c:pt idx="785">
                  <c:v>418.31346946386009</c:v>
                </c:pt>
                <c:pt idx="786">
                  <c:v>418.21673094625999</c:v>
                </c:pt>
                <c:pt idx="787">
                  <c:v>418.34669125810001</c:v>
                </c:pt>
                <c:pt idx="788">
                  <c:v>418.29743443130008</c:v>
                </c:pt>
                <c:pt idx="789">
                  <c:v>418.41767991326032</c:v>
                </c:pt>
                <c:pt idx="790">
                  <c:v>418.44106123325992</c:v>
                </c:pt>
                <c:pt idx="791">
                  <c:v>418.50606146773981</c:v>
                </c:pt>
                <c:pt idx="792">
                  <c:v>418.55743207433989</c:v>
                </c:pt>
                <c:pt idx="793">
                  <c:v>418.6379191382199</c:v>
                </c:pt>
                <c:pt idx="794">
                  <c:v>418.63146300358011</c:v>
                </c:pt>
                <c:pt idx="795">
                  <c:v>418.63812039999988</c:v>
                </c:pt>
                <c:pt idx="796">
                  <c:v>418.64</c:v>
                </c:pt>
                <c:pt idx="797">
                  <c:v>418.63788959999999</c:v>
                </c:pt>
                <c:pt idx="798">
                  <c:v>418.63914392385999</c:v>
                </c:pt>
                <c:pt idx="799">
                  <c:v>418.71161684401989</c:v>
                </c:pt>
                <c:pt idx="800">
                  <c:v>418.78269115948001</c:v>
                </c:pt>
                <c:pt idx="801">
                  <c:v>418.77999999999992</c:v>
                </c:pt>
                <c:pt idx="802">
                  <c:v>418.77999999999992</c:v>
                </c:pt>
                <c:pt idx="803">
                  <c:v>418.78498465301988</c:v>
                </c:pt>
                <c:pt idx="804">
                  <c:v>418.51479623400002</c:v>
                </c:pt>
                <c:pt idx="805">
                  <c:v>418.60178969013998</c:v>
                </c:pt>
                <c:pt idx="806">
                  <c:v>418.62383384911999</c:v>
                </c:pt>
                <c:pt idx="807">
                  <c:v>418.62752640837999</c:v>
                </c:pt>
                <c:pt idx="808">
                  <c:v>418.62965332023998</c:v>
                </c:pt>
                <c:pt idx="809">
                  <c:v>418.7031698088</c:v>
                </c:pt>
                <c:pt idx="810">
                  <c:v>418.70999999999992</c:v>
                </c:pt>
                <c:pt idx="811">
                  <c:v>418.72263155005999</c:v>
                </c:pt>
                <c:pt idx="812">
                  <c:v>418.77835156010002</c:v>
                </c:pt>
                <c:pt idx="813">
                  <c:v>418.79000000000008</c:v>
                </c:pt>
                <c:pt idx="814">
                  <c:v>418.78961707975998</c:v>
                </c:pt>
                <c:pt idx="815">
                  <c:v>418.62972792720012</c:v>
                </c:pt>
                <c:pt idx="816">
                  <c:v>418.7792179106599</c:v>
                </c:pt>
                <c:pt idx="817">
                  <c:v>418.85130148154002</c:v>
                </c:pt>
                <c:pt idx="818">
                  <c:v>418.95</c:v>
                </c:pt>
                <c:pt idx="819">
                  <c:v>418.94885319999997</c:v>
                </c:pt>
                <c:pt idx="820">
                  <c:v>418.95</c:v>
                </c:pt>
                <c:pt idx="821">
                  <c:v>418.97902006494002</c:v>
                </c:pt>
                <c:pt idx="822">
                  <c:v>418.98</c:v>
                </c:pt>
                <c:pt idx="823">
                  <c:v>418.97787012814013</c:v>
                </c:pt>
                <c:pt idx="824">
                  <c:v>418.97821621219998</c:v>
                </c:pt>
                <c:pt idx="825">
                  <c:v>418.98000000000008</c:v>
                </c:pt>
                <c:pt idx="826">
                  <c:v>418.98</c:v>
                </c:pt>
                <c:pt idx="827">
                  <c:v>418.98</c:v>
                </c:pt>
                <c:pt idx="828">
                  <c:v>418.97950659999992</c:v>
                </c:pt>
                <c:pt idx="829">
                  <c:v>418.98</c:v>
                </c:pt>
                <c:pt idx="830">
                  <c:v>418.98000000000008</c:v>
                </c:pt>
                <c:pt idx="831">
                  <c:v>418.98</c:v>
                </c:pt>
                <c:pt idx="832">
                  <c:v>418.98</c:v>
                </c:pt>
                <c:pt idx="833">
                  <c:v>418.98</c:v>
                </c:pt>
                <c:pt idx="834">
                  <c:v>418.98</c:v>
                </c:pt>
                <c:pt idx="835">
                  <c:v>418.98</c:v>
                </c:pt>
                <c:pt idx="836">
                  <c:v>418.98</c:v>
                </c:pt>
                <c:pt idx="837">
                  <c:v>418.97987895596032</c:v>
                </c:pt>
                <c:pt idx="838">
                  <c:v>418.99063145633988</c:v>
                </c:pt>
                <c:pt idx="839">
                  <c:v>418.99975996395989</c:v>
                </c:pt>
                <c:pt idx="840">
                  <c:v>418.99774647164003</c:v>
                </c:pt>
                <c:pt idx="841">
                  <c:v>418.99294620000001</c:v>
                </c:pt>
                <c:pt idx="842">
                  <c:v>419</c:v>
                </c:pt>
                <c:pt idx="843">
                  <c:v>418.99616312822002</c:v>
                </c:pt>
                <c:pt idx="844">
                  <c:v>418.99862700000011</c:v>
                </c:pt>
                <c:pt idx="845">
                  <c:v>418.99999999999989</c:v>
                </c:pt>
                <c:pt idx="846">
                  <c:v>418.99839945759987</c:v>
                </c:pt>
                <c:pt idx="847">
                  <c:v>418.99736739906001</c:v>
                </c:pt>
                <c:pt idx="848">
                  <c:v>418.99829141428017</c:v>
                </c:pt>
                <c:pt idx="849">
                  <c:v>418.99990086198011</c:v>
                </c:pt>
                <c:pt idx="850">
                  <c:v>419.00000000000011</c:v>
                </c:pt>
                <c:pt idx="851">
                  <c:v>419</c:v>
                </c:pt>
                <c:pt idx="852">
                  <c:v>418.99935759999988</c:v>
                </c:pt>
                <c:pt idx="853">
                  <c:v>418.99990899999989</c:v>
                </c:pt>
                <c:pt idx="854">
                  <c:v>419</c:v>
                </c:pt>
                <c:pt idx="855">
                  <c:v>419</c:v>
                </c:pt>
                <c:pt idx="856">
                  <c:v>418.99977100000001</c:v>
                </c:pt>
                <c:pt idx="857">
                  <c:v>419</c:v>
                </c:pt>
                <c:pt idx="858">
                  <c:v>419</c:v>
                </c:pt>
                <c:pt idx="859">
                  <c:v>419</c:v>
                </c:pt>
                <c:pt idx="860">
                  <c:v>418.99707525430011</c:v>
                </c:pt>
                <c:pt idx="861">
                  <c:v>418.99293014569997</c:v>
                </c:pt>
                <c:pt idx="862">
                  <c:v>419.00000000000011</c:v>
                </c:pt>
                <c:pt idx="863">
                  <c:v>418.99273204242002</c:v>
                </c:pt>
                <c:pt idx="864">
                  <c:v>418.99765682812011</c:v>
                </c:pt>
                <c:pt idx="865">
                  <c:v>418.99220305134003</c:v>
                </c:pt>
                <c:pt idx="866">
                  <c:v>418.99836194865998</c:v>
                </c:pt>
                <c:pt idx="867">
                  <c:v>418.99700079873992</c:v>
                </c:pt>
                <c:pt idx="868">
                  <c:v>418.99056429071999</c:v>
                </c:pt>
                <c:pt idx="869">
                  <c:v>418.99210036490001</c:v>
                </c:pt>
                <c:pt idx="870">
                  <c:v>418.99997481380001</c:v>
                </c:pt>
                <c:pt idx="871">
                  <c:v>419</c:v>
                </c:pt>
                <c:pt idx="872">
                  <c:v>419</c:v>
                </c:pt>
                <c:pt idx="873">
                  <c:v>419</c:v>
                </c:pt>
                <c:pt idx="874">
                  <c:v>418.99435208979997</c:v>
                </c:pt>
                <c:pt idx="875">
                  <c:v>418.99015316586002</c:v>
                </c:pt>
                <c:pt idx="876">
                  <c:v>418.99033069128001</c:v>
                </c:pt>
                <c:pt idx="877">
                  <c:v>418.9992206</c:v>
                </c:pt>
                <c:pt idx="878">
                  <c:v>419</c:v>
                </c:pt>
                <c:pt idx="879">
                  <c:v>418.99035928868</c:v>
                </c:pt>
                <c:pt idx="880">
                  <c:v>418.99038480628002</c:v>
                </c:pt>
                <c:pt idx="881">
                  <c:v>418.99107050504</c:v>
                </c:pt>
                <c:pt idx="882">
                  <c:v>419</c:v>
                </c:pt>
                <c:pt idx="883">
                  <c:v>418.99392122133997</c:v>
                </c:pt>
                <c:pt idx="884">
                  <c:v>418.99179786949998</c:v>
                </c:pt>
                <c:pt idx="885">
                  <c:v>419</c:v>
                </c:pt>
                <c:pt idx="886">
                  <c:v>418.99700000000001</c:v>
                </c:pt>
                <c:pt idx="887">
                  <c:v>418.99670877844</c:v>
                </c:pt>
                <c:pt idx="888">
                  <c:v>418.99095218417989</c:v>
                </c:pt>
                <c:pt idx="889">
                  <c:v>418.99</c:v>
                </c:pt>
                <c:pt idx="890">
                  <c:v>418.99654595589999</c:v>
                </c:pt>
                <c:pt idx="891">
                  <c:v>419</c:v>
                </c:pt>
                <c:pt idx="892">
                  <c:v>419</c:v>
                </c:pt>
                <c:pt idx="893">
                  <c:v>419</c:v>
                </c:pt>
                <c:pt idx="894">
                  <c:v>419.00000000000011</c:v>
                </c:pt>
                <c:pt idx="895">
                  <c:v>418.99613643198001</c:v>
                </c:pt>
                <c:pt idx="896">
                  <c:v>418.99639435841999</c:v>
                </c:pt>
                <c:pt idx="897">
                  <c:v>418.99761893167999</c:v>
                </c:pt>
                <c:pt idx="898">
                  <c:v>418.99509364212003</c:v>
                </c:pt>
                <c:pt idx="899">
                  <c:v>419</c:v>
                </c:pt>
                <c:pt idx="900">
                  <c:v>418.999437</c:v>
                </c:pt>
                <c:pt idx="901">
                  <c:v>419</c:v>
                </c:pt>
                <c:pt idx="902">
                  <c:v>418.99842350216011</c:v>
                </c:pt>
                <c:pt idx="903">
                  <c:v>418.99164755459998</c:v>
                </c:pt>
                <c:pt idx="904">
                  <c:v>418.99</c:v>
                </c:pt>
                <c:pt idx="905">
                  <c:v>418.99092774323998</c:v>
                </c:pt>
                <c:pt idx="906">
                  <c:v>419</c:v>
                </c:pt>
                <c:pt idx="907">
                  <c:v>419</c:v>
                </c:pt>
                <c:pt idx="908">
                  <c:v>419</c:v>
                </c:pt>
                <c:pt idx="909">
                  <c:v>419</c:v>
                </c:pt>
                <c:pt idx="910">
                  <c:v>419</c:v>
                </c:pt>
                <c:pt idx="911">
                  <c:v>419</c:v>
                </c:pt>
                <c:pt idx="912">
                  <c:v>419</c:v>
                </c:pt>
                <c:pt idx="913">
                  <c:v>419</c:v>
                </c:pt>
                <c:pt idx="914">
                  <c:v>419</c:v>
                </c:pt>
                <c:pt idx="915">
                  <c:v>419</c:v>
                </c:pt>
                <c:pt idx="916">
                  <c:v>419</c:v>
                </c:pt>
                <c:pt idx="917">
                  <c:v>419</c:v>
                </c:pt>
                <c:pt idx="918">
                  <c:v>419</c:v>
                </c:pt>
                <c:pt idx="919">
                  <c:v>419</c:v>
                </c:pt>
                <c:pt idx="920">
                  <c:v>419</c:v>
                </c:pt>
                <c:pt idx="921">
                  <c:v>419</c:v>
                </c:pt>
                <c:pt idx="922">
                  <c:v>419</c:v>
                </c:pt>
                <c:pt idx="923">
                  <c:v>419</c:v>
                </c:pt>
                <c:pt idx="924">
                  <c:v>419</c:v>
                </c:pt>
                <c:pt idx="925">
                  <c:v>419</c:v>
                </c:pt>
                <c:pt idx="926">
                  <c:v>419</c:v>
                </c:pt>
                <c:pt idx="927">
                  <c:v>419</c:v>
                </c:pt>
                <c:pt idx="928">
                  <c:v>419</c:v>
                </c:pt>
                <c:pt idx="929">
                  <c:v>419</c:v>
                </c:pt>
                <c:pt idx="930">
                  <c:v>419</c:v>
                </c:pt>
                <c:pt idx="931">
                  <c:v>419</c:v>
                </c:pt>
                <c:pt idx="932">
                  <c:v>419</c:v>
                </c:pt>
                <c:pt idx="933">
                  <c:v>419</c:v>
                </c:pt>
                <c:pt idx="934">
                  <c:v>419</c:v>
                </c:pt>
                <c:pt idx="935">
                  <c:v>419</c:v>
                </c:pt>
                <c:pt idx="936">
                  <c:v>419</c:v>
                </c:pt>
                <c:pt idx="937">
                  <c:v>419</c:v>
                </c:pt>
                <c:pt idx="938">
                  <c:v>419</c:v>
                </c:pt>
                <c:pt idx="939">
                  <c:v>419</c:v>
                </c:pt>
                <c:pt idx="940">
                  <c:v>419</c:v>
                </c:pt>
                <c:pt idx="941">
                  <c:v>419</c:v>
                </c:pt>
                <c:pt idx="942">
                  <c:v>419</c:v>
                </c:pt>
                <c:pt idx="943">
                  <c:v>419</c:v>
                </c:pt>
                <c:pt idx="944">
                  <c:v>419</c:v>
                </c:pt>
                <c:pt idx="945">
                  <c:v>419</c:v>
                </c:pt>
                <c:pt idx="946">
                  <c:v>419</c:v>
                </c:pt>
                <c:pt idx="947">
                  <c:v>419</c:v>
                </c:pt>
                <c:pt idx="948">
                  <c:v>419</c:v>
                </c:pt>
                <c:pt idx="949">
                  <c:v>419</c:v>
                </c:pt>
                <c:pt idx="950">
                  <c:v>419</c:v>
                </c:pt>
                <c:pt idx="951">
                  <c:v>419</c:v>
                </c:pt>
                <c:pt idx="952">
                  <c:v>419</c:v>
                </c:pt>
                <c:pt idx="953">
                  <c:v>419</c:v>
                </c:pt>
                <c:pt idx="954">
                  <c:v>419</c:v>
                </c:pt>
                <c:pt idx="955">
                  <c:v>419</c:v>
                </c:pt>
                <c:pt idx="956">
                  <c:v>419</c:v>
                </c:pt>
                <c:pt idx="957">
                  <c:v>419</c:v>
                </c:pt>
                <c:pt idx="958">
                  <c:v>419</c:v>
                </c:pt>
                <c:pt idx="959">
                  <c:v>419</c:v>
                </c:pt>
                <c:pt idx="960">
                  <c:v>419</c:v>
                </c:pt>
                <c:pt idx="961">
                  <c:v>419</c:v>
                </c:pt>
                <c:pt idx="962">
                  <c:v>418.99999999999989</c:v>
                </c:pt>
                <c:pt idx="963">
                  <c:v>419</c:v>
                </c:pt>
                <c:pt idx="964">
                  <c:v>419</c:v>
                </c:pt>
                <c:pt idx="965">
                  <c:v>419</c:v>
                </c:pt>
                <c:pt idx="966">
                  <c:v>419</c:v>
                </c:pt>
                <c:pt idx="967">
                  <c:v>418.99427839999998</c:v>
                </c:pt>
                <c:pt idx="968">
                  <c:v>418.99977180000008</c:v>
                </c:pt>
                <c:pt idx="969">
                  <c:v>419</c:v>
                </c:pt>
                <c:pt idx="970">
                  <c:v>418.99955293532003</c:v>
                </c:pt>
                <c:pt idx="971">
                  <c:v>418.99831227890007</c:v>
                </c:pt>
                <c:pt idx="972">
                  <c:v>418.99378055052</c:v>
                </c:pt>
                <c:pt idx="973">
                  <c:v>418.99300408346011</c:v>
                </c:pt>
                <c:pt idx="974">
                  <c:v>419.03011580640009</c:v>
                </c:pt>
                <c:pt idx="975">
                  <c:v>419.16</c:v>
                </c:pt>
                <c:pt idx="976">
                  <c:v>419.15926729350002</c:v>
                </c:pt>
                <c:pt idx="977">
                  <c:v>419.15</c:v>
                </c:pt>
                <c:pt idx="978">
                  <c:v>419.15</c:v>
                </c:pt>
                <c:pt idx="979">
                  <c:v>419.15133200929989</c:v>
                </c:pt>
                <c:pt idx="980">
                  <c:v>419.15277204492003</c:v>
                </c:pt>
                <c:pt idx="981">
                  <c:v>419.15879337178001</c:v>
                </c:pt>
                <c:pt idx="982">
                  <c:v>419.16</c:v>
                </c:pt>
                <c:pt idx="983">
                  <c:v>419.15221315204002</c:v>
                </c:pt>
                <c:pt idx="984">
                  <c:v>419.15439896250001</c:v>
                </c:pt>
                <c:pt idx="985">
                  <c:v>419.15</c:v>
                </c:pt>
                <c:pt idx="986">
                  <c:v>419.15</c:v>
                </c:pt>
                <c:pt idx="987">
                  <c:v>419.15152168546001</c:v>
                </c:pt>
                <c:pt idx="988">
                  <c:v>419.16</c:v>
                </c:pt>
                <c:pt idx="989">
                  <c:v>419.16</c:v>
                </c:pt>
                <c:pt idx="990">
                  <c:v>419.16</c:v>
                </c:pt>
                <c:pt idx="991">
                  <c:v>419.16000000000008</c:v>
                </c:pt>
                <c:pt idx="992">
                  <c:v>419.15091721663998</c:v>
                </c:pt>
                <c:pt idx="993">
                  <c:v>419.07000000000011</c:v>
                </c:pt>
                <c:pt idx="994">
                  <c:v>419.01400584852001</c:v>
                </c:pt>
                <c:pt idx="995">
                  <c:v>419.00023400335999</c:v>
                </c:pt>
                <c:pt idx="996">
                  <c:v>419.00386878254011</c:v>
                </c:pt>
                <c:pt idx="997">
                  <c:v>418.99159493601991</c:v>
                </c:pt>
                <c:pt idx="998">
                  <c:v>418.99</c:v>
                </c:pt>
                <c:pt idx="999">
                  <c:v>418.99</c:v>
                </c:pt>
                <c:pt idx="1000">
                  <c:v>418.99</c:v>
                </c:pt>
                <c:pt idx="1001">
                  <c:v>418.99</c:v>
                </c:pt>
                <c:pt idx="1002">
                  <c:v>418.99</c:v>
                </c:pt>
                <c:pt idx="1003">
                  <c:v>418.99</c:v>
                </c:pt>
                <c:pt idx="1004">
                  <c:v>418.99</c:v>
                </c:pt>
                <c:pt idx="1005">
                  <c:v>418.99279482312011</c:v>
                </c:pt>
                <c:pt idx="1006">
                  <c:v>418.99826090237991</c:v>
                </c:pt>
                <c:pt idx="1007">
                  <c:v>418.99232840026002</c:v>
                </c:pt>
                <c:pt idx="1008">
                  <c:v>418.99</c:v>
                </c:pt>
                <c:pt idx="1009">
                  <c:v>418.99</c:v>
                </c:pt>
                <c:pt idx="1010">
                  <c:v>418.99</c:v>
                </c:pt>
                <c:pt idx="1011">
                  <c:v>418.99</c:v>
                </c:pt>
                <c:pt idx="1012">
                  <c:v>418.99183113074002</c:v>
                </c:pt>
                <c:pt idx="1013">
                  <c:v>418.99058623724011</c:v>
                </c:pt>
                <c:pt idx="1014">
                  <c:v>418.99085747788001</c:v>
                </c:pt>
                <c:pt idx="1015">
                  <c:v>418.99</c:v>
                </c:pt>
                <c:pt idx="1016">
                  <c:v>418.99203845232012</c:v>
                </c:pt>
                <c:pt idx="1017">
                  <c:v>418.99378923235997</c:v>
                </c:pt>
                <c:pt idx="1018">
                  <c:v>418.99466000000001</c:v>
                </c:pt>
                <c:pt idx="1019">
                  <c:v>418.99004689425988</c:v>
                </c:pt>
                <c:pt idx="1020">
                  <c:v>418.99</c:v>
                </c:pt>
                <c:pt idx="1021">
                  <c:v>418.99</c:v>
                </c:pt>
                <c:pt idx="1022">
                  <c:v>418.99000000000012</c:v>
                </c:pt>
                <c:pt idx="1023">
                  <c:v>418.99</c:v>
                </c:pt>
                <c:pt idx="1024">
                  <c:v>418.99009774516003</c:v>
                </c:pt>
                <c:pt idx="1025">
                  <c:v>418.99</c:v>
                </c:pt>
                <c:pt idx="1026">
                  <c:v>418.99</c:v>
                </c:pt>
                <c:pt idx="1027">
                  <c:v>418.99000000000012</c:v>
                </c:pt>
                <c:pt idx="1028">
                  <c:v>418.99</c:v>
                </c:pt>
                <c:pt idx="1029">
                  <c:v>418.99</c:v>
                </c:pt>
                <c:pt idx="1030">
                  <c:v>418.99</c:v>
                </c:pt>
                <c:pt idx="1031">
                  <c:v>418.99</c:v>
                </c:pt>
                <c:pt idx="1032">
                  <c:v>418.99</c:v>
                </c:pt>
                <c:pt idx="1033">
                  <c:v>418.99</c:v>
                </c:pt>
                <c:pt idx="1034">
                  <c:v>418.99000000000012</c:v>
                </c:pt>
                <c:pt idx="1035">
                  <c:v>418.99</c:v>
                </c:pt>
                <c:pt idx="1036">
                  <c:v>418.99</c:v>
                </c:pt>
                <c:pt idx="1037">
                  <c:v>418.99</c:v>
                </c:pt>
                <c:pt idx="1038">
                  <c:v>418.99160752661999</c:v>
                </c:pt>
                <c:pt idx="1039">
                  <c:v>418.99309497520011</c:v>
                </c:pt>
                <c:pt idx="1040">
                  <c:v>418.99</c:v>
                </c:pt>
                <c:pt idx="1041">
                  <c:v>418.99000000000012</c:v>
                </c:pt>
                <c:pt idx="1042">
                  <c:v>418.99</c:v>
                </c:pt>
                <c:pt idx="1043">
                  <c:v>418.98334284167998</c:v>
                </c:pt>
                <c:pt idx="1044">
                  <c:v>418.98094050036008</c:v>
                </c:pt>
                <c:pt idx="1045">
                  <c:v>418.98169180000002</c:v>
                </c:pt>
                <c:pt idx="1046">
                  <c:v>418.98</c:v>
                </c:pt>
                <c:pt idx="1047">
                  <c:v>418.97900354017997</c:v>
                </c:pt>
                <c:pt idx="1048">
                  <c:v>418.97581724518011</c:v>
                </c:pt>
                <c:pt idx="1049">
                  <c:v>418.9798794818401</c:v>
                </c:pt>
                <c:pt idx="1050">
                  <c:v>418.96877361411998</c:v>
                </c:pt>
                <c:pt idx="1051">
                  <c:v>418.96</c:v>
                </c:pt>
                <c:pt idx="1052">
                  <c:v>418.95999999999992</c:v>
                </c:pt>
                <c:pt idx="1053">
                  <c:v>418.95999999999992</c:v>
                </c:pt>
                <c:pt idx="1054">
                  <c:v>418.95999999999992</c:v>
                </c:pt>
                <c:pt idx="1055">
                  <c:v>418.95999999999992</c:v>
                </c:pt>
                <c:pt idx="1056">
                  <c:v>418.95999999999992</c:v>
                </c:pt>
                <c:pt idx="1057">
                  <c:v>418.96</c:v>
                </c:pt>
                <c:pt idx="1058">
                  <c:v>418.95999999999992</c:v>
                </c:pt>
                <c:pt idx="1059">
                  <c:v>418.95999999999992</c:v>
                </c:pt>
                <c:pt idx="1060">
                  <c:v>418.95999999999992</c:v>
                </c:pt>
                <c:pt idx="1061">
                  <c:v>418.95530931128002</c:v>
                </c:pt>
                <c:pt idx="1062">
                  <c:v>418.60261649056002</c:v>
                </c:pt>
                <c:pt idx="1063">
                  <c:v>418.5</c:v>
                </c:pt>
                <c:pt idx="1064">
                  <c:v>418.5</c:v>
                </c:pt>
                <c:pt idx="1065">
                  <c:v>418.5</c:v>
                </c:pt>
                <c:pt idx="1066">
                  <c:v>418.5</c:v>
                </c:pt>
                <c:pt idx="1067">
                  <c:v>418.5</c:v>
                </c:pt>
                <c:pt idx="1068">
                  <c:v>418.5</c:v>
                </c:pt>
                <c:pt idx="1069">
                  <c:v>418.5</c:v>
                </c:pt>
                <c:pt idx="1070">
                  <c:v>418.38694037900001</c:v>
                </c:pt>
                <c:pt idx="1071">
                  <c:v>418.25</c:v>
                </c:pt>
                <c:pt idx="1072">
                  <c:v>418.14030896064003</c:v>
                </c:pt>
                <c:pt idx="1073">
                  <c:v>418.01</c:v>
                </c:pt>
                <c:pt idx="1074">
                  <c:v>418.01</c:v>
                </c:pt>
                <c:pt idx="1075">
                  <c:v>418.01</c:v>
                </c:pt>
                <c:pt idx="1076">
                  <c:v>418.28026587878003</c:v>
                </c:pt>
                <c:pt idx="1077">
                  <c:v>418.51161086548001</c:v>
                </c:pt>
                <c:pt idx="1078">
                  <c:v>418.52</c:v>
                </c:pt>
                <c:pt idx="1079">
                  <c:v>418.52</c:v>
                </c:pt>
                <c:pt idx="1080">
                  <c:v>418.52</c:v>
                </c:pt>
                <c:pt idx="1081">
                  <c:v>418.52416884408012</c:v>
                </c:pt>
                <c:pt idx="1082">
                  <c:v>418.6347530733201</c:v>
                </c:pt>
                <c:pt idx="1083">
                  <c:v>418.54940011740018</c:v>
                </c:pt>
                <c:pt idx="1084">
                  <c:v>418.54854394265999</c:v>
                </c:pt>
                <c:pt idx="1085">
                  <c:v>418.54991370686002</c:v>
                </c:pt>
                <c:pt idx="1086">
                  <c:v>418.54989892312011</c:v>
                </c:pt>
                <c:pt idx="1087">
                  <c:v>418.54674417514008</c:v>
                </c:pt>
                <c:pt idx="1088">
                  <c:v>418.54866046785997</c:v>
                </c:pt>
                <c:pt idx="1089">
                  <c:v>418.34928740580011</c:v>
                </c:pt>
                <c:pt idx="1090">
                  <c:v>418.39166972031978</c:v>
                </c:pt>
                <c:pt idx="1091">
                  <c:v>418.39613144527988</c:v>
                </c:pt>
                <c:pt idx="1092">
                  <c:v>418.39836279999997</c:v>
                </c:pt>
                <c:pt idx="1093">
                  <c:v>418.4</c:v>
                </c:pt>
                <c:pt idx="1094">
                  <c:v>418.39873200936012</c:v>
                </c:pt>
                <c:pt idx="1095">
                  <c:v>418.39912980000003</c:v>
                </c:pt>
                <c:pt idx="1096">
                  <c:v>418.4</c:v>
                </c:pt>
                <c:pt idx="1097">
                  <c:v>418.4</c:v>
                </c:pt>
                <c:pt idx="1098">
                  <c:v>418.4</c:v>
                </c:pt>
                <c:pt idx="1099">
                  <c:v>418.4</c:v>
                </c:pt>
                <c:pt idx="1100">
                  <c:v>418.4</c:v>
                </c:pt>
                <c:pt idx="1101">
                  <c:v>418.4</c:v>
                </c:pt>
                <c:pt idx="1102">
                  <c:v>418.39831370147999</c:v>
                </c:pt>
                <c:pt idx="1103">
                  <c:v>418.39657466631991</c:v>
                </c:pt>
                <c:pt idx="1104">
                  <c:v>418.23752031052021</c:v>
                </c:pt>
                <c:pt idx="1105">
                  <c:v>418.31277667680001</c:v>
                </c:pt>
                <c:pt idx="1106">
                  <c:v>418.2299999999999</c:v>
                </c:pt>
                <c:pt idx="1107">
                  <c:v>418.22871920244012</c:v>
                </c:pt>
                <c:pt idx="1108">
                  <c:v>418.23</c:v>
                </c:pt>
                <c:pt idx="1109">
                  <c:v>418.23620716428002</c:v>
                </c:pt>
                <c:pt idx="1110">
                  <c:v>418.29176467873998</c:v>
                </c:pt>
                <c:pt idx="1111">
                  <c:v>418.3145402399</c:v>
                </c:pt>
                <c:pt idx="1112">
                  <c:v>418.29837440118001</c:v>
                </c:pt>
                <c:pt idx="1113">
                  <c:v>418.3</c:v>
                </c:pt>
                <c:pt idx="1114">
                  <c:v>418.3</c:v>
                </c:pt>
                <c:pt idx="1115">
                  <c:v>418.3</c:v>
                </c:pt>
                <c:pt idx="1116">
                  <c:v>418.3</c:v>
                </c:pt>
                <c:pt idx="1117">
                  <c:v>418.3</c:v>
                </c:pt>
                <c:pt idx="1118">
                  <c:v>418.3</c:v>
                </c:pt>
                <c:pt idx="1119">
                  <c:v>418.3</c:v>
                </c:pt>
                <c:pt idx="1120">
                  <c:v>418.3</c:v>
                </c:pt>
                <c:pt idx="1121">
                  <c:v>418.3</c:v>
                </c:pt>
                <c:pt idx="1122">
                  <c:v>418.3</c:v>
                </c:pt>
                <c:pt idx="1123">
                  <c:v>418.3</c:v>
                </c:pt>
                <c:pt idx="1124">
                  <c:v>418.3</c:v>
                </c:pt>
                <c:pt idx="1125">
                  <c:v>418.3</c:v>
                </c:pt>
                <c:pt idx="1126">
                  <c:v>418.3</c:v>
                </c:pt>
                <c:pt idx="1127">
                  <c:v>418.3</c:v>
                </c:pt>
                <c:pt idx="1128">
                  <c:v>418.3</c:v>
                </c:pt>
                <c:pt idx="1129">
                  <c:v>418.3</c:v>
                </c:pt>
                <c:pt idx="1130">
                  <c:v>418.3</c:v>
                </c:pt>
                <c:pt idx="1131">
                  <c:v>418.3</c:v>
                </c:pt>
                <c:pt idx="1132">
                  <c:v>418.3</c:v>
                </c:pt>
                <c:pt idx="1133">
                  <c:v>418.3</c:v>
                </c:pt>
                <c:pt idx="1134">
                  <c:v>418.3</c:v>
                </c:pt>
                <c:pt idx="1135">
                  <c:v>418.3</c:v>
                </c:pt>
                <c:pt idx="1136">
                  <c:v>418.3</c:v>
                </c:pt>
                <c:pt idx="1137">
                  <c:v>418.3</c:v>
                </c:pt>
                <c:pt idx="1138">
                  <c:v>418.3</c:v>
                </c:pt>
                <c:pt idx="1139">
                  <c:v>418.3</c:v>
                </c:pt>
                <c:pt idx="1140">
                  <c:v>418.3</c:v>
                </c:pt>
                <c:pt idx="1141">
                  <c:v>418.3</c:v>
                </c:pt>
                <c:pt idx="1142">
                  <c:v>418.3</c:v>
                </c:pt>
                <c:pt idx="1143">
                  <c:v>418.3</c:v>
                </c:pt>
                <c:pt idx="1144">
                  <c:v>418.3</c:v>
                </c:pt>
                <c:pt idx="1145">
                  <c:v>418.3</c:v>
                </c:pt>
                <c:pt idx="1146">
                  <c:v>418.3</c:v>
                </c:pt>
                <c:pt idx="1147">
                  <c:v>418.30682106786003</c:v>
                </c:pt>
                <c:pt idx="1148">
                  <c:v>418.31000000000012</c:v>
                </c:pt>
                <c:pt idx="1149">
                  <c:v>418.31000000000012</c:v>
                </c:pt>
                <c:pt idx="1150">
                  <c:v>418.31000000000012</c:v>
                </c:pt>
                <c:pt idx="1151">
                  <c:v>418.31000000000012</c:v>
                </c:pt>
                <c:pt idx="1152">
                  <c:v>418.31000000000012</c:v>
                </c:pt>
                <c:pt idx="1153">
                  <c:v>418.31534638935989</c:v>
                </c:pt>
                <c:pt idx="1154">
                  <c:v>418.31816017848001</c:v>
                </c:pt>
                <c:pt idx="1155">
                  <c:v>418.31801919532001</c:v>
                </c:pt>
                <c:pt idx="1156">
                  <c:v>418.31612938642002</c:v>
                </c:pt>
                <c:pt idx="1157">
                  <c:v>418.31011774176011</c:v>
                </c:pt>
                <c:pt idx="1158">
                  <c:v>418.31754412892008</c:v>
                </c:pt>
                <c:pt idx="1159">
                  <c:v>418.32</c:v>
                </c:pt>
                <c:pt idx="1160">
                  <c:v>418.32000000000022</c:v>
                </c:pt>
                <c:pt idx="1161">
                  <c:v>418.31976340000011</c:v>
                </c:pt>
                <c:pt idx="1162">
                  <c:v>418.31058467920002</c:v>
                </c:pt>
                <c:pt idx="1163">
                  <c:v>418.31283650594003</c:v>
                </c:pt>
                <c:pt idx="1164">
                  <c:v>418.31091975634001</c:v>
                </c:pt>
                <c:pt idx="1165">
                  <c:v>418.31850053557997</c:v>
                </c:pt>
                <c:pt idx="1166">
                  <c:v>418.31000000000012</c:v>
                </c:pt>
                <c:pt idx="1167">
                  <c:v>418.31000000000012</c:v>
                </c:pt>
                <c:pt idx="1168">
                  <c:v>418.31000000000012</c:v>
                </c:pt>
                <c:pt idx="1169">
                  <c:v>418.31000000000012</c:v>
                </c:pt>
                <c:pt idx="1170">
                  <c:v>418.31000000000012</c:v>
                </c:pt>
                <c:pt idx="1171">
                  <c:v>418.31000000000012</c:v>
                </c:pt>
                <c:pt idx="1172">
                  <c:v>418.31000000000012</c:v>
                </c:pt>
                <c:pt idx="1173">
                  <c:v>418.31000000000012</c:v>
                </c:pt>
                <c:pt idx="1174">
                  <c:v>418.31000000000012</c:v>
                </c:pt>
                <c:pt idx="1175">
                  <c:v>418.31000000000012</c:v>
                </c:pt>
                <c:pt idx="1176">
                  <c:v>418.31000000000012</c:v>
                </c:pt>
                <c:pt idx="1177">
                  <c:v>418.31000000000012</c:v>
                </c:pt>
                <c:pt idx="1178">
                  <c:v>418.31000000000012</c:v>
                </c:pt>
                <c:pt idx="1179">
                  <c:v>418.31000000000012</c:v>
                </c:pt>
                <c:pt idx="1180">
                  <c:v>418.3101366404</c:v>
                </c:pt>
                <c:pt idx="1181">
                  <c:v>418.31706334312003</c:v>
                </c:pt>
                <c:pt idx="1182">
                  <c:v>418.28894868608012</c:v>
                </c:pt>
                <c:pt idx="1183">
                  <c:v>418.28883100000002</c:v>
                </c:pt>
                <c:pt idx="1184">
                  <c:v>418.28605599731992</c:v>
                </c:pt>
                <c:pt idx="1185">
                  <c:v>418.28710931235997</c:v>
                </c:pt>
                <c:pt idx="1186">
                  <c:v>418.29</c:v>
                </c:pt>
                <c:pt idx="1187">
                  <c:v>418.29000000000008</c:v>
                </c:pt>
                <c:pt idx="1188">
                  <c:v>418.29</c:v>
                </c:pt>
                <c:pt idx="1189">
                  <c:v>418.28931660719991</c:v>
                </c:pt>
                <c:pt idx="1190">
                  <c:v>418.28753166061989</c:v>
                </c:pt>
                <c:pt idx="1191">
                  <c:v>418.28622424716002</c:v>
                </c:pt>
                <c:pt idx="1192">
                  <c:v>418.29065764517992</c:v>
                </c:pt>
                <c:pt idx="1193">
                  <c:v>418.31524189196</c:v>
                </c:pt>
                <c:pt idx="1194">
                  <c:v>418.31000000000012</c:v>
                </c:pt>
                <c:pt idx="1195">
                  <c:v>418.33312531135999</c:v>
                </c:pt>
                <c:pt idx="1196">
                  <c:v>418.35</c:v>
                </c:pt>
                <c:pt idx="1197">
                  <c:v>418.34946253466012</c:v>
                </c:pt>
                <c:pt idx="1198">
                  <c:v>418.34</c:v>
                </c:pt>
                <c:pt idx="1199">
                  <c:v>418.34</c:v>
                </c:pt>
                <c:pt idx="1200">
                  <c:v>418.34</c:v>
                </c:pt>
                <c:pt idx="1201">
                  <c:v>418.34</c:v>
                </c:pt>
                <c:pt idx="1202">
                  <c:v>418.34</c:v>
                </c:pt>
                <c:pt idx="1203">
                  <c:v>418.34053746533999</c:v>
                </c:pt>
                <c:pt idx="1204">
                  <c:v>418.34729371613997</c:v>
                </c:pt>
                <c:pt idx="1205">
                  <c:v>418.35000000000019</c:v>
                </c:pt>
                <c:pt idx="1206">
                  <c:v>418.35</c:v>
                </c:pt>
                <c:pt idx="1207">
                  <c:v>418.35</c:v>
                </c:pt>
                <c:pt idx="1208">
                  <c:v>418.34937367264001</c:v>
                </c:pt>
                <c:pt idx="1209">
                  <c:v>418.30366335145987</c:v>
                </c:pt>
                <c:pt idx="1210">
                  <c:v>418.05782846144001</c:v>
                </c:pt>
                <c:pt idx="1211">
                  <c:v>418.03833393117998</c:v>
                </c:pt>
                <c:pt idx="1212">
                  <c:v>418.02237393117991</c:v>
                </c:pt>
                <c:pt idx="1213">
                  <c:v>418.0222322115801</c:v>
                </c:pt>
                <c:pt idx="1214">
                  <c:v>418.02022479281999</c:v>
                </c:pt>
                <c:pt idx="1215">
                  <c:v>418.02173298406012</c:v>
                </c:pt>
                <c:pt idx="1216">
                  <c:v>418.02207078494001</c:v>
                </c:pt>
                <c:pt idx="1217">
                  <c:v>418.01379144987999</c:v>
                </c:pt>
                <c:pt idx="1218">
                  <c:v>418</c:v>
                </c:pt>
                <c:pt idx="1219">
                  <c:v>418.0061325846799</c:v>
                </c:pt>
                <c:pt idx="1220">
                  <c:v>418.00926431200003</c:v>
                </c:pt>
                <c:pt idx="1221">
                  <c:v>418.01</c:v>
                </c:pt>
                <c:pt idx="1222">
                  <c:v>418.00976799772002</c:v>
                </c:pt>
                <c:pt idx="1223">
                  <c:v>418.00618260668</c:v>
                </c:pt>
                <c:pt idx="1224">
                  <c:v>418.00295079332</c:v>
                </c:pt>
                <c:pt idx="1225">
                  <c:v>418.00902368300012</c:v>
                </c:pt>
                <c:pt idx="1226">
                  <c:v>417.91849038741992</c:v>
                </c:pt>
                <c:pt idx="1227">
                  <c:v>417.85073071936012</c:v>
                </c:pt>
                <c:pt idx="1228">
                  <c:v>417.79584419973997</c:v>
                </c:pt>
                <c:pt idx="1229">
                  <c:v>417.79945573088008</c:v>
                </c:pt>
                <c:pt idx="1230">
                  <c:v>417.84164696571997</c:v>
                </c:pt>
                <c:pt idx="1231">
                  <c:v>417.99000000000012</c:v>
                </c:pt>
                <c:pt idx="1232">
                  <c:v>417.97068180039997</c:v>
                </c:pt>
                <c:pt idx="1233">
                  <c:v>417.79</c:v>
                </c:pt>
                <c:pt idx="1234">
                  <c:v>417.79000000000008</c:v>
                </c:pt>
                <c:pt idx="1235">
                  <c:v>417.79000000000008</c:v>
                </c:pt>
                <c:pt idx="1236">
                  <c:v>417.79000000000008</c:v>
                </c:pt>
                <c:pt idx="1237">
                  <c:v>417.79</c:v>
                </c:pt>
                <c:pt idx="1238">
                  <c:v>417.79006188023999</c:v>
                </c:pt>
                <c:pt idx="1239">
                  <c:v>417.75782846255993</c:v>
                </c:pt>
                <c:pt idx="1240">
                  <c:v>417.69940798087998</c:v>
                </c:pt>
                <c:pt idx="1241">
                  <c:v>417.67536800788002</c:v>
                </c:pt>
                <c:pt idx="1242">
                  <c:v>417.67551449579997</c:v>
                </c:pt>
                <c:pt idx="1243">
                  <c:v>417.60748841503988</c:v>
                </c:pt>
                <c:pt idx="1244">
                  <c:v>417.51248668419998</c:v>
                </c:pt>
                <c:pt idx="1245">
                  <c:v>417.51763691579998</c:v>
                </c:pt>
                <c:pt idx="1246">
                  <c:v>417.41229160777999</c:v>
                </c:pt>
                <c:pt idx="1247">
                  <c:v>417.17819999999989</c:v>
                </c:pt>
                <c:pt idx="1248">
                  <c:v>417.17996759947999</c:v>
                </c:pt>
                <c:pt idx="1249">
                  <c:v>417.18</c:v>
                </c:pt>
                <c:pt idx="1250">
                  <c:v>417.18263208900032</c:v>
                </c:pt>
                <c:pt idx="1251">
                  <c:v>417.18999999999988</c:v>
                </c:pt>
                <c:pt idx="1252">
                  <c:v>417.18999999999988</c:v>
                </c:pt>
                <c:pt idx="1253">
                  <c:v>417.18999999999988</c:v>
                </c:pt>
                <c:pt idx="1254">
                  <c:v>417.18999999999988</c:v>
                </c:pt>
                <c:pt idx="1255">
                  <c:v>417.18999999999988</c:v>
                </c:pt>
                <c:pt idx="1256">
                  <c:v>417.18999999999988</c:v>
                </c:pt>
                <c:pt idx="1257">
                  <c:v>417.24857561539977</c:v>
                </c:pt>
                <c:pt idx="1258">
                  <c:v>417.66013590226009</c:v>
                </c:pt>
                <c:pt idx="1259">
                  <c:v>417.39014621488002</c:v>
                </c:pt>
                <c:pt idx="1260">
                  <c:v>417.48466832967989</c:v>
                </c:pt>
                <c:pt idx="1261">
                  <c:v>417.43493319987999</c:v>
                </c:pt>
                <c:pt idx="1262">
                  <c:v>417.66291927157999</c:v>
                </c:pt>
                <c:pt idx="1263">
                  <c:v>417.84727886576007</c:v>
                </c:pt>
                <c:pt idx="1264">
                  <c:v>417.69233416442</c:v>
                </c:pt>
                <c:pt idx="1265">
                  <c:v>417.62</c:v>
                </c:pt>
                <c:pt idx="1266">
                  <c:v>417.6875045157002</c:v>
                </c:pt>
                <c:pt idx="1267">
                  <c:v>417.86917673786002</c:v>
                </c:pt>
                <c:pt idx="1268">
                  <c:v>417.88561570782002</c:v>
                </c:pt>
                <c:pt idx="1269">
                  <c:v>417.9789983561999</c:v>
                </c:pt>
                <c:pt idx="1270">
                  <c:v>417.99709379150011</c:v>
                </c:pt>
                <c:pt idx="1271">
                  <c:v>417.99388212983979</c:v>
                </c:pt>
                <c:pt idx="1272">
                  <c:v>417.99559539788009</c:v>
                </c:pt>
                <c:pt idx="1273">
                  <c:v>417.94927940719998</c:v>
                </c:pt>
                <c:pt idx="1274">
                  <c:v>417.55</c:v>
                </c:pt>
                <c:pt idx="1275">
                  <c:v>417.55990218978008</c:v>
                </c:pt>
                <c:pt idx="1276">
                  <c:v>417.65290522944008</c:v>
                </c:pt>
                <c:pt idx="1277">
                  <c:v>417.87696358463978</c:v>
                </c:pt>
                <c:pt idx="1278">
                  <c:v>417.95911399999989</c:v>
                </c:pt>
                <c:pt idx="1279">
                  <c:v>417.92941481790001</c:v>
                </c:pt>
                <c:pt idx="1280">
                  <c:v>417.86220859477999</c:v>
                </c:pt>
                <c:pt idx="1281">
                  <c:v>417.81825315999998</c:v>
                </c:pt>
                <c:pt idx="1282">
                  <c:v>417.63458833781999</c:v>
                </c:pt>
                <c:pt idx="1283">
                  <c:v>417.68596538078009</c:v>
                </c:pt>
                <c:pt idx="1284">
                  <c:v>417.72148117978003</c:v>
                </c:pt>
                <c:pt idx="1285">
                  <c:v>417.72680729984012</c:v>
                </c:pt>
                <c:pt idx="1286">
                  <c:v>417.73</c:v>
                </c:pt>
                <c:pt idx="1287">
                  <c:v>417.72945040000002</c:v>
                </c:pt>
                <c:pt idx="1288">
                  <c:v>417.72889659106028</c:v>
                </c:pt>
                <c:pt idx="1289">
                  <c:v>417.73928157856011</c:v>
                </c:pt>
                <c:pt idx="1290">
                  <c:v>417.73687985068</c:v>
                </c:pt>
                <c:pt idx="1291">
                  <c:v>417.72000000000008</c:v>
                </c:pt>
                <c:pt idx="1292">
                  <c:v>417.72000000000008</c:v>
                </c:pt>
                <c:pt idx="1293">
                  <c:v>417.72000000000008</c:v>
                </c:pt>
                <c:pt idx="1294">
                  <c:v>417.6806189740999</c:v>
                </c:pt>
                <c:pt idx="1295">
                  <c:v>417.62000875183998</c:v>
                </c:pt>
                <c:pt idx="1296">
                  <c:v>417.62</c:v>
                </c:pt>
                <c:pt idx="1297">
                  <c:v>417.62</c:v>
                </c:pt>
                <c:pt idx="1298">
                  <c:v>417.55901424007999</c:v>
                </c:pt>
                <c:pt idx="1299">
                  <c:v>417.5</c:v>
                </c:pt>
                <c:pt idx="1300">
                  <c:v>417.57926752970002</c:v>
                </c:pt>
                <c:pt idx="1301">
                  <c:v>417.31211675859998</c:v>
                </c:pt>
                <c:pt idx="1302">
                  <c:v>417.33417079485997</c:v>
                </c:pt>
                <c:pt idx="1303">
                  <c:v>417.44053546088003</c:v>
                </c:pt>
                <c:pt idx="1304">
                  <c:v>417.26899089756</c:v>
                </c:pt>
                <c:pt idx="1305">
                  <c:v>417.18845467855999</c:v>
                </c:pt>
                <c:pt idx="1306">
                  <c:v>417.40341935395992</c:v>
                </c:pt>
                <c:pt idx="1307">
                  <c:v>417.49500479014011</c:v>
                </c:pt>
                <c:pt idx="1308">
                  <c:v>417.44199383339992</c:v>
                </c:pt>
                <c:pt idx="1309">
                  <c:v>417.27972171945999</c:v>
                </c:pt>
                <c:pt idx="1310">
                  <c:v>417.13125694404022</c:v>
                </c:pt>
                <c:pt idx="1311">
                  <c:v>417</c:v>
                </c:pt>
                <c:pt idx="1312">
                  <c:v>417</c:v>
                </c:pt>
                <c:pt idx="1313">
                  <c:v>417</c:v>
                </c:pt>
                <c:pt idx="1314">
                  <c:v>417</c:v>
                </c:pt>
                <c:pt idx="1315">
                  <c:v>417</c:v>
                </c:pt>
                <c:pt idx="1316">
                  <c:v>417</c:v>
                </c:pt>
                <c:pt idx="1317">
                  <c:v>417</c:v>
                </c:pt>
                <c:pt idx="1318">
                  <c:v>416.88615511740011</c:v>
                </c:pt>
                <c:pt idx="1319">
                  <c:v>416.85</c:v>
                </c:pt>
                <c:pt idx="1320">
                  <c:v>416.88156299834009</c:v>
                </c:pt>
                <c:pt idx="1321">
                  <c:v>416.93976937712011</c:v>
                </c:pt>
                <c:pt idx="1322">
                  <c:v>416.93999999999988</c:v>
                </c:pt>
                <c:pt idx="1323">
                  <c:v>416.93999999999988</c:v>
                </c:pt>
                <c:pt idx="1324">
                  <c:v>416.93999999999988</c:v>
                </c:pt>
                <c:pt idx="1325">
                  <c:v>416.93999999999988</c:v>
                </c:pt>
                <c:pt idx="1326">
                  <c:v>416.93999999999988</c:v>
                </c:pt>
                <c:pt idx="1327">
                  <c:v>416.9371346839801</c:v>
                </c:pt>
                <c:pt idx="1328">
                  <c:v>416.94000000000011</c:v>
                </c:pt>
                <c:pt idx="1329">
                  <c:v>416.93429122112002</c:v>
                </c:pt>
                <c:pt idx="1330">
                  <c:v>416.93445227134009</c:v>
                </c:pt>
                <c:pt idx="1331">
                  <c:v>416.93708749209998</c:v>
                </c:pt>
                <c:pt idx="1332">
                  <c:v>416.93</c:v>
                </c:pt>
                <c:pt idx="1333">
                  <c:v>416.92149120571992</c:v>
                </c:pt>
                <c:pt idx="1334">
                  <c:v>416.85739284656017</c:v>
                </c:pt>
                <c:pt idx="1335">
                  <c:v>416.93404628721999</c:v>
                </c:pt>
                <c:pt idx="1336">
                  <c:v>416.94000000000011</c:v>
                </c:pt>
                <c:pt idx="1337">
                  <c:v>416.99221847180002</c:v>
                </c:pt>
                <c:pt idx="1338">
                  <c:v>416.99594268470003</c:v>
                </c:pt>
                <c:pt idx="1339">
                  <c:v>416.99379780420003</c:v>
                </c:pt>
                <c:pt idx="1340">
                  <c:v>416.99832287826001</c:v>
                </c:pt>
                <c:pt idx="1341">
                  <c:v>417</c:v>
                </c:pt>
                <c:pt idx="1342">
                  <c:v>417</c:v>
                </c:pt>
                <c:pt idx="1343">
                  <c:v>417</c:v>
                </c:pt>
                <c:pt idx="1344">
                  <c:v>416.99407273781992</c:v>
                </c:pt>
                <c:pt idx="1345">
                  <c:v>416.99011811446007</c:v>
                </c:pt>
                <c:pt idx="1346">
                  <c:v>416.99</c:v>
                </c:pt>
                <c:pt idx="1347">
                  <c:v>416.99</c:v>
                </c:pt>
                <c:pt idx="1348">
                  <c:v>416.99</c:v>
                </c:pt>
                <c:pt idx="1349">
                  <c:v>416.99</c:v>
                </c:pt>
                <c:pt idx="1350">
                  <c:v>416.99</c:v>
                </c:pt>
                <c:pt idx="1351">
                  <c:v>416.99</c:v>
                </c:pt>
                <c:pt idx="1352">
                  <c:v>416.99481408306002</c:v>
                </c:pt>
                <c:pt idx="1353">
                  <c:v>416.99</c:v>
                </c:pt>
                <c:pt idx="1354">
                  <c:v>416.99</c:v>
                </c:pt>
                <c:pt idx="1355">
                  <c:v>416.99</c:v>
                </c:pt>
                <c:pt idx="1356">
                  <c:v>416.99351091374001</c:v>
                </c:pt>
                <c:pt idx="1357">
                  <c:v>417</c:v>
                </c:pt>
                <c:pt idx="1358">
                  <c:v>416.99324644875998</c:v>
                </c:pt>
                <c:pt idx="1359">
                  <c:v>416.99974084429988</c:v>
                </c:pt>
                <c:pt idx="1360">
                  <c:v>416.99658299092027</c:v>
                </c:pt>
                <c:pt idx="1361">
                  <c:v>416.99890635897998</c:v>
                </c:pt>
                <c:pt idx="1362">
                  <c:v>417</c:v>
                </c:pt>
                <c:pt idx="1363">
                  <c:v>417</c:v>
                </c:pt>
                <c:pt idx="1364">
                  <c:v>417</c:v>
                </c:pt>
                <c:pt idx="1365">
                  <c:v>417</c:v>
                </c:pt>
                <c:pt idx="1366">
                  <c:v>417</c:v>
                </c:pt>
                <c:pt idx="1367">
                  <c:v>417</c:v>
                </c:pt>
                <c:pt idx="1368">
                  <c:v>417</c:v>
                </c:pt>
                <c:pt idx="1369">
                  <c:v>417</c:v>
                </c:pt>
                <c:pt idx="1370">
                  <c:v>417</c:v>
                </c:pt>
                <c:pt idx="1371">
                  <c:v>416.99999999999977</c:v>
                </c:pt>
                <c:pt idx="1372">
                  <c:v>417.01524372199992</c:v>
                </c:pt>
                <c:pt idx="1373">
                  <c:v>417.02239351336021</c:v>
                </c:pt>
                <c:pt idx="1374">
                  <c:v>417.03601960911999</c:v>
                </c:pt>
                <c:pt idx="1375">
                  <c:v>417.05</c:v>
                </c:pt>
                <c:pt idx="1376">
                  <c:v>417.05</c:v>
                </c:pt>
                <c:pt idx="1377">
                  <c:v>417.05</c:v>
                </c:pt>
                <c:pt idx="1378">
                  <c:v>417.08868446432012</c:v>
                </c:pt>
                <c:pt idx="1379">
                  <c:v>417.21136375933997</c:v>
                </c:pt>
                <c:pt idx="1380">
                  <c:v>417.11020446458002</c:v>
                </c:pt>
                <c:pt idx="1381">
                  <c:v>417.02</c:v>
                </c:pt>
                <c:pt idx="1382">
                  <c:v>417.02</c:v>
                </c:pt>
                <c:pt idx="1383">
                  <c:v>417.00452958056002</c:v>
                </c:pt>
                <c:pt idx="1384">
                  <c:v>417</c:v>
                </c:pt>
                <c:pt idx="1385">
                  <c:v>417</c:v>
                </c:pt>
                <c:pt idx="1386">
                  <c:v>417</c:v>
                </c:pt>
                <c:pt idx="1387">
                  <c:v>417</c:v>
                </c:pt>
                <c:pt idx="1388">
                  <c:v>417</c:v>
                </c:pt>
                <c:pt idx="1389">
                  <c:v>416.99899251647997</c:v>
                </c:pt>
                <c:pt idx="1390">
                  <c:v>416.91441347374001</c:v>
                </c:pt>
                <c:pt idx="1391">
                  <c:v>416.86003216059999</c:v>
                </c:pt>
                <c:pt idx="1392">
                  <c:v>416.86</c:v>
                </c:pt>
                <c:pt idx="1393">
                  <c:v>416.86</c:v>
                </c:pt>
                <c:pt idx="1394">
                  <c:v>416.86</c:v>
                </c:pt>
                <c:pt idx="1395">
                  <c:v>416.86</c:v>
                </c:pt>
                <c:pt idx="1396">
                  <c:v>416.86</c:v>
                </c:pt>
                <c:pt idx="1397">
                  <c:v>416.86</c:v>
                </c:pt>
                <c:pt idx="1398">
                  <c:v>416.86</c:v>
                </c:pt>
                <c:pt idx="1399">
                  <c:v>416.84274796008009</c:v>
                </c:pt>
                <c:pt idx="1400">
                  <c:v>416.99213338606</c:v>
                </c:pt>
                <c:pt idx="1401">
                  <c:v>416.97000000000008</c:v>
                </c:pt>
                <c:pt idx="1402">
                  <c:v>416.97</c:v>
                </c:pt>
                <c:pt idx="1403">
                  <c:v>416.97000000000008</c:v>
                </c:pt>
                <c:pt idx="1404">
                  <c:v>416.97</c:v>
                </c:pt>
                <c:pt idx="1405">
                  <c:v>416.97000000000008</c:v>
                </c:pt>
                <c:pt idx="1406">
                  <c:v>416.97000000000008</c:v>
                </c:pt>
                <c:pt idx="1407">
                  <c:v>416.96908274567983</c:v>
                </c:pt>
                <c:pt idx="1408">
                  <c:v>416.9047891673199</c:v>
                </c:pt>
                <c:pt idx="1409">
                  <c:v>416.81444408812001</c:v>
                </c:pt>
                <c:pt idx="1410">
                  <c:v>416.84778000900008</c:v>
                </c:pt>
                <c:pt idx="1411">
                  <c:v>416.79013800000001</c:v>
                </c:pt>
                <c:pt idx="1412">
                  <c:v>416.71722812669998</c:v>
                </c:pt>
                <c:pt idx="1413">
                  <c:v>416.63030119652001</c:v>
                </c:pt>
                <c:pt idx="1414">
                  <c:v>416.62750292556001</c:v>
                </c:pt>
                <c:pt idx="1415">
                  <c:v>416.62</c:v>
                </c:pt>
                <c:pt idx="1416">
                  <c:v>416.62</c:v>
                </c:pt>
                <c:pt idx="1417">
                  <c:v>416.62</c:v>
                </c:pt>
                <c:pt idx="1418">
                  <c:v>416.62200000000001</c:v>
                </c:pt>
                <c:pt idx="1419">
                  <c:v>416.62</c:v>
                </c:pt>
                <c:pt idx="1420">
                  <c:v>416.50741637016</c:v>
                </c:pt>
                <c:pt idx="1421">
                  <c:v>416.50068986500003</c:v>
                </c:pt>
                <c:pt idx="1422">
                  <c:v>416.54338545221992</c:v>
                </c:pt>
                <c:pt idx="1423">
                  <c:v>416.59</c:v>
                </c:pt>
                <c:pt idx="1424">
                  <c:v>416.59</c:v>
                </c:pt>
                <c:pt idx="1425">
                  <c:v>416.59</c:v>
                </c:pt>
                <c:pt idx="1426">
                  <c:v>416.59</c:v>
                </c:pt>
                <c:pt idx="1427">
                  <c:v>416.62726873351988</c:v>
                </c:pt>
                <c:pt idx="1428">
                  <c:v>416.62295554332002</c:v>
                </c:pt>
                <c:pt idx="1429">
                  <c:v>416.62</c:v>
                </c:pt>
                <c:pt idx="1430">
                  <c:v>416.62</c:v>
                </c:pt>
                <c:pt idx="1431">
                  <c:v>416.6619228492001</c:v>
                </c:pt>
                <c:pt idx="1432">
                  <c:v>416.77</c:v>
                </c:pt>
                <c:pt idx="1433">
                  <c:v>416.77</c:v>
                </c:pt>
                <c:pt idx="1434">
                  <c:v>416.77208999343992</c:v>
                </c:pt>
                <c:pt idx="1435">
                  <c:v>416.79382968677982</c:v>
                </c:pt>
                <c:pt idx="1436">
                  <c:v>416.79034059999998</c:v>
                </c:pt>
                <c:pt idx="1437">
                  <c:v>416.79677859802013</c:v>
                </c:pt>
                <c:pt idx="1438">
                  <c:v>416.79609510466003</c:v>
                </c:pt>
                <c:pt idx="1439">
                  <c:v>416.79838329533987</c:v>
                </c:pt>
                <c:pt idx="1440">
                  <c:v>416.79400140000013</c:v>
                </c:pt>
                <c:pt idx="1441">
                  <c:v>416.79764381342</c:v>
                </c:pt>
                <c:pt idx="1442">
                  <c:v>416.79765719598009</c:v>
                </c:pt>
                <c:pt idx="1443">
                  <c:v>416.8</c:v>
                </c:pt>
                <c:pt idx="1444">
                  <c:v>416.79518520000011</c:v>
                </c:pt>
                <c:pt idx="1445">
                  <c:v>416.7989532397599</c:v>
                </c:pt>
                <c:pt idx="1446">
                  <c:v>416.79336062245989</c:v>
                </c:pt>
                <c:pt idx="1447">
                  <c:v>416.79000000000008</c:v>
                </c:pt>
                <c:pt idx="1448">
                  <c:v>416.79004784111987</c:v>
                </c:pt>
                <c:pt idx="1449">
                  <c:v>416.79000000000008</c:v>
                </c:pt>
                <c:pt idx="1450">
                  <c:v>416.79000000000008</c:v>
                </c:pt>
                <c:pt idx="1451">
                  <c:v>416.79</c:v>
                </c:pt>
                <c:pt idx="1452">
                  <c:v>416.79</c:v>
                </c:pt>
                <c:pt idx="1453">
                  <c:v>416.79000000000008</c:v>
                </c:pt>
                <c:pt idx="1454">
                  <c:v>416.79000000000008</c:v>
                </c:pt>
                <c:pt idx="1455">
                  <c:v>416.79000000000008</c:v>
                </c:pt>
                <c:pt idx="1456">
                  <c:v>416.79</c:v>
                </c:pt>
                <c:pt idx="1457">
                  <c:v>416.57866805098001</c:v>
                </c:pt>
                <c:pt idx="1458">
                  <c:v>416.5</c:v>
                </c:pt>
                <c:pt idx="1459">
                  <c:v>416.5</c:v>
                </c:pt>
                <c:pt idx="1460">
                  <c:v>416.5</c:v>
                </c:pt>
                <c:pt idx="1461">
                  <c:v>416.5</c:v>
                </c:pt>
                <c:pt idx="1462">
                  <c:v>416.5</c:v>
                </c:pt>
                <c:pt idx="1463">
                  <c:v>416.5</c:v>
                </c:pt>
                <c:pt idx="1464">
                  <c:v>416.5</c:v>
                </c:pt>
                <c:pt idx="1465">
                  <c:v>416.27356805708013</c:v>
                </c:pt>
                <c:pt idx="1466">
                  <c:v>416.2</c:v>
                </c:pt>
                <c:pt idx="1467">
                  <c:v>416.05341442752001</c:v>
                </c:pt>
                <c:pt idx="1468">
                  <c:v>416.00468580379987</c:v>
                </c:pt>
                <c:pt idx="1469">
                  <c:v>416.00999999999988</c:v>
                </c:pt>
                <c:pt idx="1470">
                  <c:v>416.01</c:v>
                </c:pt>
                <c:pt idx="1471">
                  <c:v>416.01</c:v>
                </c:pt>
                <c:pt idx="1472">
                  <c:v>416.01</c:v>
                </c:pt>
                <c:pt idx="1473">
                  <c:v>416.00999999999988</c:v>
                </c:pt>
                <c:pt idx="1474">
                  <c:v>416.05170774086002</c:v>
                </c:pt>
                <c:pt idx="1475">
                  <c:v>416.27527999058009</c:v>
                </c:pt>
                <c:pt idx="1476">
                  <c:v>416.28502747058002</c:v>
                </c:pt>
                <c:pt idx="1477">
                  <c:v>416.28635100717997</c:v>
                </c:pt>
                <c:pt idx="1478">
                  <c:v>416.2844245370801</c:v>
                </c:pt>
                <c:pt idx="1479">
                  <c:v>416.28603600000002</c:v>
                </c:pt>
                <c:pt idx="1480">
                  <c:v>416.27999999999992</c:v>
                </c:pt>
                <c:pt idx="1481">
                  <c:v>416.28150359208001</c:v>
                </c:pt>
                <c:pt idx="1482">
                  <c:v>416.28</c:v>
                </c:pt>
                <c:pt idx="1483">
                  <c:v>416.28683464872</c:v>
                </c:pt>
                <c:pt idx="1484">
                  <c:v>416.28066860188</c:v>
                </c:pt>
                <c:pt idx="1485">
                  <c:v>416.28135281029989</c:v>
                </c:pt>
                <c:pt idx="1486">
                  <c:v>416.28260630417998</c:v>
                </c:pt>
                <c:pt idx="1487">
                  <c:v>416.28761699784002</c:v>
                </c:pt>
                <c:pt idx="1488">
                  <c:v>416.28347804472003</c:v>
                </c:pt>
                <c:pt idx="1489">
                  <c:v>416.28878691455998</c:v>
                </c:pt>
                <c:pt idx="1490">
                  <c:v>416.28</c:v>
                </c:pt>
                <c:pt idx="1491">
                  <c:v>416.27999999999992</c:v>
                </c:pt>
                <c:pt idx="1492">
                  <c:v>416.28</c:v>
                </c:pt>
                <c:pt idx="1493">
                  <c:v>416.27999999999992</c:v>
                </c:pt>
                <c:pt idx="1494">
                  <c:v>416.27999999999992</c:v>
                </c:pt>
                <c:pt idx="1495">
                  <c:v>416.28075356187998</c:v>
                </c:pt>
                <c:pt idx="1496">
                  <c:v>416.29000000000008</c:v>
                </c:pt>
                <c:pt idx="1497">
                  <c:v>416.28600000000012</c:v>
                </c:pt>
                <c:pt idx="1498">
                  <c:v>416.28522264344002</c:v>
                </c:pt>
                <c:pt idx="1499">
                  <c:v>416.29</c:v>
                </c:pt>
                <c:pt idx="1500">
                  <c:v>416.28066651298002</c:v>
                </c:pt>
                <c:pt idx="1501">
                  <c:v>416.28</c:v>
                </c:pt>
                <c:pt idx="1502">
                  <c:v>416.27999999999992</c:v>
                </c:pt>
                <c:pt idx="1503">
                  <c:v>416.27999999999992</c:v>
                </c:pt>
                <c:pt idx="1504">
                  <c:v>416.27999999999992</c:v>
                </c:pt>
                <c:pt idx="1505">
                  <c:v>416.27999999999992</c:v>
                </c:pt>
                <c:pt idx="1506">
                  <c:v>416.27428850917988</c:v>
                </c:pt>
                <c:pt idx="1507">
                  <c:v>416.27</c:v>
                </c:pt>
                <c:pt idx="1508">
                  <c:v>416.27</c:v>
                </c:pt>
                <c:pt idx="1509">
                  <c:v>416.27</c:v>
                </c:pt>
                <c:pt idx="1510">
                  <c:v>416.2700000000001</c:v>
                </c:pt>
                <c:pt idx="1511">
                  <c:v>416.27</c:v>
                </c:pt>
                <c:pt idx="1512">
                  <c:v>416.27</c:v>
                </c:pt>
                <c:pt idx="1513">
                  <c:v>416.27</c:v>
                </c:pt>
                <c:pt idx="1514">
                  <c:v>416.15713695680012</c:v>
                </c:pt>
                <c:pt idx="1515">
                  <c:v>416.02182492748</c:v>
                </c:pt>
                <c:pt idx="1516">
                  <c:v>416.02</c:v>
                </c:pt>
                <c:pt idx="1517">
                  <c:v>416.02</c:v>
                </c:pt>
                <c:pt idx="1518">
                  <c:v>416.02</c:v>
                </c:pt>
                <c:pt idx="1519">
                  <c:v>416.02</c:v>
                </c:pt>
                <c:pt idx="1520">
                  <c:v>416.02</c:v>
                </c:pt>
                <c:pt idx="1521">
                  <c:v>416.02</c:v>
                </c:pt>
                <c:pt idx="1522">
                  <c:v>416.02</c:v>
                </c:pt>
                <c:pt idx="1523">
                  <c:v>416.02434130996011</c:v>
                </c:pt>
                <c:pt idx="1524">
                  <c:v>416.02</c:v>
                </c:pt>
                <c:pt idx="1525">
                  <c:v>416.02</c:v>
                </c:pt>
                <c:pt idx="1526">
                  <c:v>416.02</c:v>
                </c:pt>
                <c:pt idx="1527">
                  <c:v>416.02</c:v>
                </c:pt>
                <c:pt idx="1528">
                  <c:v>416.01886807627989</c:v>
                </c:pt>
                <c:pt idx="1529">
                  <c:v>416.01</c:v>
                </c:pt>
                <c:pt idx="1530">
                  <c:v>416.01</c:v>
                </c:pt>
                <c:pt idx="1531">
                  <c:v>416.00999999999988</c:v>
                </c:pt>
                <c:pt idx="1532">
                  <c:v>416.01</c:v>
                </c:pt>
                <c:pt idx="1533">
                  <c:v>416.00999999999988</c:v>
                </c:pt>
                <c:pt idx="1534">
                  <c:v>416.00400231228002</c:v>
                </c:pt>
                <c:pt idx="1535">
                  <c:v>416</c:v>
                </c:pt>
                <c:pt idx="1536">
                  <c:v>416</c:v>
                </c:pt>
                <c:pt idx="1537">
                  <c:v>416</c:v>
                </c:pt>
                <c:pt idx="1538">
                  <c:v>416</c:v>
                </c:pt>
                <c:pt idx="1539">
                  <c:v>416</c:v>
                </c:pt>
                <c:pt idx="1540">
                  <c:v>416</c:v>
                </c:pt>
                <c:pt idx="1541">
                  <c:v>416</c:v>
                </c:pt>
                <c:pt idx="1542">
                  <c:v>416</c:v>
                </c:pt>
                <c:pt idx="1543">
                  <c:v>416</c:v>
                </c:pt>
                <c:pt idx="1544">
                  <c:v>416.00131819581998</c:v>
                </c:pt>
                <c:pt idx="1545">
                  <c:v>416.00492493661989</c:v>
                </c:pt>
                <c:pt idx="1546">
                  <c:v>416.01</c:v>
                </c:pt>
                <c:pt idx="1547">
                  <c:v>416.01</c:v>
                </c:pt>
                <c:pt idx="1548">
                  <c:v>416.01</c:v>
                </c:pt>
                <c:pt idx="1549">
                  <c:v>416.01</c:v>
                </c:pt>
                <c:pt idx="1550">
                  <c:v>416.01</c:v>
                </c:pt>
                <c:pt idx="1551">
                  <c:v>416.01</c:v>
                </c:pt>
                <c:pt idx="1552">
                  <c:v>416.01</c:v>
                </c:pt>
                <c:pt idx="1553">
                  <c:v>416.01</c:v>
                </c:pt>
                <c:pt idx="1554">
                  <c:v>416.01</c:v>
                </c:pt>
                <c:pt idx="1555">
                  <c:v>416.01</c:v>
                </c:pt>
                <c:pt idx="1556">
                  <c:v>416.01</c:v>
                </c:pt>
                <c:pt idx="1557">
                  <c:v>416.01</c:v>
                </c:pt>
                <c:pt idx="1558">
                  <c:v>416.01</c:v>
                </c:pt>
                <c:pt idx="1559">
                  <c:v>416.01</c:v>
                </c:pt>
                <c:pt idx="1560">
                  <c:v>416.01</c:v>
                </c:pt>
                <c:pt idx="1561">
                  <c:v>416.00999999999988</c:v>
                </c:pt>
                <c:pt idx="1562">
                  <c:v>416.01</c:v>
                </c:pt>
                <c:pt idx="1563">
                  <c:v>416.01</c:v>
                </c:pt>
                <c:pt idx="1564">
                  <c:v>416.01</c:v>
                </c:pt>
                <c:pt idx="1565">
                  <c:v>416.01</c:v>
                </c:pt>
                <c:pt idx="1566">
                  <c:v>416.01</c:v>
                </c:pt>
                <c:pt idx="1567">
                  <c:v>416.01</c:v>
                </c:pt>
                <c:pt idx="1568">
                  <c:v>416.01</c:v>
                </c:pt>
                <c:pt idx="1569">
                  <c:v>416.01</c:v>
                </c:pt>
                <c:pt idx="1570">
                  <c:v>416.01</c:v>
                </c:pt>
                <c:pt idx="1571">
                  <c:v>416.01</c:v>
                </c:pt>
                <c:pt idx="1572">
                  <c:v>416.01</c:v>
                </c:pt>
                <c:pt idx="1573">
                  <c:v>416.01001688409991</c:v>
                </c:pt>
                <c:pt idx="1574">
                  <c:v>416.23278977900009</c:v>
                </c:pt>
                <c:pt idx="1575">
                  <c:v>416.33362415080001</c:v>
                </c:pt>
                <c:pt idx="1576">
                  <c:v>416.62447725279998</c:v>
                </c:pt>
                <c:pt idx="1577">
                  <c:v>416.67973244698021</c:v>
                </c:pt>
                <c:pt idx="1578">
                  <c:v>416.71206790453999</c:v>
                </c:pt>
                <c:pt idx="1579">
                  <c:v>416.77</c:v>
                </c:pt>
                <c:pt idx="1580">
                  <c:v>416.77818999056001</c:v>
                </c:pt>
                <c:pt idx="1581">
                  <c:v>416.77946641962018</c:v>
                </c:pt>
                <c:pt idx="1582">
                  <c:v>416.77054259999989</c:v>
                </c:pt>
                <c:pt idx="1583">
                  <c:v>416.77700779999998</c:v>
                </c:pt>
                <c:pt idx="1584">
                  <c:v>416.77259278904</c:v>
                </c:pt>
                <c:pt idx="1585">
                  <c:v>416.76999999999992</c:v>
                </c:pt>
                <c:pt idx="1586">
                  <c:v>416.77440159437992</c:v>
                </c:pt>
                <c:pt idx="1587">
                  <c:v>416.77930695804002</c:v>
                </c:pt>
                <c:pt idx="1588">
                  <c:v>416.77999999999992</c:v>
                </c:pt>
                <c:pt idx="1589">
                  <c:v>416.80292513337997</c:v>
                </c:pt>
                <c:pt idx="1590">
                  <c:v>416.83</c:v>
                </c:pt>
                <c:pt idx="1591">
                  <c:v>416.83</c:v>
                </c:pt>
                <c:pt idx="1592">
                  <c:v>416.83</c:v>
                </c:pt>
                <c:pt idx="1593">
                  <c:v>416.82884201948002</c:v>
                </c:pt>
                <c:pt idx="1594">
                  <c:v>416.83</c:v>
                </c:pt>
                <c:pt idx="1595">
                  <c:v>416.83</c:v>
                </c:pt>
                <c:pt idx="1596">
                  <c:v>416.82999999999993</c:v>
                </c:pt>
                <c:pt idx="1597">
                  <c:v>416.83</c:v>
                </c:pt>
                <c:pt idx="1598">
                  <c:v>416.82999999999993</c:v>
                </c:pt>
                <c:pt idx="1599">
                  <c:v>416.83</c:v>
                </c:pt>
                <c:pt idx="1600">
                  <c:v>416.82988039999998</c:v>
                </c:pt>
                <c:pt idx="1601">
                  <c:v>416.83</c:v>
                </c:pt>
                <c:pt idx="1602">
                  <c:v>416.82817512790001</c:v>
                </c:pt>
                <c:pt idx="1603">
                  <c:v>416.82090419999997</c:v>
                </c:pt>
                <c:pt idx="1604">
                  <c:v>416.8206037461199</c:v>
                </c:pt>
                <c:pt idx="1605">
                  <c:v>416.82364955806008</c:v>
                </c:pt>
                <c:pt idx="1606">
                  <c:v>416.83</c:v>
                </c:pt>
                <c:pt idx="1607">
                  <c:v>416.83</c:v>
                </c:pt>
                <c:pt idx="1608">
                  <c:v>416.83</c:v>
                </c:pt>
                <c:pt idx="1609">
                  <c:v>416.83</c:v>
                </c:pt>
                <c:pt idx="1610">
                  <c:v>416.83</c:v>
                </c:pt>
                <c:pt idx="1611">
                  <c:v>416.83</c:v>
                </c:pt>
                <c:pt idx="1612">
                  <c:v>416.83</c:v>
                </c:pt>
                <c:pt idx="1613">
                  <c:v>416.83</c:v>
                </c:pt>
                <c:pt idx="1614">
                  <c:v>416.83</c:v>
                </c:pt>
                <c:pt idx="1615">
                  <c:v>416.83</c:v>
                </c:pt>
                <c:pt idx="1616">
                  <c:v>416.83</c:v>
                </c:pt>
                <c:pt idx="1617">
                  <c:v>416.83</c:v>
                </c:pt>
                <c:pt idx="1618">
                  <c:v>416.83</c:v>
                </c:pt>
                <c:pt idx="1619">
                  <c:v>416.83</c:v>
                </c:pt>
                <c:pt idx="1620">
                  <c:v>416.83</c:v>
                </c:pt>
                <c:pt idx="1621">
                  <c:v>416.83</c:v>
                </c:pt>
                <c:pt idx="1622">
                  <c:v>416.83</c:v>
                </c:pt>
                <c:pt idx="1623">
                  <c:v>416.82799512259999</c:v>
                </c:pt>
                <c:pt idx="1624">
                  <c:v>416.82656823563991</c:v>
                </c:pt>
                <c:pt idx="1625">
                  <c:v>416.82417026669998</c:v>
                </c:pt>
                <c:pt idx="1626">
                  <c:v>416.82163600509989</c:v>
                </c:pt>
                <c:pt idx="1627">
                  <c:v>416.83</c:v>
                </c:pt>
                <c:pt idx="1628">
                  <c:v>416.83</c:v>
                </c:pt>
                <c:pt idx="1629">
                  <c:v>416.83</c:v>
                </c:pt>
                <c:pt idx="1630">
                  <c:v>416.83</c:v>
                </c:pt>
                <c:pt idx="1631">
                  <c:v>416.83</c:v>
                </c:pt>
                <c:pt idx="1632">
                  <c:v>416.83</c:v>
                </c:pt>
                <c:pt idx="1633">
                  <c:v>416.82973299999992</c:v>
                </c:pt>
                <c:pt idx="1634">
                  <c:v>416.83</c:v>
                </c:pt>
                <c:pt idx="1635">
                  <c:v>416.83</c:v>
                </c:pt>
                <c:pt idx="1636">
                  <c:v>416.83</c:v>
                </c:pt>
                <c:pt idx="1637">
                  <c:v>416.83</c:v>
                </c:pt>
                <c:pt idx="1638">
                  <c:v>416.83</c:v>
                </c:pt>
                <c:pt idx="1639">
                  <c:v>416.83</c:v>
                </c:pt>
                <c:pt idx="1640">
                  <c:v>416.83</c:v>
                </c:pt>
                <c:pt idx="1641">
                  <c:v>416.83</c:v>
                </c:pt>
                <c:pt idx="1642">
                  <c:v>416.83</c:v>
                </c:pt>
                <c:pt idx="1643">
                  <c:v>416.83</c:v>
                </c:pt>
                <c:pt idx="1644">
                  <c:v>416.83694929853999</c:v>
                </c:pt>
                <c:pt idx="1645">
                  <c:v>416.84545675141999</c:v>
                </c:pt>
                <c:pt idx="1646">
                  <c:v>416.84910664858</c:v>
                </c:pt>
                <c:pt idx="1647">
                  <c:v>416.85</c:v>
                </c:pt>
                <c:pt idx="1648">
                  <c:v>416.85</c:v>
                </c:pt>
                <c:pt idx="1649">
                  <c:v>416.86712166787999</c:v>
                </c:pt>
                <c:pt idx="1650">
                  <c:v>416.91849339999999</c:v>
                </c:pt>
                <c:pt idx="1651">
                  <c:v>416.92</c:v>
                </c:pt>
                <c:pt idx="1652">
                  <c:v>416.92</c:v>
                </c:pt>
                <c:pt idx="1653">
                  <c:v>416.92</c:v>
                </c:pt>
                <c:pt idx="1654">
                  <c:v>417.01664121736002</c:v>
                </c:pt>
                <c:pt idx="1655">
                  <c:v>417.06445576013999</c:v>
                </c:pt>
                <c:pt idx="1656">
                  <c:v>417.23421019744012</c:v>
                </c:pt>
                <c:pt idx="1657">
                  <c:v>417.23</c:v>
                </c:pt>
                <c:pt idx="1658">
                  <c:v>417.23163920591981</c:v>
                </c:pt>
                <c:pt idx="1659">
                  <c:v>417.37088347335998</c:v>
                </c:pt>
                <c:pt idx="1660">
                  <c:v>417.48594929552002</c:v>
                </c:pt>
                <c:pt idx="1661">
                  <c:v>417.49</c:v>
                </c:pt>
                <c:pt idx="1662">
                  <c:v>417.48656330614011</c:v>
                </c:pt>
                <c:pt idx="1663">
                  <c:v>417.48</c:v>
                </c:pt>
                <c:pt idx="1664">
                  <c:v>417.48013785298002</c:v>
                </c:pt>
                <c:pt idx="1665">
                  <c:v>417.48023833501998</c:v>
                </c:pt>
                <c:pt idx="1666">
                  <c:v>417.48</c:v>
                </c:pt>
                <c:pt idx="1667">
                  <c:v>417.48</c:v>
                </c:pt>
                <c:pt idx="1668">
                  <c:v>417.48</c:v>
                </c:pt>
                <c:pt idx="1669">
                  <c:v>417.48</c:v>
                </c:pt>
                <c:pt idx="1670">
                  <c:v>417.48</c:v>
                </c:pt>
                <c:pt idx="1671">
                  <c:v>417.48</c:v>
                </c:pt>
                <c:pt idx="1672">
                  <c:v>417.48</c:v>
                </c:pt>
                <c:pt idx="1673">
                  <c:v>417.48</c:v>
                </c:pt>
                <c:pt idx="1674">
                  <c:v>417.48</c:v>
                </c:pt>
                <c:pt idx="1675">
                  <c:v>417.48</c:v>
                </c:pt>
                <c:pt idx="1676">
                  <c:v>417.48</c:v>
                </c:pt>
                <c:pt idx="1677">
                  <c:v>417.20374895195999</c:v>
                </c:pt>
                <c:pt idx="1678">
                  <c:v>417.12269839160001</c:v>
                </c:pt>
                <c:pt idx="1679">
                  <c:v>417.12</c:v>
                </c:pt>
                <c:pt idx="1680">
                  <c:v>417.30549139376001</c:v>
                </c:pt>
                <c:pt idx="1681">
                  <c:v>417.32243422896011</c:v>
                </c:pt>
                <c:pt idx="1682">
                  <c:v>417.21769415888008</c:v>
                </c:pt>
                <c:pt idx="1683">
                  <c:v>417.27347145343998</c:v>
                </c:pt>
                <c:pt idx="1684">
                  <c:v>417.47344532251998</c:v>
                </c:pt>
                <c:pt idx="1685">
                  <c:v>417.23963441311997</c:v>
                </c:pt>
                <c:pt idx="1686">
                  <c:v>417.23797730694002</c:v>
                </c:pt>
                <c:pt idx="1687">
                  <c:v>417.18266957375999</c:v>
                </c:pt>
                <c:pt idx="1688">
                  <c:v>417.33358934444021</c:v>
                </c:pt>
                <c:pt idx="1689">
                  <c:v>417.49</c:v>
                </c:pt>
                <c:pt idx="1690">
                  <c:v>417.43366048031999</c:v>
                </c:pt>
                <c:pt idx="1691">
                  <c:v>417.31136192188029</c:v>
                </c:pt>
                <c:pt idx="1692">
                  <c:v>417.31000000000012</c:v>
                </c:pt>
                <c:pt idx="1693">
                  <c:v>417.30855960000019</c:v>
                </c:pt>
                <c:pt idx="1694">
                  <c:v>417.48668499412003</c:v>
                </c:pt>
                <c:pt idx="1695">
                  <c:v>417.5</c:v>
                </c:pt>
                <c:pt idx="1696">
                  <c:v>417.41314909269988</c:v>
                </c:pt>
                <c:pt idx="1697">
                  <c:v>417.32405676388021</c:v>
                </c:pt>
                <c:pt idx="1698">
                  <c:v>417.32999999999993</c:v>
                </c:pt>
                <c:pt idx="1699">
                  <c:v>417.29782868731991</c:v>
                </c:pt>
                <c:pt idx="1700">
                  <c:v>417.31380356831988</c:v>
                </c:pt>
                <c:pt idx="1701">
                  <c:v>417.34037131518011</c:v>
                </c:pt>
                <c:pt idx="1702">
                  <c:v>417.38401161176</c:v>
                </c:pt>
                <c:pt idx="1703">
                  <c:v>417.39221224869999</c:v>
                </c:pt>
                <c:pt idx="1704">
                  <c:v>417.43989997614011</c:v>
                </c:pt>
                <c:pt idx="1705">
                  <c:v>417.33912255732008</c:v>
                </c:pt>
                <c:pt idx="1706">
                  <c:v>417.38</c:v>
                </c:pt>
                <c:pt idx="1707">
                  <c:v>417.38</c:v>
                </c:pt>
                <c:pt idx="1708">
                  <c:v>417.38</c:v>
                </c:pt>
                <c:pt idx="1709">
                  <c:v>417.38</c:v>
                </c:pt>
                <c:pt idx="1710">
                  <c:v>417.38</c:v>
                </c:pt>
                <c:pt idx="1711">
                  <c:v>417.38552942598</c:v>
                </c:pt>
                <c:pt idx="1712">
                  <c:v>417.39</c:v>
                </c:pt>
                <c:pt idx="1713">
                  <c:v>417.39</c:v>
                </c:pt>
                <c:pt idx="1714">
                  <c:v>417.39</c:v>
                </c:pt>
                <c:pt idx="1715">
                  <c:v>417.39</c:v>
                </c:pt>
                <c:pt idx="1716">
                  <c:v>417.43062519637999</c:v>
                </c:pt>
                <c:pt idx="1717">
                  <c:v>417.45721920000011</c:v>
                </c:pt>
                <c:pt idx="1718">
                  <c:v>417.74609899244001</c:v>
                </c:pt>
                <c:pt idx="1719">
                  <c:v>417.79000000000008</c:v>
                </c:pt>
                <c:pt idx="1720">
                  <c:v>417.79000000000008</c:v>
                </c:pt>
                <c:pt idx="1721">
                  <c:v>417.79</c:v>
                </c:pt>
                <c:pt idx="1722">
                  <c:v>417.79020657839999</c:v>
                </c:pt>
                <c:pt idx="1723">
                  <c:v>417.79000000000008</c:v>
                </c:pt>
                <c:pt idx="1724">
                  <c:v>417.79</c:v>
                </c:pt>
                <c:pt idx="1725">
                  <c:v>417.79000000000008</c:v>
                </c:pt>
                <c:pt idx="1726">
                  <c:v>417.79000000000008</c:v>
                </c:pt>
                <c:pt idx="1727">
                  <c:v>417.79000000000008</c:v>
                </c:pt>
                <c:pt idx="1728">
                  <c:v>417.65480724043999</c:v>
                </c:pt>
                <c:pt idx="1729">
                  <c:v>417.4</c:v>
                </c:pt>
                <c:pt idx="1730">
                  <c:v>417.4</c:v>
                </c:pt>
                <c:pt idx="1731">
                  <c:v>417.4</c:v>
                </c:pt>
                <c:pt idx="1732">
                  <c:v>417.4</c:v>
                </c:pt>
                <c:pt idx="1733">
                  <c:v>417.4</c:v>
                </c:pt>
                <c:pt idx="1734">
                  <c:v>417.40378620121999</c:v>
                </c:pt>
                <c:pt idx="1735">
                  <c:v>417.40907932082013</c:v>
                </c:pt>
                <c:pt idx="1736">
                  <c:v>417.61281360106011</c:v>
                </c:pt>
                <c:pt idx="1737">
                  <c:v>417.83840596345999</c:v>
                </c:pt>
                <c:pt idx="1738">
                  <c:v>417.83715327468002</c:v>
                </c:pt>
                <c:pt idx="1739">
                  <c:v>417.83681512532002</c:v>
                </c:pt>
                <c:pt idx="1740">
                  <c:v>417.94548367265998</c:v>
                </c:pt>
                <c:pt idx="1741">
                  <c:v>418</c:v>
                </c:pt>
                <c:pt idx="1742">
                  <c:v>418</c:v>
                </c:pt>
                <c:pt idx="1743">
                  <c:v>418</c:v>
                </c:pt>
                <c:pt idx="1744">
                  <c:v>417.99912886727998</c:v>
                </c:pt>
                <c:pt idx="1745">
                  <c:v>417.99864233272001</c:v>
                </c:pt>
                <c:pt idx="1746">
                  <c:v>417.99609919999978</c:v>
                </c:pt>
                <c:pt idx="1747">
                  <c:v>417.99038483963989</c:v>
                </c:pt>
                <c:pt idx="1748">
                  <c:v>417.99961536036011</c:v>
                </c:pt>
                <c:pt idx="1749">
                  <c:v>418</c:v>
                </c:pt>
                <c:pt idx="1750">
                  <c:v>417.99999999999989</c:v>
                </c:pt>
                <c:pt idx="1751">
                  <c:v>417.99915199999998</c:v>
                </c:pt>
                <c:pt idx="1752">
                  <c:v>418.00000000000011</c:v>
                </c:pt>
                <c:pt idx="1753">
                  <c:v>418.01516064971992</c:v>
                </c:pt>
                <c:pt idx="1754">
                  <c:v>418.02694024879997</c:v>
                </c:pt>
                <c:pt idx="1755">
                  <c:v>418.02999999999992</c:v>
                </c:pt>
                <c:pt idx="1756">
                  <c:v>418.02999999999992</c:v>
                </c:pt>
                <c:pt idx="1757">
                  <c:v>418.07071714751999</c:v>
                </c:pt>
                <c:pt idx="1758">
                  <c:v>418.29</c:v>
                </c:pt>
                <c:pt idx="1759">
                  <c:v>418.29000000000008</c:v>
                </c:pt>
                <c:pt idx="1760">
                  <c:v>418.29000000000008</c:v>
                </c:pt>
                <c:pt idx="1761">
                  <c:v>418.29000000000008</c:v>
                </c:pt>
                <c:pt idx="1762">
                  <c:v>418.35127155238001</c:v>
                </c:pt>
                <c:pt idx="1763">
                  <c:v>418.09439539414001</c:v>
                </c:pt>
                <c:pt idx="1764">
                  <c:v>417.84774161662</c:v>
                </c:pt>
                <c:pt idx="1765">
                  <c:v>417.5</c:v>
                </c:pt>
                <c:pt idx="1766">
                  <c:v>417.4935908348001</c:v>
                </c:pt>
                <c:pt idx="1767">
                  <c:v>417.39659076089998</c:v>
                </c:pt>
                <c:pt idx="1768">
                  <c:v>417.39</c:v>
                </c:pt>
                <c:pt idx="1769">
                  <c:v>417.3945296605001</c:v>
                </c:pt>
                <c:pt idx="1770">
                  <c:v>417.39925699999992</c:v>
                </c:pt>
                <c:pt idx="1771">
                  <c:v>417.39535731111988</c:v>
                </c:pt>
                <c:pt idx="1772">
                  <c:v>417.39444608887999</c:v>
                </c:pt>
                <c:pt idx="1773">
                  <c:v>417.39970679999999</c:v>
                </c:pt>
                <c:pt idx="1774">
                  <c:v>417.4</c:v>
                </c:pt>
                <c:pt idx="1775">
                  <c:v>417.61467742209999</c:v>
                </c:pt>
                <c:pt idx="1776">
                  <c:v>417.78920079751998</c:v>
                </c:pt>
                <c:pt idx="1777">
                  <c:v>417.57</c:v>
                </c:pt>
                <c:pt idx="1778">
                  <c:v>417.58835461208002</c:v>
                </c:pt>
                <c:pt idx="1779">
                  <c:v>417.67099661551998</c:v>
                </c:pt>
                <c:pt idx="1780">
                  <c:v>417.56869675231991</c:v>
                </c:pt>
                <c:pt idx="1781">
                  <c:v>417.56541348330012</c:v>
                </c:pt>
                <c:pt idx="1782">
                  <c:v>417.45417635960001</c:v>
                </c:pt>
                <c:pt idx="1783">
                  <c:v>417.43336228918008</c:v>
                </c:pt>
                <c:pt idx="1784">
                  <c:v>417.31057758292002</c:v>
                </c:pt>
                <c:pt idx="1785">
                  <c:v>417.13</c:v>
                </c:pt>
                <c:pt idx="1786">
                  <c:v>417.19844581637989</c:v>
                </c:pt>
                <c:pt idx="1787">
                  <c:v>417.37078679369989</c:v>
                </c:pt>
                <c:pt idx="1788">
                  <c:v>417.33869318348002</c:v>
                </c:pt>
                <c:pt idx="1789">
                  <c:v>417.33804301651992</c:v>
                </c:pt>
                <c:pt idx="1790">
                  <c:v>417.30563776301989</c:v>
                </c:pt>
                <c:pt idx="1791">
                  <c:v>417.32957530751997</c:v>
                </c:pt>
                <c:pt idx="1792">
                  <c:v>417.29901628177998</c:v>
                </c:pt>
                <c:pt idx="1793">
                  <c:v>417.2</c:v>
                </c:pt>
                <c:pt idx="1794">
                  <c:v>417.2621377081602</c:v>
                </c:pt>
                <c:pt idx="1795">
                  <c:v>417.26234924954002</c:v>
                </c:pt>
                <c:pt idx="1796">
                  <c:v>417.32000000000011</c:v>
                </c:pt>
                <c:pt idx="1797">
                  <c:v>417.26085889887992</c:v>
                </c:pt>
                <c:pt idx="1798">
                  <c:v>417.2</c:v>
                </c:pt>
                <c:pt idx="1799">
                  <c:v>417.2</c:v>
                </c:pt>
                <c:pt idx="1800">
                  <c:v>417.19352621982</c:v>
                </c:pt>
                <c:pt idx="1801">
                  <c:v>417.18999999999988</c:v>
                </c:pt>
                <c:pt idx="1802">
                  <c:v>417.18999999999988</c:v>
                </c:pt>
                <c:pt idx="1803">
                  <c:v>417.19901479999999</c:v>
                </c:pt>
                <c:pt idx="1804">
                  <c:v>417.19428901013993</c:v>
                </c:pt>
                <c:pt idx="1805">
                  <c:v>417.19008547691999</c:v>
                </c:pt>
                <c:pt idx="1806">
                  <c:v>417.18999999999988</c:v>
                </c:pt>
                <c:pt idx="1807">
                  <c:v>417.18999999999988</c:v>
                </c:pt>
                <c:pt idx="1808">
                  <c:v>417.18999999999988</c:v>
                </c:pt>
                <c:pt idx="1809">
                  <c:v>417.18999999999988</c:v>
                </c:pt>
                <c:pt idx="1810">
                  <c:v>417.18999999999988</c:v>
                </c:pt>
                <c:pt idx="1811">
                  <c:v>417.18999999999988</c:v>
                </c:pt>
                <c:pt idx="1812">
                  <c:v>417.18999999999988</c:v>
                </c:pt>
                <c:pt idx="1813">
                  <c:v>417.18999999999988</c:v>
                </c:pt>
                <c:pt idx="1814">
                  <c:v>417.18999999999988</c:v>
                </c:pt>
                <c:pt idx="1815">
                  <c:v>417.18999999999988</c:v>
                </c:pt>
                <c:pt idx="1816">
                  <c:v>417.11705535933999</c:v>
                </c:pt>
                <c:pt idx="1817">
                  <c:v>416.78416263792008</c:v>
                </c:pt>
                <c:pt idx="1818">
                  <c:v>416.75732514328001</c:v>
                </c:pt>
                <c:pt idx="1819">
                  <c:v>416.60336421928002</c:v>
                </c:pt>
                <c:pt idx="1820">
                  <c:v>416.44523487027999</c:v>
                </c:pt>
                <c:pt idx="1821">
                  <c:v>416.44655401177999</c:v>
                </c:pt>
                <c:pt idx="1822">
                  <c:v>416.44387745521999</c:v>
                </c:pt>
                <c:pt idx="1823">
                  <c:v>416.36204347751988</c:v>
                </c:pt>
                <c:pt idx="1824">
                  <c:v>416.35</c:v>
                </c:pt>
                <c:pt idx="1825">
                  <c:v>416.35</c:v>
                </c:pt>
                <c:pt idx="1826">
                  <c:v>416.35</c:v>
                </c:pt>
                <c:pt idx="1827">
                  <c:v>416.35</c:v>
                </c:pt>
                <c:pt idx="1828">
                  <c:v>416.34999999999991</c:v>
                </c:pt>
                <c:pt idx="1829">
                  <c:v>416.27418511311998</c:v>
                </c:pt>
                <c:pt idx="1830">
                  <c:v>416.27</c:v>
                </c:pt>
                <c:pt idx="1831">
                  <c:v>416.12903458991991</c:v>
                </c:pt>
                <c:pt idx="1832">
                  <c:v>416.08</c:v>
                </c:pt>
                <c:pt idx="1833">
                  <c:v>416.08030621664</c:v>
                </c:pt>
                <c:pt idx="1834">
                  <c:v>416.08904627593989</c:v>
                </c:pt>
                <c:pt idx="1835">
                  <c:v>416.08632010045989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11840"/>
        <c:axId val="539612288"/>
      </c:scatterChart>
      <c:valAx>
        <c:axId val="4818118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39612288"/>
        <c:crosses val="autoZero"/>
        <c:crossBetween val="midCat"/>
      </c:valAx>
      <c:valAx>
        <c:axId val="5396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1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95249</xdr:rowOff>
    </xdr:from>
    <xdr:to>
      <xdr:col>6</xdr:col>
      <xdr:colOff>409575</xdr:colOff>
      <xdr:row>18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8_4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43316.00001585648</v>
          </cell>
          <cell r="B2">
            <v>417.8</v>
          </cell>
          <cell r="C2">
            <v>5.7396120000000002E-2</v>
          </cell>
          <cell r="D2" t="str">
            <v>buy</v>
          </cell>
          <cell r="E2">
            <v>417.57360619999997</v>
          </cell>
          <cell r="F2">
            <v>417.8</v>
          </cell>
        </row>
        <row r="3">
          <cell r="A3">
            <v>43316.000029270843</v>
          </cell>
          <cell r="B3">
            <v>417.8</v>
          </cell>
          <cell r="C3">
            <v>3.5794960000000001E-2</v>
          </cell>
          <cell r="D3" t="str">
            <v>buy</v>
          </cell>
          <cell r="E3">
            <v>417.57360619999997</v>
          </cell>
          <cell r="F3">
            <v>417.8</v>
          </cell>
        </row>
        <row r="4">
          <cell r="A4">
            <v>43316.000090532412</v>
          </cell>
          <cell r="B4">
            <v>417.8</v>
          </cell>
          <cell r="C4">
            <v>4.4083079999999997E-2</v>
          </cell>
          <cell r="D4" t="str">
            <v>buy</v>
          </cell>
          <cell r="E4">
            <v>417.57360619999997</v>
          </cell>
          <cell r="F4">
            <v>417.8</v>
          </cell>
        </row>
        <row r="5">
          <cell r="A5">
            <v>43316.000266284733</v>
          </cell>
          <cell r="B5">
            <v>417.8</v>
          </cell>
          <cell r="C5">
            <v>1.2810999999999999</v>
          </cell>
          <cell r="D5" t="str">
            <v>buy</v>
          </cell>
          <cell r="E5">
            <v>417.57360619999997</v>
          </cell>
          <cell r="F5">
            <v>417.8</v>
          </cell>
        </row>
        <row r="6">
          <cell r="A6">
            <v>43316.000473067128</v>
          </cell>
          <cell r="B6">
            <v>417.8</v>
          </cell>
          <cell r="C6">
            <v>5.8944150000000001E-2</v>
          </cell>
          <cell r="D6" t="str">
            <v>buy</v>
          </cell>
          <cell r="E6">
            <v>417.57360619999997</v>
          </cell>
          <cell r="F6">
            <v>417.8</v>
          </cell>
        </row>
        <row r="7">
          <cell r="A7">
            <v>43316.000537002306</v>
          </cell>
          <cell r="B7">
            <v>417.8</v>
          </cell>
          <cell r="C7">
            <v>1.1790020699999999</v>
          </cell>
          <cell r="D7" t="str">
            <v>buy</v>
          </cell>
          <cell r="E7">
            <v>417.57360619999997</v>
          </cell>
          <cell r="F7">
            <v>417.8</v>
          </cell>
        </row>
        <row r="8">
          <cell r="A8">
            <v>43316.000592094897</v>
          </cell>
          <cell r="B8">
            <v>417.8</v>
          </cell>
          <cell r="C8">
            <v>4.7160082799999996</v>
          </cell>
          <cell r="D8" t="str">
            <v>buy</v>
          </cell>
          <cell r="E8">
            <v>417.57360619999997</v>
          </cell>
          <cell r="F8">
            <v>417.77180648299998</v>
          </cell>
        </row>
        <row r="9">
          <cell r="A9">
            <v>43316.000618032413</v>
          </cell>
          <cell r="B9">
            <v>417.8</v>
          </cell>
          <cell r="C9">
            <v>4.5916899999999997E-2</v>
          </cell>
          <cell r="D9" t="str">
            <v>buy</v>
          </cell>
          <cell r="E9">
            <v>417.57360619999997</v>
          </cell>
          <cell r="F9">
            <v>417.76170476499988</v>
          </cell>
        </row>
        <row r="10">
          <cell r="A10">
            <v>43316.00064111111</v>
          </cell>
          <cell r="B10">
            <v>417.79</v>
          </cell>
          <cell r="C10">
            <v>1.0699999999999999E-2</v>
          </cell>
          <cell r="D10" t="str">
            <v>sell</v>
          </cell>
          <cell r="E10">
            <v>417.5712522</v>
          </cell>
          <cell r="F10">
            <v>417.76170476499988</v>
          </cell>
        </row>
        <row r="11">
          <cell r="A11">
            <v>43316.000670787027</v>
          </cell>
          <cell r="B11">
            <v>417.8</v>
          </cell>
          <cell r="C11">
            <v>0.11409999999999999</v>
          </cell>
          <cell r="D11" t="str">
            <v>buy</v>
          </cell>
          <cell r="E11">
            <v>417.5712522</v>
          </cell>
          <cell r="F11">
            <v>417.73660276499987</v>
          </cell>
        </row>
        <row r="12">
          <cell r="A12">
            <v>43316.000790439823</v>
          </cell>
          <cell r="B12">
            <v>417.8</v>
          </cell>
          <cell r="C12">
            <v>3.0099999999999998E-2</v>
          </cell>
          <cell r="D12" t="str">
            <v>buy</v>
          </cell>
          <cell r="E12">
            <v>417.5712522</v>
          </cell>
          <cell r="F12">
            <v>417.72998076499988</v>
          </cell>
        </row>
        <row r="13">
          <cell r="A13">
            <v>43316.000911805553</v>
          </cell>
          <cell r="B13">
            <v>417.8</v>
          </cell>
          <cell r="C13">
            <v>0.60140000000000005</v>
          </cell>
          <cell r="D13" t="str">
            <v>buy</v>
          </cell>
          <cell r="E13">
            <v>417.5712522</v>
          </cell>
          <cell r="F13">
            <v>417.59767276500003</v>
          </cell>
        </row>
        <row r="14">
          <cell r="A14">
            <v>43316.001036018519</v>
          </cell>
          <cell r="B14">
            <v>417.8</v>
          </cell>
          <cell r="C14">
            <v>8.0330750000000006E-2</v>
          </cell>
          <cell r="D14" t="str">
            <v>buy</v>
          </cell>
          <cell r="E14">
            <v>417.5712522</v>
          </cell>
          <cell r="F14">
            <v>417.58</v>
          </cell>
        </row>
        <row r="15">
          <cell r="A15">
            <v>43316.001043159733</v>
          </cell>
          <cell r="B15">
            <v>417.79</v>
          </cell>
          <cell r="C15">
            <v>1.0000000000000001E-5</v>
          </cell>
          <cell r="D15" t="str">
            <v>sell</v>
          </cell>
          <cell r="E15">
            <v>417.57125000000002</v>
          </cell>
          <cell r="F15">
            <v>417.58</v>
          </cell>
        </row>
        <row r="16">
          <cell r="A16">
            <v>43316.001043159733</v>
          </cell>
          <cell r="B16">
            <v>417.67</v>
          </cell>
          <cell r="C16">
            <v>1.2500000000000001E-2</v>
          </cell>
          <cell r="D16" t="str">
            <v>sell</v>
          </cell>
          <cell r="E16">
            <v>417.57</v>
          </cell>
          <cell r="F16">
            <v>417.58</v>
          </cell>
        </row>
        <row r="17">
          <cell r="A17">
            <v>43316.001043159733</v>
          </cell>
          <cell r="B17">
            <v>417.57</v>
          </cell>
          <cell r="C17">
            <v>6.769E-2</v>
          </cell>
          <cell r="D17" t="str">
            <v>sell</v>
          </cell>
          <cell r="E17">
            <v>417.57</v>
          </cell>
          <cell r="F17">
            <v>417.58</v>
          </cell>
        </row>
        <row r="18">
          <cell r="A18">
            <v>43316.001142581023</v>
          </cell>
          <cell r="B18">
            <v>417.57</v>
          </cell>
          <cell r="C18">
            <v>1.35797671</v>
          </cell>
          <cell r="D18" t="str">
            <v>sell</v>
          </cell>
          <cell r="E18">
            <v>417.50675250000012</v>
          </cell>
          <cell r="F18">
            <v>417.58</v>
          </cell>
        </row>
        <row r="19">
          <cell r="A19">
            <v>43316.001142581023</v>
          </cell>
          <cell r="B19">
            <v>417.57</v>
          </cell>
          <cell r="C19">
            <v>2.0232900000000001E-3</v>
          </cell>
          <cell r="D19" t="str">
            <v>sell</v>
          </cell>
          <cell r="E19">
            <v>417.50661086970001</v>
          </cell>
          <cell r="F19">
            <v>417.58</v>
          </cell>
        </row>
        <row r="20">
          <cell r="A20">
            <v>43316.001176493053</v>
          </cell>
          <cell r="B20">
            <v>417.58</v>
          </cell>
          <cell r="C20">
            <v>5.2640800000000001E-2</v>
          </cell>
          <cell r="D20" t="str">
            <v>buy</v>
          </cell>
          <cell r="E20">
            <v>417.50661086970001</v>
          </cell>
          <cell r="F20">
            <v>417.57728966889999</v>
          </cell>
        </row>
        <row r="21">
          <cell r="A21">
            <v>43316.001176493053</v>
          </cell>
          <cell r="B21">
            <v>417.58</v>
          </cell>
          <cell r="C21">
            <v>2.7659199999999998E-2</v>
          </cell>
          <cell r="D21" t="str">
            <v>buy</v>
          </cell>
          <cell r="E21">
            <v>417.50661086970001</v>
          </cell>
          <cell r="F21">
            <v>417.57286419690001</v>
          </cell>
        </row>
        <row r="22">
          <cell r="A22">
            <v>43316.001327361111</v>
          </cell>
          <cell r="B22">
            <v>417.58</v>
          </cell>
          <cell r="C22">
            <v>0.23115896999999999</v>
          </cell>
          <cell r="D22" t="str">
            <v>buy</v>
          </cell>
          <cell r="E22">
            <v>417.50661086970001</v>
          </cell>
          <cell r="F22">
            <v>417.52825964009998</v>
          </cell>
        </row>
        <row r="23">
          <cell r="A23">
            <v>43316.001340324066</v>
          </cell>
          <cell r="B23">
            <v>417.58</v>
          </cell>
          <cell r="C23">
            <v>0.59689698000000002</v>
          </cell>
          <cell r="D23" t="str">
            <v>buy</v>
          </cell>
          <cell r="E23">
            <v>417.50661086970001</v>
          </cell>
          <cell r="F23">
            <v>417.33725260649999</v>
          </cell>
        </row>
        <row r="24">
          <cell r="A24">
            <v>43316.001350775463</v>
          </cell>
          <cell r="B24">
            <v>417.58</v>
          </cell>
          <cell r="C24">
            <v>0.11795041000000001</v>
          </cell>
          <cell r="D24" t="str">
            <v>buy</v>
          </cell>
          <cell r="E24">
            <v>417.50661086970001</v>
          </cell>
          <cell r="F24">
            <v>417.2995084753</v>
          </cell>
        </row>
        <row r="25">
          <cell r="A25">
            <v>43316.00139135417</v>
          </cell>
          <cell r="B25">
            <v>417.57</v>
          </cell>
          <cell r="C25">
            <v>8.7267100000000004E-3</v>
          </cell>
          <cell r="D25" t="str">
            <v>sell</v>
          </cell>
          <cell r="E25">
            <v>417.50599999999997</v>
          </cell>
          <cell r="F25">
            <v>417.2995084753</v>
          </cell>
        </row>
        <row r="26">
          <cell r="A26">
            <v>43316.00139135417</v>
          </cell>
          <cell r="B26">
            <v>417.53</v>
          </cell>
          <cell r="C26">
            <v>0.2</v>
          </cell>
          <cell r="D26" t="str">
            <v>sell</v>
          </cell>
          <cell r="E26">
            <v>417.5</v>
          </cell>
          <cell r="F26">
            <v>417.2995084753</v>
          </cell>
        </row>
        <row r="27">
          <cell r="A27">
            <v>43316.00139135417</v>
          </cell>
          <cell r="B27">
            <v>417.5</v>
          </cell>
          <cell r="C27">
            <v>0.20499999999999999</v>
          </cell>
          <cell r="D27" t="str">
            <v>sell</v>
          </cell>
          <cell r="E27">
            <v>417.5</v>
          </cell>
          <cell r="F27">
            <v>417.2995084753</v>
          </cell>
        </row>
        <row r="28">
          <cell r="A28">
            <v>43316.00139135417</v>
          </cell>
          <cell r="B28">
            <v>417.5</v>
          </cell>
          <cell r="C28">
            <v>3.5862732899999998</v>
          </cell>
          <cell r="D28" t="str">
            <v>sell</v>
          </cell>
          <cell r="E28">
            <v>417.4801308218</v>
          </cell>
          <cell r="F28">
            <v>417.2995084753</v>
          </cell>
        </row>
        <row r="29">
          <cell r="A29">
            <v>43316.001392777784</v>
          </cell>
          <cell r="B29">
            <v>417.5</v>
          </cell>
          <cell r="C29">
            <v>6.5410900000000003E-3</v>
          </cell>
          <cell r="D29" t="str">
            <v>sell</v>
          </cell>
          <cell r="E29">
            <v>417.48</v>
          </cell>
          <cell r="F29">
            <v>417.2995084753</v>
          </cell>
        </row>
        <row r="30">
          <cell r="A30">
            <v>43316.001392777784</v>
          </cell>
          <cell r="B30">
            <v>417.48</v>
          </cell>
          <cell r="C30">
            <v>1.84998555</v>
          </cell>
          <cell r="D30" t="str">
            <v>sell</v>
          </cell>
          <cell r="E30">
            <v>417.48</v>
          </cell>
          <cell r="F30">
            <v>417.2995084753</v>
          </cell>
        </row>
        <row r="31">
          <cell r="A31">
            <v>43316.001538009259</v>
          </cell>
          <cell r="B31">
            <v>417.49</v>
          </cell>
          <cell r="C31">
            <v>2.1473989999999998E-2</v>
          </cell>
          <cell r="D31" t="str">
            <v>buy</v>
          </cell>
          <cell r="E31">
            <v>417.48</v>
          </cell>
          <cell r="F31">
            <v>417.29456945760001</v>
          </cell>
        </row>
        <row r="32">
          <cell r="A32">
            <v>43316.001570393521</v>
          </cell>
          <cell r="B32">
            <v>417.48</v>
          </cell>
          <cell r="C32">
            <v>9.6359481799999998</v>
          </cell>
          <cell r="D32" t="str">
            <v>sell</v>
          </cell>
          <cell r="E32">
            <v>417.44511255300011</v>
          </cell>
          <cell r="F32">
            <v>417.29456945760001</v>
          </cell>
        </row>
        <row r="33">
          <cell r="A33">
            <v>43316.001593425928</v>
          </cell>
          <cell r="B33">
            <v>417.48</v>
          </cell>
          <cell r="C33">
            <v>0.49068790000000001</v>
          </cell>
          <cell r="D33" t="str">
            <v>sell</v>
          </cell>
          <cell r="E33">
            <v>417.41076440000001</v>
          </cell>
          <cell r="F33">
            <v>417.29456945760001</v>
          </cell>
        </row>
        <row r="34">
          <cell r="A34">
            <v>43316.001593425928</v>
          </cell>
          <cell r="B34">
            <v>417.48</v>
          </cell>
          <cell r="C34">
            <v>1.0919999999999999E-2</v>
          </cell>
          <cell r="D34" t="str">
            <v>sell</v>
          </cell>
          <cell r="E34">
            <v>417.41</v>
          </cell>
          <cell r="F34">
            <v>417.29456945760001</v>
          </cell>
        </row>
        <row r="35">
          <cell r="A35">
            <v>43316.001593425928</v>
          </cell>
          <cell r="B35">
            <v>417.41</v>
          </cell>
          <cell r="C35">
            <v>1.4905565300000001</v>
          </cell>
          <cell r="D35" t="str">
            <v>sell</v>
          </cell>
          <cell r="E35">
            <v>417.41</v>
          </cell>
          <cell r="F35">
            <v>417.29456945760001</v>
          </cell>
        </row>
        <row r="36">
          <cell r="A36">
            <v>43316.001680995367</v>
          </cell>
          <cell r="B36">
            <v>417.41</v>
          </cell>
          <cell r="C36">
            <v>3.2897291399999999</v>
          </cell>
          <cell r="D36" t="str">
            <v>sell</v>
          </cell>
          <cell r="E36">
            <v>417.25650400000001</v>
          </cell>
          <cell r="F36">
            <v>417.29456945760001</v>
          </cell>
        </row>
        <row r="37">
          <cell r="A37">
            <v>43316.001680995367</v>
          </cell>
          <cell r="B37">
            <v>417.41</v>
          </cell>
          <cell r="C37">
            <v>1.027086E-2</v>
          </cell>
          <cell r="D37" t="str">
            <v>sell</v>
          </cell>
          <cell r="E37">
            <v>417.25486066240001</v>
          </cell>
          <cell r="F37">
            <v>417.29456945760001</v>
          </cell>
        </row>
        <row r="38">
          <cell r="A38">
            <v>43316.001834560193</v>
          </cell>
          <cell r="B38">
            <v>417.42</v>
          </cell>
          <cell r="C38">
            <v>8.8599999999999998E-2</v>
          </cell>
          <cell r="D38" t="str">
            <v>buy</v>
          </cell>
          <cell r="E38">
            <v>417.25486066240001</v>
          </cell>
          <cell r="F38">
            <v>417.28039345759998</v>
          </cell>
        </row>
        <row r="39">
          <cell r="A39">
            <v>43316.001840636571</v>
          </cell>
          <cell r="B39">
            <v>417.42</v>
          </cell>
          <cell r="C39">
            <v>0.12745910999999999</v>
          </cell>
          <cell r="D39" t="str">
            <v>buy</v>
          </cell>
          <cell r="E39">
            <v>417.25486066240001</v>
          </cell>
          <cell r="F39">
            <v>417.26</v>
          </cell>
        </row>
        <row r="40">
          <cell r="A40">
            <v>43316.002053356482</v>
          </cell>
          <cell r="B40">
            <v>417.41</v>
          </cell>
          <cell r="C40">
            <v>3.7913999999999998E-4</v>
          </cell>
          <cell r="D40" t="str">
            <v>sell</v>
          </cell>
          <cell r="E40">
            <v>417.25479999999999</v>
          </cell>
          <cell r="F40">
            <v>417.26</v>
          </cell>
        </row>
        <row r="41">
          <cell r="A41">
            <v>43316.002053356482</v>
          </cell>
          <cell r="B41">
            <v>417.27</v>
          </cell>
          <cell r="C41">
            <v>0.24</v>
          </cell>
          <cell r="D41" t="str">
            <v>sell</v>
          </cell>
          <cell r="E41">
            <v>417.25</v>
          </cell>
          <cell r="F41">
            <v>417.26</v>
          </cell>
        </row>
        <row r="42">
          <cell r="A42">
            <v>43316.002053356482</v>
          </cell>
          <cell r="B42">
            <v>417.25</v>
          </cell>
          <cell r="C42">
            <v>6.8399785900000003</v>
          </cell>
          <cell r="D42" t="str">
            <v>sell</v>
          </cell>
          <cell r="E42">
            <v>417.25</v>
          </cell>
          <cell r="F42">
            <v>417.26</v>
          </cell>
        </row>
        <row r="43">
          <cell r="A43">
            <v>43316.002078506943</v>
          </cell>
          <cell r="B43">
            <v>417.26</v>
          </cell>
          <cell r="C43">
            <v>0.22976964999999999</v>
          </cell>
          <cell r="D43" t="str">
            <v>buy</v>
          </cell>
          <cell r="E43">
            <v>417.25</v>
          </cell>
          <cell r="F43">
            <v>417.26</v>
          </cell>
        </row>
        <row r="44">
          <cell r="A44">
            <v>43316.002098032397</v>
          </cell>
          <cell r="B44">
            <v>417.26</v>
          </cell>
          <cell r="C44">
            <v>0.91903093000000002</v>
          </cell>
          <cell r="D44" t="str">
            <v>buy</v>
          </cell>
          <cell r="E44">
            <v>417.25</v>
          </cell>
          <cell r="F44">
            <v>417.26</v>
          </cell>
        </row>
        <row r="45">
          <cell r="A45">
            <v>43316.002117037038</v>
          </cell>
          <cell r="B45">
            <v>417.25</v>
          </cell>
          <cell r="C45">
            <v>0.22931515999999999</v>
          </cell>
          <cell r="D45" t="str">
            <v>sell</v>
          </cell>
          <cell r="E45">
            <v>417.25</v>
          </cell>
          <cell r="F45">
            <v>417.26</v>
          </cell>
        </row>
        <row r="46">
          <cell r="A46">
            <v>43316.002209791674</v>
          </cell>
          <cell r="B46">
            <v>417.25</v>
          </cell>
          <cell r="C46">
            <v>9.2278862499999992</v>
          </cell>
          <cell r="D46" t="str">
            <v>sell</v>
          </cell>
          <cell r="E46">
            <v>417.0924804</v>
          </cell>
          <cell r="F46">
            <v>417.26</v>
          </cell>
        </row>
        <row r="47">
          <cell r="A47">
            <v>43316.002209791674</v>
          </cell>
          <cell r="B47">
            <v>417.25</v>
          </cell>
          <cell r="C47">
            <v>2.1137500000000002E-3</v>
          </cell>
          <cell r="D47" t="str">
            <v>sell</v>
          </cell>
          <cell r="E47">
            <v>417.09207878749999</v>
          </cell>
          <cell r="F47">
            <v>417.26</v>
          </cell>
        </row>
        <row r="48">
          <cell r="A48">
            <v>43316.002229074067</v>
          </cell>
          <cell r="B48">
            <v>417.26</v>
          </cell>
          <cell r="C48">
            <v>1</v>
          </cell>
          <cell r="D48" t="str">
            <v>buy</v>
          </cell>
          <cell r="E48">
            <v>417.09207878749999</v>
          </cell>
          <cell r="F48">
            <v>416.39711374270001</v>
          </cell>
        </row>
        <row r="49">
          <cell r="A49">
            <v>43316.002275752318</v>
          </cell>
          <cell r="B49">
            <v>417.25</v>
          </cell>
          <cell r="C49">
            <v>8.7862500000000007E-3</v>
          </cell>
          <cell r="D49" t="str">
            <v>sell</v>
          </cell>
          <cell r="E49">
            <v>417.0904094</v>
          </cell>
          <cell r="F49">
            <v>416.39711374270001</v>
          </cell>
        </row>
        <row r="50">
          <cell r="A50">
            <v>43316.002275752318</v>
          </cell>
          <cell r="B50">
            <v>417.19</v>
          </cell>
          <cell r="C50">
            <v>0.19991375</v>
          </cell>
          <cell r="D50" t="str">
            <v>sell</v>
          </cell>
          <cell r="E50">
            <v>417.06442061249999</v>
          </cell>
          <cell r="F50">
            <v>416.39711374270001</v>
          </cell>
        </row>
        <row r="51">
          <cell r="A51">
            <v>43316.002331840267</v>
          </cell>
          <cell r="B51">
            <v>417.19</v>
          </cell>
          <cell r="C51">
            <v>8.6249999999999996E-5</v>
          </cell>
          <cell r="D51" t="str">
            <v>sell</v>
          </cell>
          <cell r="E51">
            <v>417.06440939999999</v>
          </cell>
          <cell r="F51">
            <v>416.39711374270001</v>
          </cell>
        </row>
        <row r="52">
          <cell r="A52">
            <v>43316.002331840267</v>
          </cell>
          <cell r="B52">
            <v>417.19</v>
          </cell>
          <cell r="C52">
            <v>1.0413749999999999E-2</v>
          </cell>
          <cell r="D52" t="str">
            <v>sell</v>
          </cell>
          <cell r="E52">
            <v>417.06305561250002</v>
          </cell>
          <cell r="F52">
            <v>416.39711374270001</v>
          </cell>
        </row>
        <row r="53">
          <cell r="A53">
            <v>43316.002347476853</v>
          </cell>
          <cell r="B53">
            <v>417.19</v>
          </cell>
          <cell r="C53">
            <v>2.6250000000000001E-5</v>
          </cell>
          <cell r="D53" t="str">
            <v>sell</v>
          </cell>
          <cell r="E53">
            <v>417.06305220000002</v>
          </cell>
          <cell r="F53">
            <v>416.39711374270001</v>
          </cell>
        </row>
        <row r="54">
          <cell r="A54">
            <v>43316.002347476853</v>
          </cell>
          <cell r="B54">
            <v>417.12</v>
          </cell>
          <cell r="C54">
            <v>3.9973750000000002E-2</v>
          </cell>
          <cell r="D54" t="str">
            <v>sell</v>
          </cell>
          <cell r="E54">
            <v>417.06065377499988</v>
          </cell>
          <cell r="F54">
            <v>416.39711374270001</v>
          </cell>
        </row>
        <row r="55">
          <cell r="A55">
            <v>43316.002350995368</v>
          </cell>
          <cell r="B55">
            <v>417.12</v>
          </cell>
          <cell r="C55">
            <v>2.6250000000000001E-5</v>
          </cell>
          <cell r="D55" t="str">
            <v>sell</v>
          </cell>
          <cell r="E55">
            <v>417.06065219999999</v>
          </cell>
          <cell r="F55">
            <v>416.39711374270001</v>
          </cell>
        </row>
        <row r="56">
          <cell r="A56">
            <v>43316.002350995368</v>
          </cell>
          <cell r="B56">
            <v>417.12</v>
          </cell>
          <cell r="C56">
            <v>9.97375E-3</v>
          </cell>
          <cell r="D56" t="str">
            <v>sell</v>
          </cell>
          <cell r="E56">
            <v>417.06005377499997</v>
          </cell>
          <cell r="F56">
            <v>416.39711374270001</v>
          </cell>
        </row>
        <row r="57">
          <cell r="A57">
            <v>43316.002354490738</v>
          </cell>
          <cell r="B57">
            <v>417.12</v>
          </cell>
          <cell r="C57">
            <v>8.9625000000000002E-4</v>
          </cell>
          <cell r="D57" t="str">
            <v>sell</v>
          </cell>
          <cell r="E57">
            <v>417.06</v>
          </cell>
          <cell r="F57">
            <v>416.39711374270001</v>
          </cell>
        </row>
        <row r="58">
          <cell r="A58">
            <v>43316.002354490738</v>
          </cell>
          <cell r="B58">
            <v>417.06</v>
          </cell>
          <cell r="C58">
            <v>2.9991037500000002</v>
          </cell>
          <cell r="D58" t="str">
            <v>sell</v>
          </cell>
          <cell r="E58">
            <v>417.00106137499989</v>
          </cell>
          <cell r="F58">
            <v>416.39711374270001</v>
          </cell>
        </row>
        <row r="59">
          <cell r="A59">
            <v>43316.002357743047</v>
          </cell>
          <cell r="B59">
            <v>417.06</v>
          </cell>
          <cell r="C59">
            <v>8.9625000000000002E-4</v>
          </cell>
          <cell r="D59" t="str">
            <v>sell</v>
          </cell>
          <cell r="E59">
            <v>417.00100759999998</v>
          </cell>
          <cell r="F59">
            <v>416.39711374270001</v>
          </cell>
        </row>
        <row r="60">
          <cell r="A60">
            <v>43316.002357743047</v>
          </cell>
          <cell r="B60">
            <v>417.06</v>
          </cell>
          <cell r="C60">
            <v>9.1037500000000007E-3</v>
          </cell>
          <cell r="D60" t="str">
            <v>sell</v>
          </cell>
          <cell r="E60">
            <v>417.00046137499999</v>
          </cell>
          <cell r="F60">
            <v>416.39711374270001</v>
          </cell>
        </row>
        <row r="61">
          <cell r="A61">
            <v>43316.002360902778</v>
          </cell>
          <cell r="B61">
            <v>417.06</v>
          </cell>
          <cell r="C61">
            <v>9.9624999999999996E-4</v>
          </cell>
          <cell r="D61" t="str">
            <v>sell</v>
          </cell>
          <cell r="E61">
            <v>417.00040159999998</v>
          </cell>
          <cell r="F61">
            <v>416.39711374270001</v>
          </cell>
        </row>
        <row r="62">
          <cell r="A62">
            <v>43316.002360902778</v>
          </cell>
          <cell r="B62">
            <v>417.02</v>
          </cell>
          <cell r="C62">
            <v>9.0037499999999996E-3</v>
          </cell>
          <cell r="D62" t="str">
            <v>sell</v>
          </cell>
          <cell r="E62">
            <v>417.00022152499997</v>
          </cell>
          <cell r="F62">
            <v>416.39711374270001</v>
          </cell>
        </row>
        <row r="63">
          <cell r="A63">
            <v>43316.002364039348</v>
          </cell>
          <cell r="B63">
            <v>417.02</v>
          </cell>
          <cell r="C63">
            <v>9.9624999999999996E-4</v>
          </cell>
          <cell r="D63" t="str">
            <v>sell</v>
          </cell>
          <cell r="E63">
            <v>417.00020160000003</v>
          </cell>
          <cell r="F63">
            <v>416.39711374270001</v>
          </cell>
        </row>
        <row r="64">
          <cell r="A64">
            <v>43316.002364039348</v>
          </cell>
          <cell r="B64">
            <v>417.02</v>
          </cell>
          <cell r="C64">
            <v>9.0037499999999996E-3</v>
          </cell>
          <cell r="D64" t="str">
            <v>sell</v>
          </cell>
          <cell r="E64">
            <v>417.00002152500002</v>
          </cell>
          <cell r="F64">
            <v>416.39711374270001</v>
          </cell>
        </row>
        <row r="65">
          <cell r="A65">
            <v>43316.002367210647</v>
          </cell>
          <cell r="B65">
            <v>417.02</v>
          </cell>
          <cell r="C65">
            <v>1.0762499999999999E-3</v>
          </cell>
          <cell r="D65" t="str">
            <v>sell</v>
          </cell>
          <cell r="E65">
            <v>417</v>
          </cell>
          <cell r="F65">
            <v>416.39711374270001</v>
          </cell>
        </row>
        <row r="66">
          <cell r="A66">
            <v>43316.002367210647</v>
          </cell>
          <cell r="B66">
            <v>417</v>
          </cell>
          <cell r="C66">
            <v>0.25</v>
          </cell>
          <cell r="D66" t="str">
            <v>sell</v>
          </cell>
          <cell r="E66">
            <v>417</v>
          </cell>
          <cell r="F66">
            <v>416.39711374270001</v>
          </cell>
        </row>
        <row r="67">
          <cell r="A67">
            <v>43316.002367210647</v>
          </cell>
          <cell r="B67">
            <v>417</v>
          </cell>
          <cell r="C67">
            <v>15.998923749999999</v>
          </cell>
          <cell r="D67" t="str">
            <v>sell</v>
          </cell>
          <cell r="E67">
            <v>416.76335757499999</v>
          </cell>
          <cell r="F67">
            <v>416.39711374270001</v>
          </cell>
        </row>
        <row r="68">
          <cell r="A68">
            <v>43316.002370520837</v>
          </cell>
          <cell r="B68">
            <v>417</v>
          </cell>
          <cell r="C68">
            <v>1.0763000000000001E-3</v>
          </cell>
          <cell r="D68" t="str">
            <v>sell</v>
          </cell>
          <cell r="E68">
            <v>416.76308849999998</v>
          </cell>
          <cell r="F68">
            <v>416.39711374270001</v>
          </cell>
        </row>
        <row r="69">
          <cell r="A69">
            <v>43316.002370520837</v>
          </cell>
          <cell r="B69">
            <v>417</v>
          </cell>
          <cell r="C69">
            <v>9.9237000000000006E-3</v>
          </cell>
          <cell r="D69" t="str">
            <v>sell</v>
          </cell>
          <cell r="E69">
            <v>416.76060757499999</v>
          </cell>
          <cell r="F69">
            <v>416.39711374270001</v>
          </cell>
        </row>
        <row r="70">
          <cell r="A70">
            <v>43316.002389687499</v>
          </cell>
          <cell r="B70">
            <v>417.01</v>
          </cell>
          <cell r="C70">
            <v>0.11805784</v>
          </cell>
          <cell r="D70" t="str">
            <v>buy</v>
          </cell>
          <cell r="E70">
            <v>416.76060757499999</v>
          </cell>
          <cell r="F70">
            <v>416.31211209790001</v>
          </cell>
        </row>
        <row r="71">
          <cell r="A71">
            <v>43316.002391423608</v>
          </cell>
          <cell r="B71">
            <v>417.01</v>
          </cell>
          <cell r="C71">
            <v>3.2500000000000001E-2</v>
          </cell>
          <cell r="D71" t="str">
            <v>buy</v>
          </cell>
          <cell r="E71">
            <v>416.76060757499999</v>
          </cell>
          <cell r="F71">
            <v>416.28871209789997</v>
          </cell>
        </row>
        <row r="72">
          <cell r="A72">
            <v>43316.002394537027</v>
          </cell>
          <cell r="B72">
            <v>417</v>
          </cell>
          <cell r="C72">
            <v>3.1629999999999999E-4</v>
          </cell>
          <cell r="D72" t="str">
            <v>sell</v>
          </cell>
          <cell r="E72">
            <v>416.76052850000002</v>
          </cell>
          <cell r="F72">
            <v>416.28871209789997</v>
          </cell>
        </row>
        <row r="73">
          <cell r="A73">
            <v>43316.002394537027</v>
          </cell>
          <cell r="B73">
            <v>417</v>
          </cell>
          <cell r="C73">
            <v>3.0683700000000001E-2</v>
          </cell>
          <cell r="D73" t="str">
            <v>sell</v>
          </cell>
          <cell r="E73">
            <v>416.75285757500001</v>
          </cell>
          <cell r="F73">
            <v>416.28871209789997</v>
          </cell>
        </row>
        <row r="74">
          <cell r="A74">
            <v>43316.002398298609</v>
          </cell>
          <cell r="B74">
            <v>417</v>
          </cell>
          <cell r="C74">
            <v>4.9030000000000005E-4</v>
          </cell>
          <cell r="D74" t="str">
            <v>sell</v>
          </cell>
          <cell r="E74">
            <v>416.75273499999997</v>
          </cell>
          <cell r="F74">
            <v>416.28871209789997</v>
          </cell>
        </row>
        <row r="75">
          <cell r="A75">
            <v>43316.002398298609</v>
          </cell>
          <cell r="B75">
            <v>417</v>
          </cell>
          <cell r="C75">
            <v>1.08097E-2</v>
          </cell>
          <cell r="D75" t="str">
            <v>sell</v>
          </cell>
          <cell r="E75">
            <v>416.75003257499998</v>
          </cell>
          <cell r="F75">
            <v>416.28871209789997</v>
          </cell>
        </row>
        <row r="76">
          <cell r="A76">
            <v>43316.002430486107</v>
          </cell>
          <cell r="B76">
            <v>417</v>
          </cell>
          <cell r="C76">
            <v>1.303E-4</v>
          </cell>
          <cell r="D76" t="str">
            <v>sell</v>
          </cell>
          <cell r="E76">
            <v>416.75</v>
          </cell>
          <cell r="F76">
            <v>416.28871209789997</v>
          </cell>
        </row>
        <row r="77">
          <cell r="A77">
            <v>43316.002430486107</v>
          </cell>
          <cell r="B77">
            <v>416.75</v>
          </cell>
          <cell r="C77">
            <v>7.8</v>
          </cell>
          <cell r="D77" t="str">
            <v>sell</v>
          </cell>
          <cell r="E77">
            <v>416.69</v>
          </cell>
          <cell r="F77">
            <v>416.28871209789997</v>
          </cell>
        </row>
        <row r="78">
          <cell r="A78">
            <v>43316.002430486107</v>
          </cell>
          <cell r="B78">
            <v>416.69</v>
          </cell>
          <cell r="C78">
            <v>3.4423722099999998</v>
          </cell>
          <cell r="D78" t="str">
            <v>sell</v>
          </cell>
          <cell r="E78">
            <v>416.43975</v>
          </cell>
          <cell r="F78">
            <v>416.28871209789997</v>
          </cell>
        </row>
        <row r="79">
          <cell r="A79">
            <v>43316.002430486107</v>
          </cell>
          <cell r="B79">
            <v>416.58</v>
          </cell>
          <cell r="C79">
            <v>0.05</v>
          </cell>
          <cell r="D79" t="str">
            <v>sell</v>
          </cell>
          <cell r="E79">
            <v>416.43225000000001</v>
          </cell>
          <cell r="F79">
            <v>416.28871209789997</v>
          </cell>
        </row>
        <row r="80">
          <cell r="A80">
            <v>43316.002430486107</v>
          </cell>
          <cell r="B80">
            <v>416.52</v>
          </cell>
          <cell r="C80">
            <v>2.5000000000000001E-2</v>
          </cell>
          <cell r="D80" t="str">
            <v>sell</v>
          </cell>
          <cell r="E80">
            <v>416.43</v>
          </cell>
          <cell r="F80">
            <v>416.28871209789997</v>
          </cell>
        </row>
        <row r="81">
          <cell r="A81">
            <v>43316.002430486107</v>
          </cell>
          <cell r="B81">
            <v>416.43</v>
          </cell>
          <cell r="C81">
            <v>0.01</v>
          </cell>
          <cell r="D81" t="str">
            <v>sell</v>
          </cell>
          <cell r="E81">
            <v>416.43</v>
          </cell>
          <cell r="F81">
            <v>416.28871209789997</v>
          </cell>
        </row>
        <row r="82">
          <cell r="A82">
            <v>43316.002430486107</v>
          </cell>
          <cell r="B82">
            <v>416.43</v>
          </cell>
          <cell r="C82">
            <v>2</v>
          </cell>
          <cell r="D82" t="str">
            <v>sell</v>
          </cell>
          <cell r="E82">
            <v>416.28557114519992</v>
          </cell>
          <cell r="F82">
            <v>416.28871209789997</v>
          </cell>
        </row>
        <row r="83">
          <cell r="A83">
            <v>43316.002430486107</v>
          </cell>
          <cell r="B83">
            <v>416.34</v>
          </cell>
          <cell r="C83">
            <v>0.01</v>
          </cell>
          <cell r="D83" t="str">
            <v>sell</v>
          </cell>
          <cell r="E83">
            <v>416.28477114520001</v>
          </cell>
          <cell r="F83">
            <v>416.28871209789997</v>
          </cell>
        </row>
        <row r="84">
          <cell r="A84">
            <v>43316.002430486107</v>
          </cell>
          <cell r="B84">
            <v>416.31</v>
          </cell>
          <cell r="C84">
            <v>1.4999999999999999E-2</v>
          </cell>
          <cell r="D84" t="str">
            <v>sell</v>
          </cell>
          <cell r="E84">
            <v>416.28402114519997</v>
          </cell>
          <cell r="F84">
            <v>416.28871209789997</v>
          </cell>
        </row>
        <row r="85">
          <cell r="A85">
            <v>43316.002430486107</v>
          </cell>
          <cell r="B85">
            <v>416.3</v>
          </cell>
          <cell r="C85">
            <v>0.60052863000000001</v>
          </cell>
          <cell r="D85" t="str">
            <v>sell</v>
          </cell>
          <cell r="E85">
            <v>416.26</v>
          </cell>
          <cell r="F85">
            <v>416.28871209789997</v>
          </cell>
        </row>
        <row r="86">
          <cell r="A86">
            <v>43316.002430486107</v>
          </cell>
          <cell r="B86">
            <v>416.26</v>
          </cell>
          <cell r="C86">
            <v>1.2398224900000001</v>
          </cell>
          <cell r="D86" t="str">
            <v>sell</v>
          </cell>
          <cell r="E86">
            <v>416.28</v>
          </cell>
          <cell r="F86">
            <v>416.28871209789997</v>
          </cell>
        </row>
        <row r="87">
          <cell r="A87">
            <v>43316.002436585652</v>
          </cell>
          <cell r="B87">
            <v>416.26</v>
          </cell>
          <cell r="C87">
            <v>1.0699999999999999E-2</v>
          </cell>
          <cell r="D87" t="str">
            <v>buy</v>
          </cell>
          <cell r="E87">
            <v>416.28</v>
          </cell>
          <cell r="F87">
            <v>416.28903309790002</v>
          </cell>
        </row>
        <row r="88">
          <cell r="A88">
            <v>43316.002500787043</v>
          </cell>
          <cell r="B88">
            <v>416.26</v>
          </cell>
          <cell r="C88">
            <v>7.0619799999999998E-3</v>
          </cell>
          <cell r="D88" t="str">
            <v>buy</v>
          </cell>
          <cell r="E88">
            <v>416.28</v>
          </cell>
          <cell r="F88">
            <v>416.28924495730001</v>
          </cell>
        </row>
        <row r="89">
          <cell r="A89">
            <v>43316.002500787043</v>
          </cell>
          <cell r="B89">
            <v>416.26</v>
          </cell>
          <cell r="C89">
            <v>2.5168090000000001E-2</v>
          </cell>
          <cell r="D89" t="str">
            <v>buy</v>
          </cell>
          <cell r="E89">
            <v>416.28</v>
          </cell>
          <cell r="F89">
            <v>416.29</v>
          </cell>
        </row>
        <row r="90">
          <cell r="A90">
            <v>43316.0025134838</v>
          </cell>
          <cell r="B90">
            <v>416.29</v>
          </cell>
          <cell r="C90">
            <v>0.11799999999999999</v>
          </cell>
          <cell r="D90" t="str">
            <v>buy</v>
          </cell>
          <cell r="E90">
            <v>416.28</v>
          </cell>
          <cell r="F90">
            <v>416.29</v>
          </cell>
        </row>
        <row r="91">
          <cell r="A91">
            <v>43316.002687858803</v>
          </cell>
          <cell r="B91">
            <v>416.29</v>
          </cell>
          <cell r="C91">
            <v>9.2143000000000003E-2</v>
          </cell>
          <cell r="D91" t="str">
            <v>buy</v>
          </cell>
          <cell r="E91">
            <v>416.28</v>
          </cell>
          <cell r="F91">
            <v>416.29</v>
          </cell>
        </row>
        <row r="92">
          <cell r="A92">
            <v>43316.002759432871</v>
          </cell>
          <cell r="B92">
            <v>416.28</v>
          </cell>
          <cell r="C92">
            <v>1.0170966299999999</v>
          </cell>
          <cell r="D92" t="str">
            <v>sell</v>
          </cell>
          <cell r="E92">
            <v>416.64171199999998</v>
          </cell>
          <cell r="F92">
            <v>416.29</v>
          </cell>
        </row>
        <row r="93">
          <cell r="A93">
            <v>43316.002784525474</v>
          </cell>
          <cell r="B93">
            <v>416.29</v>
          </cell>
          <cell r="C93">
            <v>9.0852279999999994E-2</v>
          </cell>
          <cell r="D93" t="str">
            <v>buy</v>
          </cell>
          <cell r="E93">
            <v>416.64171199999998</v>
          </cell>
          <cell r="F93">
            <v>416.29</v>
          </cell>
        </row>
        <row r="94">
          <cell r="A94">
            <v>43316.002804386582</v>
          </cell>
          <cell r="B94">
            <v>416.29</v>
          </cell>
          <cell r="C94">
            <v>1</v>
          </cell>
          <cell r="D94" t="str">
            <v>buy</v>
          </cell>
          <cell r="E94">
            <v>416.64171199999998</v>
          </cell>
          <cell r="F94">
            <v>416.29</v>
          </cell>
        </row>
        <row r="95">
          <cell r="A95">
            <v>43316.002809999998</v>
          </cell>
          <cell r="B95">
            <v>416.29</v>
          </cell>
          <cell r="C95">
            <v>1.0412756400000001</v>
          </cell>
          <cell r="D95" t="str">
            <v>buy</v>
          </cell>
          <cell r="E95">
            <v>416.64171199999998</v>
          </cell>
          <cell r="F95">
            <v>416.29</v>
          </cell>
        </row>
        <row r="96">
          <cell r="A96">
            <v>43316.002896076388</v>
          </cell>
          <cell r="B96">
            <v>416.29</v>
          </cell>
          <cell r="C96">
            <v>6.0364000000000004</v>
          </cell>
          <cell r="D96" t="str">
            <v>buy</v>
          </cell>
          <cell r="E96">
            <v>416.64171199999998</v>
          </cell>
          <cell r="F96">
            <v>416.29</v>
          </cell>
        </row>
        <row r="97">
          <cell r="A97">
            <v>43316.002949618058</v>
          </cell>
          <cell r="B97">
            <v>416.29</v>
          </cell>
          <cell r="C97">
            <v>7.8999990000000006E-2</v>
          </cell>
          <cell r="D97" t="str">
            <v>buy</v>
          </cell>
          <cell r="E97">
            <v>416.64171199999998</v>
          </cell>
          <cell r="F97">
            <v>416.29</v>
          </cell>
        </row>
        <row r="98">
          <cell r="A98">
            <v>43316.002957858793</v>
          </cell>
          <cell r="B98">
            <v>416.29</v>
          </cell>
          <cell r="C98">
            <v>1.171208E-2</v>
          </cell>
          <cell r="D98" t="str">
            <v>buy</v>
          </cell>
          <cell r="E98">
            <v>416.64171199999998</v>
          </cell>
          <cell r="F98">
            <v>416.29</v>
          </cell>
        </row>
        <row r="99">
          <cell r="A99">
            <v>43316.002988657398</v>
          </cell>
          <cell r="B99">
            <v>416.29</v>
          </cell>
          <cell r="C99">
            <v>0.47089733</v>
          </cell>
          <cell r="D99" t="str">
            <v>buy</v>
          </cell>
          <cell r="E99">
            <v>416.64171199999998</v>
          </cell>
          <cell r="F99">
            <v>416.29</v>
          </cell>
        </row>
        <row r="100">
          <cell r="A100">
            <v>43316.003064641212</v>
          </cell>
          <cell r="B100">
            <v>416.29</v>
          </cell>
          <cell r="C100">
            <v>1.17771968</v>
          </cell>
          <cell r="D100" t="str">
            <v>buy</v>
          </cell>
          <cell r="E100">
            <v>416.64171199999998</v>
          </cell>
          <cell r="F100">
            <v>416.29</v>
          </cell>
        </row>
        <row r="101">
          <cell r="A101">
            <v>43316.003064641212</v>
          </cell>
          <cell r="B101">
            <v>416.29</v>
          </cell>
          <cell r="C101">
            <v>1.1888376</v>
          </cell>
          <cell r="D101" t="str">
            <v>buy</v>
          </cell>
          <cell r="E101">
            <v>416.64171199999998</v>
          </cell>
          <cell r="F101">
            <v>416.29</v>
          </cell>
        </row>
        <row r="102">
          <cell r="A102">
            <v>43316.003133969913</v>
          </cell>
          <cell r="B102">
            <v>416.29</v>
          </cell>
          <cell r="C102">
            <v>2</v>
          </cell>
          <cell r="D102" t="str">
            <v>buy</v>
          </cell>
          <cell r="E102">
            <v>416.64171199999998</v>
          </cell>
          <cell r="F102">
            <v>416.29000000000008</v>
          </cell>
        </row>
        <row r="103">
          <cell r="A103">
            <v>43316.003145254632</v>
          </cell>
          <cell r="B103">
            <v>416.29</v>
          </cell>
          <cell r="C103">
            <v>0.23039335</v>
          </cell>
          <cell r="D103" t="str">
            <v>buy</v>
          </cell>
          <cell r="E103">
            <v>416.64171199999998</v>
          </cell>
          <cell r="F103">
            <v>416.29</v>
          </cell>
        </row>
        <row r="104">
          <cell r="A104">
            <v>43316.003181111111</v>
          </cell>
          <cell r="B104">
            <v>416.29</v>
          </cell>
          <cell r="C104">
            <v>1</v>
          </cell>
          <cell r="D104" t="str">
            <v>buy</v>
          </cell>
          <cell r="E104">
            <v>416.64171199999998</v>
          </cell>
          <cell r="F104">
            <v>416.29309150950007</v>
          </cell>
        </row>
        <row r="105">
          <cell r="A105">
            <v>43316.003224814813</v>
          </cell>
          <cell r="B105">
            <v>416.29</v>
          </cell>
          <cell r="C105">
            <v>2.304173E-2</v>
          </cell>
          <cell r="D105" t="str">
            <v>buy</v>
          </cell>
          <cell r="E105">
            <v>416.64171199999998</v>
          </cell>
          <cell r="F105">
            <v>416.2933219268001</v>
          </cell>
        </row>
        <row r="106">
          <cell r="A106">
            <v>43316.003303425918</v>
          </cell>
          <cell r="B106">
            <v>416.28</v>
          </cell>
          <cell r="C106">
            <v>0.23039999999999999</v>
          </cell>
          <cell r="D106" t="str">
            <v>sell</v>
          </cell>
          <cell r="E106">
            <v>416.75</v>
          </cell>
          <cell r="F106">
            <v>416.2933219268001</v>
          </cell>
        </row>
        <row r="107">
          <cell r="A107">
            <v>43316.00332822917</v>
          </cell>
          <cell r="B107">
            <v>416.29</v>
          </cell>
          <cell r="C107">
            <v>0.11512293</v>
          </cell>
          <cell r="D107" t="str">
            <v>buy</v>
          </cell>
          <cell r="E107">
            <v>416.75</v>
          </cell>
          <cell r="F107">
            <v>416.29447315610003</v>
          </cell>
        </row>
        <row r="108">
          <cell r="A108">
            <v>43316.003352685177</v>
          </cell>
          <cell r="B108">
            <v>416.29</v>
          </cell>
          <cell r="C108">
            <v>0.13822645</v>
          </cell>
          <cell r="D108" t="str">
            <v>buy</v>
          </cell>
          <cell r="E108">
            <v>416.75</v>
          </cell>
          <cell r="F108">
            <v>416.29585542059999</v>
          </cell>
        </row>
        <row r="109">
          <cell r="A109">
            <v>43316.003356724526</v>
          </cell>
          <cell r="B109">
            <v>416.29</v>
          </cell>
          <cell r="C109">
            <v>0.30437794000000001</v>
          </cell>
          <cell r="D109" t="str">
            <v>buy</v>
          </cell>
          <cell r="E109">
            <v>416.75</v>
          </cell>
          <cell r="F109">
            <v>416.29889920000011</v>
          </cell>
        </row>
        <row r="110">
          <cell r="A110">
            <v>43316.003356724526</v>
          </cell>
          <cell r="B110">
            <v>416.29</v>
          </cell>
          <cell r="C110">
            <v>1.008E-2</v>
          </cell>
          <cell r="D110" t="str">
            <v>buy</v>
          </cell>
          <cell r="E110">
            <v>416.75</v>
          </cell>
          <cell r="F110">
            <v>416.29899999999998</v>
          </cell>
        </row>
        <row r="111">
          <cell r="A111">
            <v>43316.003356724526</v>
          </cell>
          <cell r="B111">
            <v>416.29</v>
          </cell>
          <cell r="C111">
            <v>0.1</v>
          </cell>
          <cell r="D111" t="str">
            <v>buy</v>
          </cell>
          <cell r="E111">
            <v>416.75</v>
          </cell>
          <cell r="F111">
            <v>416.3</v>
          </cell>
        </row>
        <row r="112">
          <cell r="A112">
            <v>43316.003356724526</v>
          </cell>
          <cell r="B112">
            <v>416.3</v>
          </cell>
          <cell r="C112">
            <v>1.70507005</v>
          </cell>
          <cell r="D112" t="str">
            <v>buy</v>
          </cell>
          <cell r="E112">
            <v>416.75</v>
          </cell>
          <cell r="F112">
            <v>416.3</v>
          </cell>
        </row>
        <row r="113">
          <cell r="A113">
            <v>43316.003357395843</v>
          </cell>
          <cell r="B113">
            <v>416.3</v>
          </cell>
          <cell r="C113">
            <v>1.544</v>
          </cell>
          <cell r="D113" t="str">
            <v>buy</v>
          </cell>
          <cell r="E113">
            <v>416.75</v>
          </cell>
          <cell r="F113">
            <v>416.73787929669999</v>
          </cell>
        </row>
        <row r="114">
          <cell r="A114">
            <v>43316.003385370372</v>
          </cell>
          <cell r="B114">
            <v>416.3</v>
          </cell>
          <cell r="C114">
            <v>9.2995000000000003E-4</v>
          </cell>
          <cell r="D114" t="str">
            <v>buy</v>
          </cell>
          <cell r="E114">
            <v>416.75</v>
          </cell>
          <cell r="F114">
            <v>416.73829777420002</v>
          </cell>
        </row>
        <row r="115">
          <cell r="A115">
            <v>43316.003385370372</v>
          </cell>
          <cell r="B115">
            <v>416.3</v>
          </cell>
          <cell r="C115">
            <v>1.0019999999999999E-2</v>
          </cell>
          <cell r="D115" t="str">
            <v>buy</v>
          </cell>
          <cell r="E115">
            <v>416.75</v>
          </cell>
          <cell r="F115">
            <v>416.74280677420001</v>
          </cell>
        </row>
        <row r="116">
          <cell r="A116">
            <v>43316.003385370372</v>
          </cell>
          <cell r="B116">
            <v>416.63</v>
          </cell>
          <cell r="C116">
            <v>0.05</v>
          </cell>
          <cell r="D116" t="str">
            <v>buy</v>
          </cell>
          <cell r="E116">
            <v>416.75</v>
          </cell>
          <cell r="F116">
            <v>416.74880677419998</v>
          </cell>
        </row>
        <row r="117">
          <cell r="A117">
            <v>43316.003385370372</v>
          </cell>
          <cell r="B117">
            <v>416.63</v>
          </cell>
          <cell r="C117">
            <v>0.05</v>
          </cell>
          <cell r="D117" t="str">
            <v>buy</v>
          </cell>
          <cell r="E117">
            <v>416.75</v>
          </cell>
          <cell r="F117">
            <v>416.75480677420001</v>
          </cell>
        </row>
        <row r="118">
          <cell r="A118">
            <v>43316.003385370372</v>
          </cell>
          <cell r="B118">
            <v>416.76</v>
          </cell>
          <cell r="C118">
            <v>0.48067742000000002</v>
          </cell>
          <cell r="D118" t="str">
            <v>buy</v>
          </cell>
          <cell r="E118">
            <v>416.75</v>
          </cell>
          <cell r="F118">
            <v>416.75</v>
          </cell>
        </row>
        <row r="119">
          <cell r="A119">
            <v>43316.003465972222</v>
          </cell>
          <cell r="B119">
            <v>416.75</v>
          </cell>
          <cell r="C119">
            <v>6</v>
          </cell>
          <cell r="D119" t="str">
            <v>sell</v>
          </cell>
          <cell r="E119">
            <v>416.42791802000011</v>
          </cell>
          <cell r="F119">
            <v>416.75</v>
          </cell>
        </row>
        <row r="120">
          <cell r="A120">
            <v>43316.003495578712</v>
          </cell>
          <cell r="B120">
            <v>416.75</v>
          </cell>
          <cell r="C120">
            <v>1.1506198700000001</v>
          </cell>
          <cell r="D120" t="str">
            <v>buy</v>
          </cell>
          <cell r="E120">
            <v>416.42791802000011</v>
          </cell>
          <cell r="F120">
            <v>416.72899999999998</v>
          </cell>
        </row>
        <row r="121">
          <cell r="A121">
            <v>43316.00354233796</v>
          </cell>
          <cell r="B121">
            <v>416.7</v>
          </cell>
          <cell r="C121">
            <v>0.5</v>
          </cell>
          <cell r="D121" t="str">
            <v>buy</v>
          </cell>
          <cell r="E121">
            <v>416.42791802000011</v>
          </cell>
          <cell r="F121">
            <v>416.75900000000001</v>
          </cell>
        </row>
        <row r="122">
          <cell r="A122">
            <v>43316.003575023147</v>
          </cell>
          <cell r="B122">
            <v>416.58</v>
          </cell>
          <cell r="C122">
            <v>0.01</v>
          </cell>
          <cell r="D122" t="str">
            <v>sell</v>
          </cell>
          <cell r="E122">
            <v>416.42561802000012</v>
          </cell>
          <cell r="F122">
            <v>416.75900000000001</v>
          </cell>
        </row>
        <row r="123">
          <cell r="A123">
            <v>43316.003575023147</v>
          </cell>
          <cell r="B123">
            <v>416.58</v>
          </cell>
          <cell r="C123">
            <v>0.28797699999999998</v>
          </cell>
          <cell r="D123" t="str">
            <v>sell</v>
          </cell>
          <cell r="E123">
            <v>416.3976445815</v>
          </cell>
          <cell r="F123">
            <v>416.75900000000001</v>
          </cell>
        </row>
        <row r="124">
          <cell r="A124">
            <v>43316.003575023147</v>
          </cell>
          <cell r="B124">
            <v>416.58</v>
          </cell>
          <cell r="C124">
            <v>4.0797E-2</v>
          </cell>
          <cell r="D124" t="str">
            <v>sell</v>
          </cell>
          <cell r="E124">
            <v>416.40009240149999</v>
          </cell>
          <cell r="F124">
            <v>416.75900000000001</v>
          </cell>
        </row>
        <row r="125">
          <cell r="A125">
            <v>43316.003575023147</v>
          </cell>
          <cell r="B125">
            <v>416.35</v>
          </cell>
          <cell r="C125">
            <v>0.81182600000000005</v>
          </cell>
          <cell r="D125" t="str">
            <v>sell</v>
          </cell>
          <cell r="E125">
            <v>416.67189122699989</v>
          </cell>
          <cell r="F125">
            <v>416.75900000000001</v>
          </cell>
        </row>
        <row r="126">
          <cell r="A126">
            <v>43316.003579467593</v>
          </cell>
          <cell r="B126">
            <v>416.33</v>
          </cell>
          <cell r="C126">
            <v>1.4445349999999999E-2</v>
          </cell>
          <cell r="D126" t="str">
            <v>sell</v>
          </cell>
          <cell r="E126">
            <v>416.67709155300003</v>
          </cell>
          <cell r="F126">
            <v>416.75900000000001</v>
          </cell>
        </row>
        <row r="127">
          <cell r="A127">
            <v>43316.003602557867</v>
          </cell>
          <cell r="B127">
            <v>416.75</v>
          </cell>
          <cell r="C127">
            <v>0.05</v>
          </cell>
          <cell r="D127" t="str">
            <v>buy</v>
          </cell>
          <cell r="E127">
            <v>416.67709155300003</v>
          </cell>
          <cell r="F127">
            <v>416.75949999999989</v>
          </cell>
        </row>
        <row r="128">
          <cell r="A128">
            <v>43316.003602557867</v>
          </cell>
          <cell r="B128">
            <v>416.76</v>
          </cell>
          <cell r="C128">
            <v>0.18638884</v>
          </cell>
          <cell r="D128" t="str">
            <v>buy</v>
          </cell>
          <cell r="E128">
            <v>416.67709155300003</v>
          </cell>
          <cell r="F128">
            <v>416.75949999999989</v>
          </cell>
        </row>
        <row r="129">
          <cell r="A129">
            <v>43316.00364318287</v>
          </cell>
          <cell r="B129">
            <v>416.75</v>
          </cell>
          <cell r="C129">
            <v>0.05</v>
          </cell>
          <cell r="D129" t="str">
            <v>buy</v>
          </cell>
          <cell r="E129">
            <v>416.67709155300003</v>
          </cell>
          <cell r="F129">
            <v>416.76</v>
          </cell>
        </row>
        <row r="130">
          <cell r="A130">
            <v>43316.00364318287</v>
          </cell>
          <cell r="B130">
            <v>416.76</v>
          </cell>
          <cell r="C130">
            <v>3.0566473900000002</v>
          </cell>
          <cell r="D130" t="str">
            <v>buy</v>
          </cell>
          <cell r="E130">
            <v>416.67709155300003</v>
          </cell>
          <cell r="F130">
            <v>416.75662172039989</v>
          </cell>
        </row>
        <row r="131">
          <cell r="A131">
            <v>43316.003746805553</v>
          </cell>
          <cell r="B131">
            <v>416.76</v>
          </cell>
          <cell r="C131">
            <v>0.66217203999999996</v>
          </cell>
          <cell r="D131" t="str">
            <v>buy</v>
          </cell>
          <cell r="E131">
            <v>416.67709155300003</v>
          </cell>
          <cell r="F131">
            <v>416.73828443259998</v>
          </cell>
        </row>
        <row r="132">
          <cell r="A132">
            <v>43316.003779131941</v>
          </cell>
          <cell r="B132">
            <v>416.64</v>
          </cell>
          <cell r="C132">
            <v>0.25816894000000001</v>
          </cell>
          <cell r="D132" t="str">
            <v>sell</v>
          </cell>
          <cell r="E132">
            <v>416.69</v>
          </cell>
          <cell r="F132">
            <v>416.73828443259998</v>
          </cell>
        </row>
        <row r="133">
          <cell r="A133">
            <v>43316.00386222222</v>
          </cell>
          <cell r="B133">
            <v>416.75</v>
          </cell>
          <cell r="C133">
            <v>0.41422163000000001</v>
          </cell>
          <cell r="D133" t="str">
            <v>buy</v>
          </cell>
          <cell r="E133">
            <v>416.69</v>
          </cell>
          <cell r="F133">
            <v>416.73099999999999</v>
          </cell>
        </row>
        <row r="134">
          <cell r="A134">
            <v>43316.004037858787</v>
          </cell>
          <cell r="B134">
            <v>416.73</v>
          </cell>
          <cell r="C134">
            <v>0.9</v>
          </cell>
          <cell r="D134" t="str">
            <v>buy</v>
          </cell>
          <cell r="E134">
            <v>416.69</v>
          </cell>
          <cell r="F134">
            <v>416.74</v>
          </cell>
        </row>
        <row r="135">
          <cell r="A135">
            <v>43316.004037858787</v>
          </cell>
          <cell r="B135">
            <v>416.74</v>
          </cell>
          <cell r="C135">
            <v>2</v>
          </cell>
          <cell r="D135" t="str">
            <v>buy</v>
          </cell>
          <cell r="E135">
            <v>416.69</v>
          </cell>
          <cell r="F135">
            <v>416.75</v>
          </cell>
        </row>
        <row r="136">
          <cell r="A136">
            <v>43316.004037858787</v>
          </cell>
          <cell r="B136">
            <v>416.75</v>
          </cell>
          <cell r="C136">
            <v>1.88477731</v>
          </cell>
          <cell r="D136" t="str">
            <v>buy</v>
          </cell>
          <cell r="E136">
            <v>416.69</v>
          </cell>
          <cell r="F136">
            <v>416.69</v>
          </cell>
        </row>
        <row r="137">
          <cell r="A137">
            <v>43316.004042986111</v>
          </cell>
          <cell r="B137">
            <v>416.69</v>
          </cell>
          <cell r="C137">
            <v>1.25</v>
          </cell>
          <cell r="D137" t="str">
            <v>sell</v>
          </cell>
          <cell r="E137">
            <v>416.68000000000012</v>
          </cell>
          <cell r="F137">
            <v>416.69</v>
          </cell>
        </row>
        <row r="138">
          <cell r="A138">
            <v>43316.004077129634</v>
          </cell>
          <cell r="B138">
            <v>416.69</v>
          </cell>
          <cell r="C138">
            <v>0.87703960999999997</v>
          </cell>
          <cell r="D138" t="str">
            <v>buy</v>
          </cell>
          <cell r="E138">
            <v>416.68000000000012</v>
          </cell>
          <cell r="F138">
            <v>416.68999999999988</v>
          </cell>
        </row>
        <row r="139">
          <cell r="A139">
            <v>43316.0041384375</v>
          </cell>
          <cell r="B139">
            <v>416.69</v>
          </cell>
          <cell r="C139">
            <v>0.11507139</v>
          </cell>
          <cell r="D139" t="str">
            <v>buy</v>
          </cell>
          <cell r="E139">
            <v>416.68000000000012</v>
          </cell>
          <cell r="F139">
            <v>416.69</v>
          </cell>
        </row>
        <row r="140">
          <cell r="A140">
            <v>43316.004228032412</v>
          </cell>
          <cell r="B140">
            <v>416.69</v>
          </cell>
          <cell r="C140">
            <v>0.05</v>
          </cell>
          <cell r="D140" t="str">
            <v>buy</v>
          </cell>
          <cell r="E140">
            <v>416.68000000000012</v>
          </cell>
          <cell r="F140">
            <v>416.69</v>
          </cell>
        </row>
        <row r="141">
          <cell r="A141">
            <v>43316.004228032412</v>
          </cell>
          <cell r="B141">
            <v>416.69</v>
          </cell>
          <cell r="C141">
            <v>1.95</v>
          </cell>
          <cell r="D141" t="str">
            <v>buy</v>
          </cell>
          <cell r="E141">
            <v>416.68000000000012</v>
          </cell>
          <cell r="F141">
            <v>416.69</v>
          </cell>
        </row>
        <row r="142">
          <cell r="A142">
            <v>43316.004322939807</v>
          </cell>
          <cell r="B142">
            <v>416.69</v>
          </cell>
          <cell r="C142">
            <v>1.38</v>
          </cell>
          <cell r="D142" t="str">
            <v>buy</v>
          </cell>
          <cell r="E142">
            <v>416.68000000000012</v>
          </cell>
          <cell r="F142">
            <v>416.68619999999999</v>
          </cell>
        </row>
        <row r="143">
          <cell r="A143">
            <v>43316.004322939807</v>
          </cell>
          <cell r="B143">
            <v>416.69</v>
          </cell>
          <cell r="C143">
            <v>0.05</v>
          </cell>
          <cell r="D143" t="str">
            <v>buy</v>
          </cell>
          <cell r="E143">
            <v>416.68000000000012</v>
          </cell>
          <cell r="F143">
            <v>416.6857</v>
          </cell>
        </row>
        <row r="144">
          <cell r="A144">
            <v>43316.004322939807</v>
          </cell>
          <cell r="B144">
            <v>416.69</v>
          </cell>
          <cell r="C144">
            <v>0.56999999999999995</v>
          </cell>
          <cell r="D144" t="str">
            <v>buy</v>
          </cell>
          <cell r="E144">
            <v>416.68000000000012</v>
          </cell>
          <cell r="F144">
            <v>416.68</v>
          </cell>
        </row>
        <row r="145">
          <cell r="A145">
            <v>43316.004390324073</v>
          </cell>
          <cell r="B145">
            <v>416.68</v>
          </cell>
          <cell r="C145">
            <v>0.26394699999999999</v>
          </cell>
          <cell r="D145" t="str">
            <v>sell</v>
          </cell>
          <cell r="E145">
            <v>416.68</v>
          </cell>
          <cell r="F145">
            <v>416.68</v>
          </cell>
        </row>
        <row r="146">
          <cell r="A146">
            <v>43316.004390324073</v>
          </cell>
          <cell r="B146">
            <v>416.68</v>
          </cell>
          <cell r="C146">
            <v>3.8392000000000003E-2</v>
          </cell>
          <cell r="D146" t="str">
            <v>sell</v>
          </cell>
          <cell r="E146">
            <v>416.68</v>
          </cell>
          <cell r="F146">
            <v>416.68</v>
          </cell>
        </row>
        <row r="147">
          <cell r="A147">
            <v>43316.004390324073</v>
          </cell>
          <cell r="B147">
            <v>416.68</v>
          </cell>
          <cell r="C147">
            <v>1</v>
          </cell>
          <cell r="D147" t="str">
            <v>sell</v>
          </cell>
          <cell r="E147">
            <v>416.68</v>
          </cell>
          <cell r="F147">
            <v>416.68</v>
          </cell>
        </row>
        <row r="148">
          <cell r="A148">
            <v>43316.004390324073</v>
          </cell>
          <cell r="B148">
            <v>416.68</v>
          </cell>
          <cell r="C148">
            <v>0.31198300000000001</v>
          </cell>
          <cell r="D148" t="str">
            <v>sell</v>
          </cell>
          <cell r="E148">
            <v>416.67704182</v>
          </cell>
          <cell r="F148">
            <v>416.68</v>
          </cell>
        </row>
        <row r="149">
          <cell r="A149">
            <v>43316.004390324073</v>
          </cell>
          <cell r="B149">
            <v>416.68</v>
          </cell>
          <cell r="C149">
            <v>4.0798000000000001E-2</v>
          </cell>
          <cell r="D149" t="str">
            <v>sell</v>
          </cell>
          <cell r="E149">
            <v>416.67663384000008</v>
          </cell>
          <cell r="F149">
            <v>416.68</v>
          </cell>
        </row>
        <row r="150">
          <cell r="A150">
            <v>43316.004390324073</v>
          </cell>
          <cell r="B150">
            <v>416.68</v>
          </cell>
          <cell r="C150">
            <v>0.28798400000000002</v>
          </cell>
          <cell r="D150" t="str">
            <v>sell</v>
          </cell>
          <cell r="E150">
            <v>416.67375399999997</v>
          </cell>
          <cell r="F150">
            <v>416.68</v>
          </cell>
        </row>
        <row r="151">
          <cell r="A151">
            <v>43316.004390324073</v>
          </cell>
          <cell r="B151">
            <v>416.68</v>
          </cell>
          <cell r="C151">
            <v>3.8398000000000002E-2</v>
          </cell>
          <cell r="D151" t="str">
            <v>sell</v>
          </cell>
          <cell r="E151">
            <v>416.67337001999999</v>
          </cell>
          <cell r="F151">
            <v>416.68</v>
          </cell>
        </row>
        <row r="152">
          <cell r="A152">
            <v>43316.004390324073</v>
          </cell>
          <cell r="B152">
            <v>416.68</v>
          </cell>
          <cell r="C152">
            <v>0.28798400000000002</v>
          </cell>
          <cell r="D152" t="str">
            <v>sell</v>
          </cell>
          <cell r="E152">
            <v>416.67049018</v>
          </cell>
          <cell r="F152">
            <v>416.68</v>
          </cell>
        </row>
        <row r="153">
          <cell r="A153">
            <v>43316.004390324073</v>
          </cell>
          <cell r="B153">
            <v>416.68</v>
          </cell>
          <cell r="C153">
            <v>3.8398000000000002E-2</v>
          </cell>
          <cell r="D153" t="str">
            <v>sell</v>
          </cell>
          <cell r="E153">
            <v>416.67010620000002</v>
          </cell>
          <cell r="F153">
            <v>416.68</v>
          </cell>
        </row>
        <row r="154">
          <cell r="A154">
            <v>43316.004390324073</v>
          </cell>
          <cell r="B154">
            <v>416.68</v>
          </cell>
          <cell r="C154">
            <v>1.0619999999999999E-2</v>
          </cell>
          <cell r="D154" t="str">
            <v>sell</v>
          </cell>
          <cell r="E154">
            <v>416.67</v>
          </cell>
          <cell r="F154">
            <v>416.68</v>
          </cell>
        </row>
        <row r="155">
          <cell r="A155">
            <v>43316.004390324073</v>
          </cell>
          <cell r="B155">
            <v>416.67</v>
          </cell>
          <cell r="C155">
            <v>0.26394699999999999</v>
          </cell>
          <cell r="D155" t="str">
            <v>sell</v>
          </cell>
          <cell r="E155">
            <v>416.67000000000007</v>
          </cell>
          <cell r="F155">
            <v>416.68</v>
          </cell>
        </row>
        <row r="156">
          <cell r="A156">
            <v>43316.004390324073</v>
          </cell>
          <cell r="B156">
            <v>416.67</v>
          </cell>
          <cell r="C156">
            <v>3.7548999999999999E-2</v>
          </cell>
          <cell r="D156" t="str">
            <v>sell</v>
          </cell>
          <cell r="E156">
            <v>416.67</v>
          </cell>
          <cell r="F156">
            <v>416.68</v>
          </cell>
        </row>
        <row r="157">
          <cell r="A157">
            <v>43316.004448680556</v>
          </cell>
          <cell r="B157">
            <v>416.67</v>
          </cell>
          <cell r="C157">
            <v>8.43E-4</v>
          </cell>
          <cell r="D157" t="str">
            <v>sell</v>
          </cell>
          <cell r="E157">
            <v>416.67</v>
          </cell>
          <cell r="F157">
            <v>416.68</v>
          </cell>
        </row>
        <row r="158">
          <cell r="A158">
            <v>43316.004448680556</v>
          </cell>
          <cell r="B158">
            <v>416.67</v>
          </cell>
          <cell r="C158">
            <v>5.4176420299999997</v>
          </cell>
          <cell r="D158" t="str">
            <v>sell</v>
          </cell>
          <cell r="E158">
            <v>416.67</v>
          </cell>
          <cell r="F158">
            <v>416.68</v>
          </cell>
        </row>
        <row r="159">
          <cell r="A159">
            <v>43316.004448680556</v>
          </cell>
          <cell r="B159">
            <v>416.67</v>
          </cell>
          <cell r="C159">
            <v>1.51497E-3</v>
          </cell>
          <cell r="D159" t="str">
            <v>sell</v>
          </cell>
          <cell r="E159">
            <v>416.67000000000007</v>
          </cell>
          <cell r="F159">
            <v>416.68</v>
          </cell>
        </row>
        <row r="160">
          <cell r="A160">
            <v>43316.004470567132</v>
          </cell>
          <cell r="B160">
            <v>416.68</v>
          </cell>
          <cell r="C160">
            <v>1</v>
          </cell>
          <cell r="D160" t="str">
            <v>buy</v>
          </cell>
          <cell r="E160">
            <v>416.67000000000007</v>
          </cell>
          <cell r="F160">
            <v>416.68</v>
          </cell>
        </row>
        <row r="161">
          <cell r="A161">
            <v>43316.004470567132</v>
          </cell>
          <cell r="B161">
            <v>416.68</v>
          </cell>
          <cell r="C161">
            <v>1.3640862300000001</v>
          </cell>
          <cell r="D161" t="str">
            <v>buy</v>
          </cell>
          <cell r="E161">
            <v>416.67000000000007</v>
          </cell>
          <cell r="F161">
            <v>416.68</v>
          </cell>
        </row>
        <row r="162">
          <cell r="A162">
            <v>43316.004539641202</v>
          </cell>
          <cell r="B162">
            <v>416.68</v>
          </cell>
          <cell r="C162">
            <v>0.37531376999999999</v>
          </cell>
          <cell r="D162" t="str">
            <v>buy</v>
          </cell>
          <cell r="E162">
            <v>416.67000000000007</v>
          </cell>
          <cell r="F162">
            <v>416.68</v>
          </cell>
        </row>
        <row r="163">
          <cell r="A163">
            <v>43316.004539641202</v>
          </cell>
          <cell r="B163">
            <v>416.68</v>
          </cell>
          <cell r="C163">
            <v>0.05</v>
          </cell>
          <cell r="D163" t="str">
            <v>buy</v>
          </cell>
          <cell r="E163">
            <v>416.67000000000007</v>
          </cell>
          <cell r="F163">
            <v>416.68</v>
          </cell>
        </row>
        <row r="164">
          <cell r="A164">
            <v>43316.004539641202</v>
          </cell>
          <cell r="B164">
            <v>416.68</v>
          </cell>
          <cell r="C164">
            <v>1.48260101</v>
          </cell>
          <cell r="D164" t="str">
            <v>buy</v>
          </cell>
          <cell r="E164">
            <v>416.67000000000007</v>
          </cell>
          <cell r="F164">
            <v>416.6088402899</v>
          </cell>
        </row>
        <row r="165">
          <cell r="A165">
            <v>43316.004552488434</v>
          </cell>
          <cell r="B165">
            <v>416.67</v>
          </cell>
          <cell r="C165">
            <v>8.4850299999999993E-3</v>
          </cell>
          <cell r="D165" t="str">
            <v>sell</v>
          </cell>
          <cell r="E165">
            <v>416.67</v>
          </cell>
          <cell r="F165">
            <v>416.6088402899</v>
          </cell>
        </row>
        <row r="166">
          <cell r="A166">
            <v>43316.004552488434</v>
          </cell>
          <cell r="B166">
            <v>416.67</v>
          </cell>
          <cell r="C166">
            <v>0.21581065999999999</v>
          </cell>
          <cell r="D166" t="str">
            <v>sell</v>
          </cell>
          <cell r="E166">
            <v>416.67</v>
          </cell>
          <cell r="F166">
            <v>416.6088402899</v>
          </cell>
        </row>
        <row r="167">
          <cell r="A167">
            <v>43316.004617708328</v>
          </cell>
          <cell r="B167">
            <v>416.68</v>
          </cell>
          <cell r="C167">
            <v>0.47285709999999997</v>
          </cell>
          <cell r="D167" t="str">
            <v>buy</v>
          </cell>
          <cell r="E167">
            <v>416.67</v>
          </cell>
          <cell r="F167">
            <v>416.47171173089998</v>
          </cell>
        </row>
        <row r="168">
          <cell r="A168">
            <v>43316.00463466435</v>
          </cell>
          <cell r="B168">
            <v>416.68</v>
          </cell>
          <cell r="C168">
            <v>2.3282839999999999E-2</v>
          </cell>
          <cell r="D168" t="str">
            <v>buy</v>
          </cell>
          <cell r="E168">
            <v>416.67</v>
          </cell>
          <cell r="F168">
            <v>416.46495970730012</v>
          </cell>
        </row>
        <row r="169">
          <cell r="A169">
            <v>43316.004752731482</v>
          </cell>
          <cell r="B169">
            <v>416.67</v>
          </cell>
          <cell r="C169">
            <v>9.6187339999999996E-2</v>
          </cell>
          <cell r="D169" t="str">
            <v>sell</v>
          </cell>
          <cell r="E169">
            <v>416.67</v>
          </cell>
          <cell r="F169">
            <v>416.46495970730012</v>
          </cell>
        </row>
        <row r="170">
          <cell r="A170">
            <v>43316.004752731482</v>
          </cell>
          <cell r="B170">
            <v>416.67</v>
          </cell>
          <cell r="C170">
            <v>4.0800000000000003E-2</v>
          </cell>
          <cell r="D170" t="str">
            <v>sell</v>
          </cell>
          <cell r="E170">
            <v>416.67</v>
          </cell>
          <cell r="F170">
            <v>416.46495970730012</v>
          </cell>
        </row>
        <row r="171">
          <cell r="A171">
            <v>43316.004752731482</v>
          </cell>
          <cell r="B171">
            <v>416.67</v>
          </cell>
          <cell r="C171">
            <v>0.287991</v>
          </cell>
          <cell r="D171" t="str">
            <v>sell</v>
          </cell>
          <cell r="E171">
            <v>416.67</v>
          </cell>
          <cell r="F171">
            <v>416.46495970730012</v>
          </cell>
        </row>
        <row r="172">
          <cell r="A172">
            <v>43316.004752731482</v>
          </cell>
          <cell r="B172">
            <v>416.67</v>
          </cell>
          <cell r="C172">
            <v>4.0799000000000002E-2</v>
          </cell>
          <cell r="D172" t="str">
            <v>sell</v>
          </cell>
          <cell r="E172">
            <v>416.67</v>
          </cell>
          <cell r="F172">
            <v>416.46495970730012</v>
          </cell>
        </row>
        <row r="173">
          <cell r="A173">
            <v>43316.004752731482</v>
          </cell>
          <cell r="B173">
            <v>416.67</v>
          </cell>
          <cell r="C173">
            <v>0.287991</v>
          </cell>
          <cell r="D173" t="str">
            <v>sell</v>
          </cell>
          <cell r="E173">
            <v>416.67</v>
          </cell>
          <cell r="F173">
            <v>416.46495970730012</v>
          </cell>
        </row>
        <row r="174">
          <cell r="A174">
            <v>43316.004752731482</v>
          </cell>
          <cell r="B174">
            <v>416.67</v>
          </cell>
          <cell r="C174">
            <v>4.0799000000000002E-2</v>
          </cell>
          <cell r="D174" t="str">
            <v>sell</v>
          </cell>
          <cell r="E174">
            <v>416.67</v>
          </cell>
          <cell r="F174">
            <v>416.46495970730012</v>
          </cell>
        </row>
        <row r="175">
          <cell r="A175">
            <v>43316.004752731482</v>
          </cell>
          <cell r="B175">
            <v>416.67</v>
          </cell>
          <cell r="C175">
            <v>3</v>
          </cell>
          <cell r="D175" t="str">
            <v>sell</v>
          </cell>
          <cell r="E175">
            <v>416.44524408000012</v>
          </cell>
          <cell r="F175">
            <v>416.46495970730012</v>
          </cell>
        </row>
        <row r="176">
          <cell r="A176">
            <v>43316.004752731482</v>
          </cell>
          <cell r="B176">
            <v>416.67</v>
          </cell>
          <cell r="C176">
            <v>5.4326599999999997E-3</v>
          </cell>
          <cell r="D176" t="str">
            <v>sell</v>
          </cell>
          <cell r="E176">
            <v>416.44328832239989</v>
          </cell>
          <cell r="F176">
            <v>416.46495970730012</v>
          </cell>
        </row>
        <row r="177">
          <cell r="A177">
            <v>43316.004752824083</v>
          </cell>
          <cell r="B177">
            <v>416.68</v>
          </cell>
          <cell r="C177">
            <v>0.23643423</v>
          </cell>
          <cell r="D177" t="str">
            <v>buy</v>
          </cell>
          <cell r="E177">
            <v>416.44328832239989</v>
          </cell>
          <cell r="F177">
            <v>416.39639378060002</v>
          </cell>
        </row>
        <row r="178">
          <cell r="A178">
            <v>43316.004995243064</v>
          </cell>
          <cell r="B178">
            <v>416.67</v>
          </cell>
          <cell r="C178">
            <v>4.9473399999999997E-3</v>
          </cell>
          <cell r="D178" t="str">
            <v>sell</v>
          </cell>
          <cell r="E178">
            <v>416.44150728000011</v>
          </cell>
          <cell r="F178">
            <v>416.39639378060002</v>
          </cell>
        </row>
        <row r="179">
          <cell r="A179">
            <v>43316.004995243064</v>
          </cell>
          <cell r="B179">
            <v>416.67</v>
          </cell>
          <cell r="C179">
            <v>0.311998</v>
          </cell>
          <cell r="D179" t="str">
            <v>sell</v>
          </cell>
          <cell r="E179">
            <v>416.32918799999999</v>
          </cell>
          <cell r="F179">
            <v>416.39639378060002</v>
          </cell>
        </row>
        <row r="180">
          <cell r="A180">
            <v>43316.004995243064</v>
          </cell>
          <cell r="B180">
            <v>416.67</v>
          </cell>
          <cell r="C180">
            <v>4.0800000000000003E-2</v>
          </cell>
          <cell r="D180" t="str">
            <v>sell</v>
          </cell>
          <cell r="E180">
            <v>416.31450000000001</v>
          </cell>
          <cell r="F180">
            <v>416.39639378060002</v>
          </cell>
        </row>
        <row r="181">
          <cell r="A181">
            <v>43316.004995243064</v>
          </cell>
          <cell r="B181">
            <v>416.67</v>
          </cell>
          <cell r="C181">
            <v>1.2500000000000001E-2</v>
          </cell>
          <cell r="D181" t="str">
            <v>sell</v>
          </cell>
          <cell r="E181">
            <v>416.31</v>
          </cell>
          <cell r="F181">
            <v>416.39639378060002</v>
          </cell>
        </row>
        <row r="182">
          <cell r="A182">
            <v>43316.004995243064</v>
          </cell>
          <cell r="B182">
            <v>416.31</v>
          </cell>
          <cell r="C182">
            <v>20.100000000000001</v>
          </cell>
          <cell r="D182" t="str">
            <v>sell</v>
          </cell>
          <cell r="E182">
            <v>416.25</v>
          </cell>
          <cell r="F182">
            <v>416.39639378060002</v>
          </cell>
        </row>
        <row r="183">
          <cell r="A183">
            <v>43316.004995243064</v>
          </cell>
          <cell r="B183">
            <v>416.25</v>
          </cell>
          <cell r="C183">
            <v>0.18018018</v>
          </cell>
          <cell r="D183" t="str">
            <v>sell</v>
          </cell>
          <cell r="E183">
            <v>416.25</v>
          </cell>
          <cell r="F183">
            <v>416.39639378060002</v>
          </cell>
        </row>
        <row r="184">
          <cell r="A184">
            <v>43316.004995243064</v>
          </cell>
          <cell r="B184">
            <v>416.25</v>
          </cell>
          <cell r="C184">
            <v>9.3495744799999994</v>
          </cell>
          <cell r="D184" t="str">
            <v>sell</v>
          </cell>
          <cell r="E184">
            <v>416.4</v>
          </cell>
          <cell r="F184">
            <v>416.39639378060002</v>
          </cell>
        </row>
        <row r="185">
          <cell r="A185">
            <v>43316.005043553239</v>
          </cell>
          <cell r="B185">
            <v>416.26</v>
          </cell>
          <cell r="C185">
            <v>2.5312620000000001E-2</v>
          </cell>
          <cell r="D185" t="str">
            <v>buy</v>
          </cell>
          <cell r="E185">
            <v>416.4</v>
          </cell>
          <cell r="F185">
            <v>416.39968442119999</v>
          </cell>
        </row>
        <row r="186">
          <cell r="A186">
            <v>43316.005191122676</v>
          </cell>
          <cell r="B186">
            <v>416.51</v>
          </cell>
          <cell r="C186">
            <v>6.6898650000000004E-2</v>
          </cell>
          <cell r="D186" t="str">
            <v>buy</v>
          </cell>
          <cell r="E186">
            <v>416.4</v>
          </cell>
          <cell r="F186">
            <v>416.39165658320002</v>
          </cell>
        </row>
        <row r="187">
          <cell r="A187">
            <v>43316.005191863427</v>
          </cell>
          <cell r="B187">
            <v>416.51</v>
          </cell>
          <cell r="C187">
            <v>1.380486E-2</v>
          </cell>
          <cell r="D187" t="str">
            <v>buy</v>
          </cell>
          <cell r="E187">
            <v>416.4</v>
          </cell>
          <cell r="F187">
            <v>416.39</v>
          </cell>
        </row>
        <row r="188">
          <cell r="A188">
            <v>43316.005225694447</v>
          </cell>
          <cell r="B188">
            <v>416.4</v>
          </cell>
          <cell r="C188">
            <v>2</v>
          </cell>
          <cell r="D188" t="str">
            <v>sell</v>
          </cell>
          <cell r="E188">
            <v>416.4</v>
          </cell>
          <cell r="F188">
            <v>416.39</v>
          </cell>
        </row>
        <row r="189">
          <cell r="A189">
            <v>43316.005225694447</v>
          </cell>
          <cell r="B189">
            <v>416.4</v>
          </cell>
          <cell r="C189">
            <v>19.175999999999998</v>
          </cell>
          <cell r="D189" t="str">
            <v>sell</v>
          </cell>
          <cell r="E189">
            <v>416.38</v>
          </cell>
          <cell r="F189">
            <v>416.39</v>
          </cell>
        </row>
        <row r="190">
          <cell r="A190">
            <v>43316.005225694447</v>
          </cell>
          <cell r="B190">
            <v>416.38</v>
          </cell>
          <cell r="C190">
            <v>0.38414399999999999</v>
          </cell>
          <cell r="D190" t="str">
            <v>sell</v>
          </cell>
          <cell r="E190">
            <v>416.38</v>
          </cell>
          <cell r="F190">
            <v>416.39</v>
          </cell>
        </row>
        <row r="191">
          <cell r="A191">
            <v>43316.005225694447</v>
          </cell>
          <cell r="B191">
            <v>416.38</v>
          </cell>
          <cell r="C191">
            <v>4.5616999999999998E-2</v>
          </cell>
          <cell r="D191" t="str">
            <v>sell</v>
          </cell>
          <cell r="E191">
            <v>416.38</v>
          </cell>
          <cell r="F191">
            <v>416.39</v>
          </cell>
        </row>
        <row r="192">
          <cell r="A192">
            <v>43316.005225694447</v>
          </cell>
          <cell r="B192">
            <v>416.38</v>
          </cell>
          <cell r="C192">
            <v>1.7942389999999999</v>
          </cell>
          <cell r="D192" t="str">
            <v>sell</v>
          </cell>
          <cell r="E192">
            <v>416.39</v>
          </cell>
          <cell r="F192">
            <v>416.39</v>
          </cell>
        </row>
        <row r="193">
          <cell r="A193">
            <v>43316.005338437499</v>
          </cell>
          <cell r="B193">
            <v>416.39</v>
          </cell>
          <cell r="C193">
            <v>1</v>
          </cell>
          <cell r="D193" t="str">
            <v>buy</v>
          </cell>
          <cell r="E193">
            <v>416.39</v>
          </cell>
          <cell r="F193">
            <v>416.46</v>
          </cell>
        </row>
        <row r="194">
          <cell r="A194">
            <v>43316.005338437499</v>
          </cell>
          <cell r="B194">
            <v>416.39</v>
          </cell>
          <cell r="C194">
            <v>0.5</v>
          </cell>
          <cell r="D194" t="str">
            <v>buy</v>
          </cell>
          <cell r="E194">
            <v>416.39</v>
          </cell>
          <cell r="F194">
            <v>416.53305257429997</v>
          </cell>
        </row>
        <row r="195">
          <cell r="A195">
            <v>43316.005373159722</v>
          </cell>
          <cell r="B195">
            <v>416.39</v>
          </cell>
          <cell r="C195">
            <v>1.6</v>
          </cell>
          <cell r="D195" t="str">
            <v>sell</v>
          </cell>
          <cell r="E195">
            <v>416.39</v>
          </cell>
          <cell r="F195">
            <v>416.53305257429997</v>
          </cell>
        </row>
        <row r="196">
          <cell r="A196">
            <v>43316.005373159722</v>
          </cell>
          <cell r="B196">
            <v>416.39</v>
          </cell>
          <cell r="C196">
            <v>10</v>
          </cell>
          <cell r="D196" t="str">
            <v>sell</v>
          </cell>
          <cell r="E196">
            <v>416.38</v>
          </cell>
          <cell r="F196">
            <v>416.53305257429997</v>
          </cell>
        </row>
        <row r="197">
          <cell r="A197">
            <v>43316.005373159722</v>
          </cell>
          <cell r="B197">
            <v>416.38</v>
          </cell>
          <cell r="C197">
            <v>3.6234E-4</v>
          </cell>
          <cell r="D197" t="str">
            <v>sell</v>
          </cell>
          <cell r="E197">
            <v>416.38</v>
          </cell>
          <cell r="F197">
            <v>416.53305257429997</v>
          </cell>
        </row>
        <row r="198">
          <cell r="A198">
            <v>43316.005373159722</v>
          </cell>
          <cell r="B198">
            <v>416.38</v>
          </cell>
          <cell r="C198">
            <v>18.39963766</v>
          </cell>
          <cell r="D198" t="str">
            <v>sell</v>
          </cell>
          <cell r="E198">
            <v>416.51</v>
          </cell>
          <cell r="F198">
            <v>416.53305257429997</v>
          </cell>
        </row>
        <row r="199">
          <cell r="A199">
            <v>43316.005535856479</v>
          </cell>
          <cell r="B199">
            <v>416.53</v>
          </cell>
          <cell r="C199">
            <v>0.65929415999999996</v>
          </cell>
          <cell r="D199" t="str">
            <v>buy</v>
          </cell>
          <cell r="E199">
            <v>416.51</v>
          </cell>
          <cell r="F199">
            <v>416.54623845750001</v>
          </cell>
        </row>
        <row r="200">
          <cell r="A200">
            <v>43316.005542638894</v>
          </cell>
          <cell r="B200">
            <v>416.52</v>
          </cell>
          <cell r="C200">
            <v>0.12538474999999999</v>
          </cell>
          <cell r="D200" t="str">
            <v>buy</v>
          </cell>
          <cell r="E200">
            <v>416.51</v>
          </cell>
          <cell r="F200">
            <v>416.55</v>
          </cell>
        </row>
        <row r="201">
          <cell r="A201">
            <v>43316.005573680559</v>
          </cell>
          <cell r="B201">
            <v>416.55</v>
          </cell>
          <cell r="C201">
            <v>1.24E-2</v>
          </cell>
          <cell r="D201" t="str">
            <v>buy</v>
          </cell>
          <cell r="E201">
            <v>416.51</v>
          </cell>
          <cell r="F201">
            <v>416.55</v>
          </cell>
        </row>
        <row r="202">
          <cell r="A202">
            <v>43316.005573680559</v>
          </cell>
          <cell r="B202">
            <v>416.55</v>
          </cell>
          <cell r="C202">
            <v>1.1392423</v>
          </cell>
          <cell r="D202" t="str">
            <v>buy</v>
          </cell>
          <cell r="E202">
            <v>416.51</v>
          </cell>
          <cell r="F202">
            <v>416.52229382239989</v>
          </cell>
        </row>
        <row r="203">
          <cell r="A203">
            <v>43316.005581724537</v>
          </cell>
          <cell r="B203">
            <v>416.54</v>
          </cell>
          <cell r="C203">
            <v>0.11469111999999999</v>
          </cell>
          <cell r="D203" t="str">
            <v>buy</v>
          </cell>
          <cell r="E203">
            <v>416.51</v>
          </cell>
          <cell r="F203">
            <v>416.52</v>
          </cell>
        </row>
        <row r="204">
          <cell r="A204">
            <v>43316.005685393517</v>
          </cell>
          <cell r="B204">
            <v>416.52</v>
          </cell>
          <cell r="C204">
            <v>0.23652504999999999</v>
          </cell>
          <cell r="D204" t="str">
            <v>buy</v>
          </cell>
          <cell r="E204">
            <v>416.51</v>
          </cell>
          <cell r="F204">
            <v>416.52166525050001</v>
          </cell>
        </row>
        <row r="205">
          <cell r="A205">
            <v>43316.005702789349</v>
          </cell>
          <cell r="B205">
            <v>416.52</v>
          </cell>
          <cell r="C205">
            <v>0.83347495000000005</v>
          </cell>
          <cell r="D205" t="str">
            <v>buy</v>
          </cell>
          <cell r="E205">
            <v>416.51</v>
          </cell>
          <cell r="F205">
            <v>416.51511273999989</v>
          </cell>
        </row>
        <row r="206">
          <cell r="A206">
            <v>43316.005702789349</v>
          </cell>
          <cell r="B206">
            <v>416.53</v>
          </cell>
          <cell r="C206">
            <v>0.94045095999999995</v>
          </cell>
          <cell r="D206" t="str">
            <v>buy</v>
          </cell>
          <cell r="E206">
            <v>416.51</v>
          </cell>
          <cell r="F206">
            <v>416.44647923719992</v>
          </cell>
        </row>
        <row r="207">
          <cell r="A207">
            <v>43316.005720636567</v>
          </cell>
          <cell r="B207">
            <v>416.51</v>
          </cell>
          <cell r="C207">
            <v>4.5615999999999997E-2</v>
          </cell>
          <cell r="D207" t="str">
            <v>sell</v>
          </cell>
          <cell r="E207">
            <v>416.51</v>
          </cell>
          <cell r="F207">
            <v>416.44647923719992</v>
          </cell>
        </row>
        <row r="208">
          <cell r="A208">
            <v>43316.005720636567</v>
          </cell>
          <cell r="B208">
            <v>416.51</v>
          </cell>
          <cell r="C208">
            <v>1.2500000000000001E-2</v>
          </cell>
          <cell r="D208" t="str">
            <v>sell</v>
          </cell>
          <cell r="E208">
            <v>416.51</v>
          </cell>
          <cell r="F208">
            <v>416.44647923719992</v>
          </cell>
        </row>
        <row r="209">
          <cell r="A209">
            <v>43316.005720636567</v>
          </cell>
          <cell r="B209">
            <v>416.51</v>
          </cell>
          <cell r="C209">
            <v>0.36012699999999997</v>
          </cell>
          <cell r="D209" t="str">
            <v>sell</v>
          </cell>
          <cell r="E209">
            <v>416.51</v>
          </cell>
          <cell r="F209">
            <v>416.44647923719992</v>
          </cell>
        </row>
        <row r="210">
          <cell r="A210">
            <v>43316.005720636567</v>
          </cell>
          <cell r="B210">
            <v>416.51</v>
          </cell>
          <cell r="C210">
            <v>4.3215000000000003E-2</v>
          </cell>
          <cell r="D210" t="str">
            <v>sell</v>
          </cell>
          <cell r="E210">
            <v>416.51</v>
          </cell>
          <cell r="F210">
            <v>416.44647923719992</v>
          </cell>
        </row>
        <row r="211">
          <cell r="A211">
            <v>43316.005720636567</v>
          </cell>
          <cell r="B211">
            <v>416.51</v>
          </cell>
          <cell r="C211">
            <v>5</v>
          </cell>
          <cell r="D211" t="str">
            <v>sell</v>
          </cell>
          <cell r="E211">
            <v>416.39494188999998</v>
          </cell>
          <cell r="F211">
            <v>416.44647923719992</v>
          </cell>
        </row>
        <row r="212">
          <cell r="A212">
            <v>43316.005720636567</v>
          </cell>
          <cell r="B212">
            <v>416.51</v>
          </cell>
          <cell r="C212">
            <v>0.1</v>
          </cell>
          <cell r="D212" t="str">
            <v>sell</v>
          </cell>
          <cell r="E212">
            <v>416.38194189000001</v>
          </cell>
          <cell r="F212">
            <v>416.44647923719992</v>
          </cell>
        </row>
        <row r="213">
          <cell r="A213">
            <v>43316.005720636567</v>
          </cell>
          <cell r="B213">
            <v>416.51</v>
          </cell>
          <cell r="C213">
            <v>1.0449999999999999E-2</v>
          </cell>
          <cell r="D213" t="str">
            <v>sell</v>
          </cell>
          <cell r="E213">
            <v>416.38058339000003</v>
          </cell>
          <cell r="F213">
            <v>416.44647923719992</v>
          </cell>
        </row>
        <row r="214">
          <cell r="A214">
            <v>43316.005720636567</v>
          </cell>
          <cell r="B214">
            <v>416.39</v>
          </cell>
          <cell r="C214">
            <v>5.8339000000000002E-2</v>
          </cell>
          <cell r="D214" t="str">
            <v>sell</v>
          </cell>
          <cell r="E214">
            <v>416.38</v>
          </cell>
          <cell r="F214">
            <v>416.44647923719992</v>
          </cell>
        </row>
        <row r="215">
          <cell r="A215">
            <v>43316.005720636567</v>
          </cell>
          <cell r="B215">
            <v>416.38</v>
          </cell>
          <cell r="C215">
            <v>0.45630300000000001</v>
          </cell>
          <cell r="D215" t="str">
            <v>sell</v>
          </cell>
          <cell r="E215">
            <v>416.38</v>
          </cell>
          <cell r="F215">
            <v>416.44647923719992</v>
          </cell>
        </row>
        <row r="216">
          <cell r="A216">
            <v>43316.005720636567</v>
          </cell>
          <cell r="B216">
            <v>416.38</v>
          </cell>
          <cell r="C216">
            <v>5.2835E-2</v>
          </cell>
          <cell r="D216" t="str">
            <v>sell</v>
          </cell>
          <cell r="E216">
            <v>416.38</v>
          </cell>
          <cell r="F216">
            <v>416.44647923719992</v>
          </cell>
        </row>
        <row r="217">
          <cell r="A217">
            <v>43316.005720636567</v>
          </cell>
          <cell r="B217">
            <v>416.38</v>
          </cell>
          <cell r="C217">
            <v>20</v>
          </cell>
          <cell r="D217" t="str">
            <v>sell</v>
          </cell>
          <cell r="E217">
            <v>416.42914153999999</v>
          </cell>
          <cell r="F217">
            <v>416.44647923719992</v>
          </cell>
        </row>
        <row r="218">
          <cell r="A218">
            <v>43316.005720636567</v>
          </cell>
          <cell r="B218">
            <v>416.38</v>
          </cell>
          <cell r="C218">
            <v>0.38412600000000002</v>
          </cell>
          <cell r="D218" t="str">
            <v>sell</v>
          </cell>
          <cell r="E218">
            <v>416.50980799999991</v>
          </cell>
          <cell r="F218">
            <v>416.44647923719992</v>
          </cell>
        </row>
        <row r="219">
          <cell r="A219">
            <v>43316.005728680553</v>
          </cell>
          <cell r="B219">
            <v>416.28</v>
          </cell>
          <cell r="C219">
            <v>0.47792929000000001</v>
          </cell>
          <cell r="D219" t="str">
            <v>buy</v>
          </cell>
          <cell r="E219">
            <v>416.50980799999991</v>
          </cell>
          <cell r="F219">
            <v>416.59941660999999</v>
          </cell>
        </row>
        <row r="220">
          <cell r="A220">
            <v>43316.005749270837</v>
          </cell>
          <cell r="B220">
            <v>416.27</v>
          </cell>
          <cell r="C220">
            <v>0.25059999999999999</v>
          </cell>
          <cell r="D220" t="str">
            <v>sell</v>
          </cell>
          <cell r="E220">
            <v>416.58999999999992</v>
          </cell>
          <cell r="F220">
            <v>416.59941660999999</v>
          </cell>
        </row>
        <row r="221">
          <cell r="A221">
            <v>43316.005872685193</v>
          </cell>
          <cell r="B221">
            <v>416.6</v>
          </cell>
          <cell r="C221">
            <v>2.3932040000000002E-2</v>
          </cell>
          <cell r="D221" t="str">
            <v>buy</v>
          </cell>
          <cell r="E221">
            <v>416.58999999999992</v>
          </cell>
          <cell r="F221">
            <v>416.59941660999999</v>
          </cell>
        </row>
        <row r="222">
          <cell r="A222">
            <v>43316.005902847217</v>
          </cell>
          <cell r="B222">
            <v>416.59</v>
          </cell>
          <cell r="C222">
            <v>5.8339000000000002E-2</v>
          </cell>
          <cell r="D222" t="str">
            <v>buy</v>
          </cell>
          <cell r="E222">
            <v>416.58999999999992</v>
          </cell>
          <cell r="F222">
            <v>416.6</v>
          </cell>
        </row>
        <row r="223">
          <cell r="A223">
            <v>43316.005902847217</v>
          </cell>
          <cell r="B223">
            <v>416.6</v>
          </cell>
          <cell r="C223">
            <v>1.09288859</v>
          </cell>
          <cell r="D223" t="str">
            <v>buy</v>
          </cell>
          <cell r="E223">
            <v>416.58999999999992</v>
          </cell>
          <cell r="F223">
            <v>416.60000000000008</v>
          </cell>
        </row>
        <row r="224">
          <cell r="A224">
            <v>43316.005984837961</v>
          </cell>
          <cell r="B224">
            <v>416.6</v>
          </cell>
          <cell r="C224">
            <v>0.19722419999999999</v>
          </cell>
          <cell r="D224" t="str">
            <v>buy</v>
          </cell>
          <cell r="E224">
            <v>416.58999999999992</v>
          </cell>
          <cell r="F224">
            <v>416.58734835159999</v>
          </cell>
        </row>
        <row r="225">
          <cell r="A225">
            <v>43316.005994236111</v>
          </cell>
          <cell r="B225">
            <v>416.59</v>
          </cell>
          <cell r="C225">
            <v>0.19670000000000001</v>
          </cell>
          <cell r="D225" t="str">
            <v>sell</v>
          </cell>
          <cell r="E225">
            <v>416.59</v>
          </cell>
          <cell r="F225">
            <v>416.58734835159999</v>
          </cell>
        </row>
        <row r="226">
          <cell r="A226">
            <v>43316.006100682869</v>
          </cell>
          <cell r="B226">
            <v>416.6</v>
          </cell>
          <cell r="C226">
            <v>1.03E-2</v>
          </cell>
          <cell r="D226" t="str">
            <v>buy</v>
          </cell>
          <cell r="E226">
            <v>416.59</v>
          </cell>
          <cell r="F226">
            <v>416.58590635159999</v>
          </cell>
        </row>
        <row r="227">
          <cell r="A227">
            <v>43316.006100682869</v>
          </cell>
          <cell r="B227">
            <v>416.6</v>
          </cell>
          <cell r="C227">
            <v>0.10792787</v>
          </cell>
          <cell r="D227" t="str">
            <v>buy</v>
          </cell>
          <cell r="E227">
            <v>416.59</v>
          </cell>
          <cell r="F227">
            <v>416.58453582300012</v>
          </cell>
        </row>
        <row r="228">
          <cell r="A228">
            <v>43316.006107569447</v>
          </cell>
          <cell r="B228">
            <v>416.6</v>
          </cell>
          <cell r="C228">
            <v>0.46041994000000003</v>
          </cell>
          <cell r="D228" t="str">
            <v>buy</v>
          </cell>
          <cell r="E228">
            <v>416.59</v>
          </cell>
          <cell r="F228">
            <v>416.58453582300012</v>
          </cell>
        </row>
        <row r="229">
          <cell r="A229">
            <v>43316.006129016198</v>
          </cell>
          <cell r="B229">
            <v>416.6</v>
          </cell>
          <cell r="C229">
            <v>0.19739999999999999</v>
          </cell>
          <cell r="D229" t="str">
            <v>buy</v>
          </cell>
          <cell r="E229">
            <v>416.59</v>
          </cell>
          <cell r="F229">
            <v>416.58453582300001</v>
          </cell>
        </row>
        <row r="230">
          <cell r="A230">
            <v>43316.00623658565</v>
          </cell>
          <cell r="B230">
            <v>416.6</v>
          </cell>
          <cell r="C230">
            <v>4.79838E-2</v>
          </cell>
          <cell r="D230" t="str">
            <v>buy</v>
          </cell>
          <cell r="E230">
            <v>416.59</v>
          </cell>
          <cell r="F230">
            <v>416.58453582300001</v>
          </cell>
        </row>
        <row r="231">
          <cell r="A231">
            <v>43316.006252974526</v>
          </cell>
          <cell r="B231">
            <v>416.59</v>
          </cell>
          <cell r="C231">
            <v>0.26790000000000003</v>
          </cell>
          <cell r="D231" t="str">
            <v>sell</v>
          </cell>
          <cell r="E231">
            <v>416.58999999999992</v>
          </cell>
          <cell r="F231">
            <v>416.58453582300001</v>
          </cell>
        </row>
        <row r="232">
          <cell r="A232">
            <v>43316.006349780087</v>
          </cell>
          <cell r="B232">
            <v>416.6</v>
          </cell>
          <cell r="C232">
            <v>4.1439469999999999E-2</v>
          </cell>
          <cell r="D232" t="str">
            <v>buy</v>
          </cell>
          <cell r="E232">
            <v>416.58999999999992</v>
          </cell>
          <cell r="F232">
            <v>416.58453582300001</v>
          </cell>
        </row>
        <row r="233">
          <cell r="A233">
            <v>43316.006386793983</v>
          </cell>
          <cell r="B233">
            <v>416.6</v>
          </cell>
          <cell r="C233">
            <v>2.69E-2</v>
          </cell>
          <cell r="D233" t="str">
            <v>buy</v>
          </cell>
          <cell r="E233">
            <v>416.58999999999992</v>
          </cell>
          <cell r="F233">
            <v>416.58453582300012</v>
          </cell>
        </row>
        <row r="234">
          <cell r="A234">
            <v>43316.006428483794</v>
          </cell>
          <cell r="B234">
            <v>416.59</v>
          </cell>
          <cell r="C234">
            <v>4.4150000000000002E-2</v>
          </cell>
          <cell r="D234" t="str">
            <v>sell</v>
          </cell>
          <cell r="E234">
            <v>416.59</v>
          </cell>
          <cell r="F234">
            <v>416.58453582300012</v>
          </cell>
        </row>
        <row r="235">
          <cell r="A235">
            <v>43316.006428483794</v>
          </cell>
          <cell r="B235">
            <v>416.59</v>
          </cell>
          <cell r="C235">
            <v>3.8406000000000003E-2</v>
          </cell>
          <cell r="D235" t="str">
            <v>sell</v>
          </cell>
          <cell r="E235">
            <v>416.58999999999992</v>
          </cell>
          <cell r="F235">
            <v>416.58453582300012</v>
          </cell>
        </row>
        <row r="236">
          <cell r="A236">
            <v>43316.006428483794</v>
          </cell>
          <cell r="B236">
            <v>416.59</v>
          </cell>
          <cell r="C236">
            <v>0.31204999999999999</v>
          </cell>
          <cell r="D236" t="str">
            <v>sell</v>
          </cell>
          <cell r="E236">
            <v>416.56980135580011</v>
          </cell>
          <cell r="F236">
            <v>416.58453582300012</v>
          </cell>
        </row>
        <row r="237">
          <cell r="A237">
            <v>43316.006428483794</v>
          </cell>
          <cell r="B237">
            <v>416.59</v>
          </cell>
          <cell r="C237">
            <v>3.8406000000000003E-2</v>
          </cell>
          <cell r="D237" t="str">
            <v>sell</v>
          </cell>
          <cell r="E237">
            <v>416.56634481579999</v>
          </cell>
          <cell r="F237">
            <v>416.58453582300012</v>
          </cell>
        </row>
        <row r="238">
          <cell r="A238">
            <v>43316.006428483794</v>
          </cell>
          <cell r="B238">
            <v>416.59</v>
          </cell>
          <cell r="C238">
            <v>2.5312620000000001E-2</v>
          </cell>
          <cell r="D238" t="str">
            <v>sell</v>
          </cell>
          <cell r="E238">
            <v>416.56406668</v>
          </cell>
          <cell r="F238">
            <v>416.58453582300012</v>
          </cell>
        </row>
        <row r="239">
          <cell r="A239">
            <v>43316.006428483794</v>
          </cell>
          <cell r="B239">
            <v>416.59</v>
          </cell>
          <cell r="C239">
            <v>0.31204999999999999</v>
          </cell>
          <cell r="D239" t="str">
            <v>sell</v>
          </cell>
          <cell r="E239">
            <v>416.50118175119991</v>
          </cell>
          <cell r="F239">
            <v>416.58453582300012</v>
          </cell>
        </row>
        <row r="240">
          <cell r="A240">
            <v>43316.006428483794</v>
          </cell>
          <cell r="B240">
            <v>416.59</v>
          </cell>
          <cell r="C240">
            <v>3.8406000000000003E-2</v>
          </cell>
          <cell r="D240" t="str">
            <v>sell</v>
          </cell>
          <cell r="E240">
            <v>416.49158025119999</v>
          </cell>
          <cell r="F240">
            <v>416.58453582300012</v>
          </cell>
        </row>
        <row r="241">
          <cell r="A241">
            <v>43316.006428483794</v>
          </cell>
          <cell r="B241">
            <v>416.59</v>
          </cell>
          <cell r="C241">
            <v>1.094E-2</v>
          </cell>
          <cell r="D241" t="str">
            <v>sell</v>
          </cell>
          <cell r="E241">
            <v>416.48884525120002</v>
          </cell>
          <cell r="F241">
            <v>416.58453582300012</v>
          </cell>
        </row>
        <row r="242">
          <cell r="A242">
            <v>43316.006428483794</v>
          </cell>
          <cell r="B242">
            <v>416.59</v>
          </cell>
          <cell r="C242">
            <v>0.31204999999999999</v>
          </cell>
          <cell r="D242" t="str">
            <v>sell</v>
          </cell>
          <cell r="E242">
            <v>416.41083275120002</v>
          </cell>
          <cell r="F242">
            <v>416.58453582300012</v>
          </cell>
        </row>
        <row r="243">
          <cell r="A243">
            <v>43316.006428483794</v>
          </cell>
          <cell r="B243">
            <v>416.59</v>
          </cell>
          <cell r="C243">
            <v>3.8406000000000003E-2</v>
          </cell>
          <cell r="D243" t="str">
            <v>sell</v>
          </cell>
          <cell r="E243">
            <v>416.4012312512001</v>
          </cell>
          <cell r="F243">
            <v>416.58453582300012</v>
          </cell>
        </row>
        <row r="244">
          <cell r="A244">
            <v>43316.006428483794</v>
          </cell>
          <cell r="B244">
            <v>416.5</v>
          </cell>
          <cell r="C244">
            <v>0.38269532000000001</v>
          </cell>
          <cell r="D244" t="str">
            <v>sell</v>
          </cell>
          <cell r="E244">
            <v>416.34</v>
          </cell>
          <cell r="F244">
            <v>416.58453582300012</v>
          </cell>
        </row>
        <row r="245">
          <cell r="A245">
            <v>43316.006428483794</v>
          </cell>
          <cell r="B245">
            <v>416.34</v>
          </cell>
          <cell r="C245">
            <v>3.8406000000000003E-2</v>
          </cell>
          <cell r="D245" t="str">
            <v>sell</v>
          </cell>
          <cell r="E245">
            <v>416.34</v>
          </cell>
          <cell r="F245">
            <v>416.58453582300012</v>
          </cell>
        </row>
        <row r="246">
          <cell r="A246">
            <v>43316.006428483794</v>
          </cell>
          <cell r="B246">
            <v>416.34</v>
          </cell>
          <cell r="C246">
            <v>0.31204999999999999</v>
          </cell>
          <cell r="D246" t="str">
            <v>sell</v>
          </cell>
          <cell r="E246">
            <v>416.34</v>
          </cell>
          <cell r="F246">
            <v>416.58453582300012</v>
          </cell>
        </row>
        <row r="247">
          <cell r="A247">
            <v>43316.006428483794</v>
          </cell>
          <cell r="B247">
            <v>416.34</v>
          </cell>
          <cell r="C247">
            <v>1.79460134</v>
          </cell>
          <cell r="D247" t="str">
            <v>sell</v>
          </cell>
          <cell r="E247">
            <v>416.37810029680003</v>
          </cell>
          <cell r="F247">
            <v>416.58453582300012</v>
          </cell>
        </row>
        <row r="248">
          <cell r="A248">
            <v>43316.006428483794</v>
          </cell>
          <cell r="B248">
            <v>416.28</v>
          </cell>
          <cell r="C248">
            <v>0.50718956000000004</v>
          </cell>
          <cell r="D248" t="str">
            <v>sell</v>
          </cell>
          <cell r="E248">
            <v>416.48968200000002</v>
          </cell>
          <cell r="F248">
            <v>416.58453582300012</v>
          </cell>
        </row>
        <row r="249">
          <cell r="A249">
            <v>43316.00649615741</v>
          </cell>
          <cell r="B249">
            <v>416.49</v>
          </cell>
          <cell r="C249">
            <v>8.0546679999999996E-2</v>
          </cell>
          <cell r="D249" t="str">
            <v>buy</v>
          </cell>
          <cell r="E249">
            <v>416.48968200000002</v>
          </cell>
          <cell r="F249">
            <v>416.59339595780011</v>
          </cell>
        </row>
        <row r="250">
          <cell r="A250">
            <v>43316.006509756953</v>
          </cell>
          <cell r="B250">
            <v>416.46</v>
          </cell>
          <cell r="C250">
            <v>4.7171730000000002E-2</v>
          </cell>
          <cell r="D250" t="str">
            <v>buy</v>
          </cell>
          <cell r="E250">
            <v>416.48968200000002</v>
          </cell>
          <cell r="F250">
            <v>416.6</v>
          </cell>
        </row>
        <row r="251">
          <cell r="A251">
            <v>43316.006515208333</v>
          </cell>
          <cell r="B251">
            <v>416.28</v>
          </cell>
          <cell r="C251">
            <v>4.6899999999999997E-2</v>
          </cell>
          <cell r="D251" t="str">
            <v>sell</v>
          </cell>
          <cell r="E251">
            <v>416.5</v>
          </cell>
          <cell r="F251">
            <v>416.6</v>
          </cell>
        </row>
        <row r="252">
          <cell r="A252">
            <v>43316.006595578707</v>
          </cell>
          <cell r="B252">
            <v>416.6</v>
          </cell>
          <cell r="C252">
            <v>2.93626677</v>
          </cell>
          <cell r="D252" t="str">
            <v>buy</v>
          </cell>
          <cell r="E252">
            <v>416.5</v>
          </cell>
          <cell r="F252">
            <v>416.5730123724</v>
          </cell>
        </row>
        <row r="253">
          <cell r="A253">
            <v>43316.006603877307</v>
          </cell>
          <cell r="B253">
            <v>416.5</v>
          </cell>
          <cell r="C253">
            <v>1.83</v>
          </cell>
          <cell r="D253" t="str">
            <v>sell</v>
          </cell>
          <cell r="E253">
            <v>416.5</v>
          </cell>
          <cell r="F253">
            <v>416.5730123724</v>
          </cell>
        </row>
        <row r="254">
          <cell r="A254">
            <v>43316.006603877307</v>
          </cell>
          <cell r="B254">
            <v>416.5</v>
          </cell>
          <cell r="C254">
            <v>3.3605000000000003E-2</v>
          </cell>
          <cell r="D254" t="str">
            <v>sell</v>
          </cell>
          <cell r="E254">
            <v>416.5</v>
          </cell>
          <cell r="F254">
            <v>416.5730123724</v>
          </cell>
        </row>
        <row r="255">
          <cell r="A255">
            <v>43316.006603877307</v>
          </cell>
          <cell r="B255">
            <v>416.5</v>
          </cell>
          <cell r="C255">
            <v>0.31204999999999999</v>
          </cell>
          <cell r="D255" t="str">
            <v>sell</v>
          </cell>
          <cell r="E255">
            <v>416.5</v>
          </cell>
          <cell r="F255">
            <v>416.5730123724</v>
          </cell>
        </row>
        <row r="256">
          <cell r="A256">
            <v>43316.006603877307</v>
          </cell>
          <cell r="B256">
            <v>416.5</v>
          </cell>
          <cell r="C256">
            <v>1.79460134</v>
          </cell>
          <cell r="D256" t="str">
            <v>sell</v>
          </cell>
          <cell r="E256">
            <v>416.5</v>
          </cell>
          <cell r="F256">
            <v>416.5730123724</v>
          </cell>
        </row>
        <row r="257">
          <cell r="A257">
            <v>43316.006603877307</v>
          </cell>
          <cell r="B257">
            <v>416.5</v>
          </cell>
          <cell r="C257">
            <v>1.0297436600000001</v>
          </cell>
          <cell r="D257" t="str">
            <v>sell</v>
          </cell>
          <cell r="E257">
            <v>416.49716303999998</v>
          </cell>
          <cell r="F257">
            <v>416.5730123724</v>
          </cell>
        </row>
        <row r="258">
          <cell r="A258">
            <v>43316.006639004627</v>
          </cell>
          <cell r="B258">
            <v>416.6</v>
          </cell>
          <cell r="C258">
            <v>4.7199999999999999E-2</v>
          </cell>
          <cell r="D258" t="str">
            <v>buy</v>
          </cell>
          <cell r="E258">
            <v>416.49716303999998</v>
          </cell>
          <cell r="F258">
            <v>416.55838037239999</v>
          </cell>
        </row>
        <row r="259">
          <cell r="A259">
            <v>43316.006781192133</v>
          </cell>
          <cell r="B259">
            <v>416.58</v>
          </cell>
          <cell r="C259">
            <v>0.92544956</v>
          </cell>
          <cell r="D259" t="str">
            <v>buy</v>
          </cell>
          <cell r="E259">
            <v>416.49716303999998</v>
          </cell>
          <cell r="F259">
            <v>416.47581945799999</v>
          </cell>
        </row>
        <row r="260">
          <cell r="A260">
            <v>43316.006887685187</v>
          </cell>
          <cell r="B260">
            <v>416.51</v>
          </cell>
          <cell r="C260">
            <v>0.31206499999999998</v>
          </cell>
          <cell r="D260" t="str">
            <v>sell</v>
          </cell>
          <cell r="E260">
            <v>416.49092173999998</v>
          </cell>
          <cell r="F260">
            <v>416.47581945799999</v>
          </cell>
        </row>
        <row r="261">
          <cell r="A261">
            <v>43316.006887685187</v>
          </cell>
          <cell r="B261">
            <v>416.51</v>
          </cell>
          <cell r="C261">
            <v>3.6006999999999997E-2</v>
          </cell>
          <cell r="D261" t="str">
            <v>sell</v>
          </cell>
          <cell r="E261">
            <v>416.49020159999998</v>
          </cell>
          <cell r="F261">
            <v>416.47581945799999</v>
          </cell>
        </row>
        <row r="262">
          <cell r="A262">
            <v>43316.006887685187</v>
          </cell>
          <cell r="B262">
            <v>416.51</v>
          </cell>
          <cell r="C262">
            <v>1.008E-2</v>
          </cell>
          <cell r="D262" t="str">
            <v>sell</v>
          </cell>
          <cell r="E262">
            <v>416.49</v>
          </cell>
          <cell r="F262">
            <v>416.47581945799999</v>
          </cell>
        </row>
        <row r="263">
          <cell r="A263">
            <v>43316.006887685187</v>
          </cell>
          <cell r="B263">
            <v>416.49</v>
          </cell>
          <cell r="C263">
            <v>1</v>
          </cell>
          <cell r="D263" t="str">
            <v>sell</v>
          </cell>
          <cell r="E263">
            <v>416.30788381000002</v>
          </cell>
          <cell r="F263">
            <v>416.47581945799999</v>
          </cell>
        </row>
        <row r="264">
          <cell r="A264">
            <v>43316.006887685187</v>
          </cell>
          <cell r="B264">
            <v>416.36</v>
          </cell>
          <cell r="C264">
            <v>0.14000000000000001</v>
          </cell>
          <cell r="D264" t="str">
            <v>sell</v>
          </cell>
          <cell r="E264">
            <v>416.29668380999999</v>
          </cell>
          <cell r="F264">
            <v>416.47581945799999</v>
          </cell>
        </row>
        <row r="265">
          <cell r="A265">
            <v>43316.006887685187</v>
          </cell>
          <cell r="B265">
            <v>416.35</v>
          </cell>
          <cell r="C265">
            <v>0.23</v>
          </cell>
          <cell r="D265" t="str">
            <v>sell</v>
          </cell>
          <cell r="E265">
            <v>416.28058380999988</v>
          </cell>
          <cell r="F265">
            <v>416.47581945799999</v>
          </cell>
        </row>
        <row r="266">
          <cell r="A266">
            <v>43316.006887685187</v>
          </cell>
          <cell r="B266">
            <v>416.29</v>
          </cell>
          <cell r="C266">
            <v>5.8381000000000002E-2</v>
          </cell>
          <cell r="D266" t="str">
            <v>sell</v>
          </cell>
          <cell r="E266">
            <v>416.28</v>
          </cell>
          <cell r="F266">
            <v>416.47581945799999</v>
          </cell>
        </row>
        <row r="267">
          <cell r="A267">
            <v>43316.006887685187</v>
          </cell>
          <cell r="B267">
            <v>416.28</v>
          </cell>
          <cell r="C267">
            <v>0.33726299999999998</v>
          </cell>
          <cell r="D267" t="str">
            <v>sell</v>
          </cell>
          <cell r="E267">
            <v>416.28</v>
          </cell>
          <cell r="F267">
            <v>416.47581945799999</v>
          </cell>
        </row>
        <row r="268">
          <cell r="A268">
            <v>43316.006887685187</v>
          </cell>
          <cell r="B268">
            <v>416.28</v>
          </cell>
          <cell r="C268">
            <v>4.0816999999999999E-2</v>
          </cell>
          <cell r="D268" t="str">
            <v>sell</v>
          </cell>
          <cell r="E268">
            <v>416.28</v>
          </cell>
          <cell r="F268">
            <v>416.47581945799999</v>
          </cell>
        </row>
        <row r="269">
          <cell r="A269">
            <v>43316.006887685187</v>
          </cell>
          <cell r="B269">
            <v>416.28</v>
          </cell>
          <cell r="C269">
            <v>7.8353869999999999</v>
          </cell>
          <cell r="D269" t="str">
            <v>sell</v>
          </cell>
          <cell r="E269">
            <v>416.57734639819989</v>
          </cell>
          <cell r="F269">
            <v>416.47581945799999</v>
          </cell>
        </row>
        <row r="270">
          <cell r="A270">
            <v>43316.006900081018</v>
          </cell>
          <cell r="B270">
            <v>416.29</v>
          </cell>
          <cell r="C270">
            <v>0.15</v>
          </cell>
          <cell r="D270" t="str">
            <v>buy</v>
          </cell>
          <cell r="E270">
            <v>416.57734639819989</v>
          </cell>
          <cell r="F270">
            <v>416.50576247720011</v>
          </cell>
        </row>
        <row r="271">
          <cell r="A271">
            <v>43316.006907141207</v>
          </cell>
          <cell r="B271">
            <v>416.36</v>
          </cell>
          <cell r="C271">
            <v>5.5015660000000001E-2</v>
          </cell>
          <cell r="D271" t="str">
            <v>sell</v>
          </cell>
          <cell r="E271">
            <v>416.59</v>
          </cell>
          <cell r="F271">
            <v>416.50576247720011</v>
          </cell>
        </row>
        <row r="272">
          <cell r="A272">
            <v>43316.006955046287</v>
          </cell>
          <cell r="B272">
            <v>416.59</v>
          </cell>
          <cell r="C272">
            <v>0.11512111999999999</v>
          </cell>
          <cell r="D272" t="str">
            <v>buy</v>
          </cell>
          <cell r="E272">
            <v>416.59</v>
          </cell>
          <cell r="F272">
            <v>416.48849430920001</v>
          </cell>
        </row>
        <row r="273">
          <cell r="A273">
            <v>43316.007035775459</v>
          </cell>
          <cell r="B273">
            <v>416.49</v>
          </cell>
          <cell r="C273">
            <v>0.59130068000000002</v>
          </cell>
          <cell r="D273" t="str">
            <v>buy</v>
          </cell>
          <cell r="E273">
            <v>416.59</v>
          </cell>
          <cell r="F273">
            <v>416.45892927519998</v>
          </cell>
        </row>
        <row r="274">
          <cell r="A274">
            <v>43316.007079456023</v>
          </cell>
          <cell r="B274">
            <v>416.52</v>
          </cell>
          <cell r="C274">
            <v>0.23661594</v>
          </cell>
          <cell r="D274" t="str">
            <v>buy</v>
          </cell>
          <cell r="E274">
            <v>416.59</v>
          </cell>
          <cell r="F274">
            <v>416.44</v>
          </cell>
        </row>
        <row r="275">
          <cell r="A275">
            <v>43316.007209513889</v>
          </cell>
          <cell r="B275">
            <v>416.44</v>
          </cell>
          <cell r="C275">
            <v>2.3294019999999999E-2</v>
          </cell>
          <cell r="D275" t="str">
            <v>buy</v>
          </cell>
          <cell r="E275">
            <v>416.59</v>
          </cell>
          <cell r="F275">
            <v>416.44</v>
          </cell>
        </row>
        <row r="276">
          <cell r="A276">
            <v>43316.007213599543</v>
          </cell>
          <cell r="B276">
            <v>416.44</v>
          </cell>
          <cell r="C276">
            <v>0.45670598000000001</v>
          </cell>
          <cell r="D276" t="str">
            <v>buy</v>
          </cell>
          <cell r="E276">
            <v>416.59</v>
          </cell>
          <cell r="F276">
            <v>416.44</v>
          </cell>
        </row>
        <row r="277">
          <cell r="A277">
            <v>43316.007213599543</v>
          </cell>
          <cell r="B277">
            <v>416.44</v>
          </cell>
          <cell r="C277">
            <v>3.5638054600000002</v>
          </cell>
          <cell r="D277" t="str">
            <v>buy</v>
          </cell>
          <cell r="E277">
            <v>416.59</v>
          </cell>
          <cell r="F277">
            <v>416.44</v>
          </cell>
        </row>
        <row r="278">
          <cell r="A278">
            <v>43316.007355208327</v>
          </cell>
          <cell r="B278">
            <v>416.44</v>
          </cell>
          <cell r="C278">
            <v>0.20314335</v>
          </cell>
          <cell r="D278" t="str">
            <v>buy</v>
          </cell>
          <cell r="E278">
            <v>416.59</v>
          </cell>
          <cell r="F278">
            <v>416.44000000000011</v>
          </cell>
        </row>
        <row r="279">
          <cell r="A279">
            <v>43316.007372604166</v>
          </cell>
          <cell r="B279">
            <v>416.44</v>
          </cell>
          <cell r="C279">
            <v>0.42578052999999999</v>
          </cell>
          <cell r="D279" t="str">
            <v>buy</v>
          </cell>
          <cell r="E279">
            <v>416.59</v>
          </cell>
          <cell r="F279">
            <v>416.45997479239998</v>
          </cell>
        </row>
        <row r="280">
          <cell r="A280">
            <v>43316.007770231481</v>
          </cell>
          <cell r="B280">
            <v>416.44</v>
          </cell>
          <cell r="C280">
            <v>0.68627673</v>
          </cell>
          <cell r="D280" t="str">
            <v>buy</v>
          </cell>
          <cell r="E280">
            <v>416.59</v>
          </cell>
          <cell r="F280">
            <v>416.54875199999998</v>
          </cell>
        </row>
        <row r="281">
          <cell r="A281">
            <v>43316.007770231481</v>
          </cell>
          <cell r="B281">
            <v>416.44</v>
          </cell>
          <cell r="C281">
            <v>1.09E-2</v>
          </cell>
          <cell r="D281" t="str">
            <v>buy</v>
          </cell>
          <cell r="E281">
            <v>416.59</v>
          </cell>
          <cell r="F281">
            <v>416.55016899999998</v>
          </cell>
        </row>
        <row r="282">
          <cell r="A282">
            <v>43316.007770231481</v>
          </cell>
          <cell r="B282">
            <v>416.45</v>
          </cell>
          <cell r="C282">
            <v>1.24E-2</v>
          </cell>
          <cell r="D282" t="str">
            <v>buy</v>
          </cell>
          <cell r="E282">
            <v>416.59</v>
          </cell>
          <cell r="F282">
            <v>416.55165699999998</v>
          </cell>
        </row>
        <row r="283">
          <cell r="A283">
            <v>43316.007770231481</v>
          </cell>
          <cell r="B283">
            <v>416.5</v>
          </cell>
          <cell r="C283">
            <v>0.25</v>
          </cell>
          <cell r="D283" t="str">
            <v>buy</v>
          </cell>
          <cell r="E283">
            <v>416.59</v>
          </cell>
          <cell r="F283">
            <v>416.56915700000002</v>
          </cell>
        </row>
        <row r="284">
          <cell r="A284">
            <v>43316.007770231481</v>
          </cell>
          <cell r="B284">
            <v>416.56</v>
          </cell>
          <cell r="C284">
            <v>8.43E-2</v>
          </cell>
          <cell r="D284" t="str">
            <v>buy</v>
          </cell>
          <cell r="E284">
            <v>416.59</v>
          </cell>
          <cell r="F284">
            <v>416.57</v>
          </cell>
        </row>
        <row r="285">
          <cell r="A285">
            <v>43316.007770231481</v>
          </cell>
          <cell r="B285">
            <v>416.57</v>
          </cell>
          <cell r="C285">
            <v>0.1075357</v>
          </cell>
          <cell r="D285" t="str">
            <v>buy</v>
          </cell>
          <cell r="E285">
            <v>416.59</v>
          </cell>
          <cell r="F285">
            <v>416.57231466100001</v>
          </cell>
        </row>
        <row r="286">
          <cell r="A286">
            <v>43316.00778871528</v>
          </cell>
          <cell r="B286">
            <v>416.57</v>
          </cell>
          <cell r="C286">
            <v>0.89246429999999999</v>
          </cell>
          <cell r="D286" t="str">
            <v>buy</v>
          </cell>
          <cell r="E286">
            <v>416.59</v>
          </cell>
          <cell r="F286">
            <v>416.59908859000001</v>
          </cell>
        </row>
        <row r="287">
          <cell r="A287">
            <v>43316.00778871528</v>
          </cell>
          <cell r="B287">
            <v>416.57</v>
          </cell>
          <cell r="C287">
            <v>1.0919999999999999E-2</v>
          </cell>
          <cell r="D287" t="str">
            <v>buy</v>
          </cell>
          <cell r="E287">
            <v>416.59</v>
          </cell>
          <cell r="F287">
            <v>416.59941619</v>
          </cell>
        </row>
        <row r="288">
          <cell r="A288">
            <v>43316.00778871528</v>
          </cell>
          <cell r="B288">
            <v>416.59</v>
          </cell>
          <cell r="C288">
            <v>5.8381000000000002E-2</v>
          </cell>
          <cell r="D288" t="str">
            <v>buy</v>
          </cell>
          <cell r="E288">
            <v>416.59</v>
          </cell>
          <cell r="F288">
            <v>416.6</v>
          </cell>
        </row>
        <row r="289">
          <cell r="A289">
            <v>43316.00778871528</v>
          </cell>
          <cell r="B289">
            <v>416.6</v>
          </cell>
          <cell r="C289">
            <v>1.03824647</v>
          </cell>
          <cell r="D289" t="str">
            <v>buy</v>
          </cell>
          <cell r="E289">
            <v>416.59</v>
          </cell>
          <cell r="F289">
            <v>416.51212891940003</v>
          </cell>
        </row>
        <row r="290">
          <cell r="A290">
            <v>43316.007823854168</v>
          </cell>
          <cell r="B290">
            <v>416.59</v>
          </cell>
          <cell r="C290">
            <v>1</v>
          </cell>
          <cell r="D290" t="str">
            <v>sell</v>
          </cell>
          <cell r="E290">
            <v>416.50484016000001</v>
          </cell>
          <cell r="F290">
            <v>416.51212891940003</v>
          </cell>
        </row>
        <row r="291">
          <cell r="A291">
            <v>43316.007823854168</v>
          </cell>
          <cell r="B291">
            <v>416.59</v>
          </cell>
          <cell r="C291">
            <v>0.15090000000000001</v>
          </cell>
          <cell r="D291" t="str">
            <v>sell</v>
          </cell>
          <cell r="E291">
            <v>416.48069615999998</v>
          </cell>
          <cell r="F291">
            <v>416.51212891940003</v>
          </cell>
        </row>
        <row r="292">
          <cell r="A292">
            <v>43316.007829027767</v>
          </cell>
          <cell r="B292">
            <v>416.6</v>
          </cell>
          <cell r="C292">
            <v>2.3654660000000001E-2</v>
          </cell>
          <cell r="D292" t="str">
            <v>buy</v>
          </cell>
          <cell r="E292">
            <v>416.48069615999998</v>
          </cell>
          <cell r="F292">
            <v>416.51</v>
          </cell>
        </row>
        <row r="293">
          <cell r="A293">
            <v>43316.007866504631</v>
          </cell>
          <cell r="B293">
            <v>416.59</v>
          </cell>
          <cell r="C293">
            <v>0.28804600000000002</v>
          </cell>
          <cell r="D293" t="str">
            <v>sell</v>
          </cell>
          <cell r="E293">
            <v>416.43460879999998</v>
          </cell>
          <cell r="F293">
            <v>416.51</v>
          </cell>
        </row>
        <row r="294">
          <cell r="A294">
            <v>43316.007866504631</v>
          </cell>
          <cell r="B294">
            <v>416.59</v>
          </cell>
          <cell r="C294">
            <v>2.8805000000000001E-2</v>
          </cell>
          <cell r="D294" t="str">
            <v>sell</v>
          </cell>
          <cell r="E294">
            <v>416.43</v>
          </cell>
          <cell r="F294">
            <v>416.51</v>
          </cell>
        </row>
        <row r="295">
          <cell r="A295">
            <v>43316.007866504631</v>
          </cell>
          <cell r="B295">
            <v>416.43</v>
          </cell>
          <cell r="C295">
            <v>0.38420900000000002</v>
          </cell>
          <cell r="D295" t="str">
            <v>sell</v>
          </cell>
          <cell r="E295">
            <v>416.42999999999989</v>
          </cell>
          <cell r="F295">
            <v>416.51</v>
          </cell>
        </row>
        <row r="296">
          <cell r="A296">
            <v>43316.007866504631</v>
          </cell>
          <cell r="B296">
            <v>416.43</v>
          </cell>
          <cell r="C296">
            <v>4.0821999999999997E-2</v>
          </cell>
          <cell r="D296" t="str">
            <v>sell</v>
          </cell>
          <cell r="E296">
            <v>416.43</v>
          </cell>
          <cell r="F296">
            <v>416.51</v>
          </cell>
        </row>
        <row r="297">
          <cell r="A297">
            <v>43316.007866504631</v>
          </cell>
          <cell r="B297">
            <v>416.43</v>
          </cell>
          <cell r="C297">
            <v>0.38420900000000002</v>
          </cell>
          <cell r="D297" t="str">
            <v>sell</v>
          </cell>
          <cell r="E297">
            <v>416.43126090999999</v>
          </cell>
          <cell r="F297">
            <v>416.51</v>
          </cell>
        </row>
        <row r="298">
          <cell r="A298">
            <v>43316.007866504631</v>
          </cell>
          <cell r="B298">
            <v>416.43</v>
          </cell>
          <cell r="C298">
            <v>0.87390900000000005</v>
          </cell>
          <cell r="D298" t="str">
            <v>sell</v>
          </cell>
          <cell r="E298">
            <v>416.43999999999988</v>
          </cell>
          <cell r="F298">
            <v>416.51</v>
          </cell>
        </row>
        <row r="299">
          <cell r="A299">
            <v>43316.008015451393</v>
          </cell>
          <cell r="B299">
            <v>416.44</v>
          </cell>
          <cell r="C299">
            <v>0.21468875000000001</v>
          </cell>
          <cell r="D299" t="str">
            <v>sell</v>
          </cell>
          <cell r="E299">
            <v>416.43999999999988</v>
          </cell>
          <cell r="F299">
            <v>416.51</v>
          </cell>
        </row>
        <row r="300">
          <cell r="A300">
            <v>43316.008050891207</v>
          </cell>
          <cell r="B300">
            <v>416.44</v>
          </cell>
          <cell r="C300">
            <v>3.9797480000000003E-2</v>
          </cell>
          <cell r="D300" t="str">
            <v>sell</v>
          </cell>
          <cell r="E300">
            <v>416.44</v>
          </cell>
          <cell r="F300">
            <v>416.51</v>
          </cell>
        </row>
        <row r="301">
          <cell r="A301">
            <v>43316.008138865742</v>
          </cell>
          <cell r="B301">
            <v>416.51</v>
          </cell>
          <cell r="C301">
            <v>0.44</v>
          </cell>
          <cell r="D301" t="str">
            <v>buy</v>
          </cell>
          <cell r="E301">
            <v>416.44</v>
          </cell>
          <cell r="F301">
            <v>416.50422399899998</v>
          </cell>
        </row>
        <row r="302">
          <cell r="A302">
            <v>43316.008138865742</v>
          </cell>
          <cell r="B302">
            <v>416.51</v>
          </cell>
          <cell r="C302">
            <v>0.71119995000000003</v>
          </cell>
          <cell r="D302" t="str">
            <v>buy</v>
          </cell>
          <cell r="E302">
            <v>416.44</v>
          </cell>
          <cell r="F302">
            <v>416.49</v>
          </cell>
        </row>
        <row r="303">
          <cell r="A303">
            <v>43316.00821861111</v>
          </cell>
          <cell r="B303">
            <v>416.44</v>
          </cell>
          <cell r="C303">
            <v>0.34441152000000003</v>
          </cell>
          <cell r="D303" t="str">
            <v>sell</v>
          </cell>
          <cell r="E303">
            <v>416.44231387200011</v>
          </cell>
          <cell r="F303">
            <v>416.49</v>
          </cell>
        </row>
        <row r="304">
          <cell r="A304">
            <v>43316.00821861111</v>
          </cell>
          <cell r="B304">
            <v>416.44</v>
          </cell>
          <cell r="C304">
            <v>3.8420999999999997E-2</v>
          </cell>
          <cell r="D304" t="str">
            <v>sell</v>
          </cell>
          <cell r="E304">
            <v>416.44269808199999</v>
          </cell>
          <cell r="F304">
            <v>416.49</v>
          </cell>
        </row>
        <row r="305">
          <cell r="A305">
            <v>43316.00821861111</v>
          </cell>
          <cell r="B305">
            <v>416.44</v>
          </cell>
          <cell r="C305">
            <v>1.051E-2</v>
          </cell>
          <cell r="D305" t="str">
            <v>sell</v>
          </cell>
          <cell r="E305">
            <v>416.44280318199992</v>
          </cell>
          <cell r="F305">
            <v>416.49</v>
          </cell>
        </row>
        <row r="306">
          <cell r="A306">
            <v>43316.00821861111</v>
          </cell>
          <cell r="B306">
            <v>416.44</v>
          </cell>
          <cell r="C306">
            <v>3.3612999999999997E-2</v>
          </cell>
          <cell r="D306" t="str">
            <v>sell</v>
          </cell>
          <cell r="E306">
            <v>416.44313931200003</v>
          </cell>
          <cell r="F306">
            <v>416.49</v>
          </cell>
        </row>
        <row r="307">
          <cell r="A307">
            <v>43316.00821861111</v>
          </cell>
          <cell r="B307">
            <v>416.44</v>
          </cell>
          <cell r="C307">
            <v>6.3034209999999993E-2</v>
          </cell>
          <cell r="D307" t="str">
            <v>sell</v>
          </cell>
          <cell r="E307">
            <v>416.44376965409992</v>
          </cell>
          <cell r="F307">
            <v>416.49</v>
          </cell>
        </row>
        <row r="308">
          <cell r="A308">
            <v>43316.00822142361</v>
          </cell>
          <cell r="B308">
            <v>416.44</v>
          </cell>
          <cell r="C308">
            <v>0.19493458999999999</v>
          </cell>
          <cell r="D308" t="str">
            <v>sell</v>
          </cell>
          <cell r="E308">
            <v>416.44571899999988</v>
          </cell>
          <cell r="F308">
            <v>416.49</v>
          </cell>
        </row>
        <row r="309">
          <cell r="A309">
            <v>43316.008224803241</v>
          </cell>
          <cell r="B309">
            <v>416.49</v>
          </cell>
          <cell r="C309">
            <v>0.68530000000000002</v>
          </cell>
          <cell r="D309" t="str">
            <v>buy</v>
          </cell>
          <cell r="E309">
            <v>416.44571899999988</v>
          </cell>
          <cell r="F309">
            <v>416.46892336680003</v>
          </cell>
        </row>
        <row r="310">
          <cell r="A310">
            <v>43316.008311226848</v>
          </cell>
          <cell r="B310">
            <v>416.49</v>
          </cell>
          <cell r="C310">
            <v>0.12470000000000001</v>
          </cell>
          <cell r="D310" t="str">
            <v>buy</v>
          </cell>
          <cell r="E310">
            <v>416.44571899999988</v>
          </cell>
          <cell r="F310">
            <v>416.4639353668</v>
          </cell>
        </row>
        <row r="311">
          <cell r="A311">
            <v>43316.008311226848</v>
          </cell>
          <cell r="B311">
            <v>416.49</v>
          </cell>
          <cell r="C311">
            <v>0.34838416999999999</v>
          </cell>
          <cell r="D311" t="str">
            <v>buy</v>
          </cell>
          <cell r="E311">
            <v>416.44571899999988</v>
          </cell>
          <cell r="F311">
            <v>416.45</v>
          </cell>
        </row>
        <row r="312">
          <cell r="A312">
            <v>43316.008366666669</v>
          </cell>
          <cell r="B312">
            <v>416.44</v>
          </cell>
          <cell r="C312">
            <v>7.8157199999999996E-2</v>
          </cell>
          <cell r="D312" t="str">
            <v>sell</v>
          </cell>
          <cell r="E312">
            <v>416.44650057199999</v>
          </cell>
          <cell r="F312">
            <v>416.45</v>
          </cell>
        </row>
        <row r="313">
          <cell r="A313">
            <v>43316.008366666669</v>
          </cell>
          <cell r="B313">
            <v>416.44</v>
          </cell>
          <cell r="C313">
            <v>0.3499428</v>
          </cell>
          <cell r="D313" t="str">
            <v>sell</v>
          </cell>
          <cell r="E313">
            <v>416.48190599999998</v>
          </cell>
          <cell r="F313">
            <v>416.45</v>
          </cell>
        </row>
        <row r="314">
          <cell r="A314">
            <v>43316.008397337973</v>
          </cell>
          <cell r="B314">
            <v>416.45</v>
          </cell>
          <cell r="C314">
            <v>0.47</v>
          </cell>
          <cell r="D314" t="str">
            <v>buy</v>
          </cell>
          <cell r="E314">
            <v>416.48190599999998</v>
          </cell>
          <cell r="F314">
            <v>416.49533917500008</v>
          </cell>
        </row>
        <row r="315">
          <cell r="A315">
            <v>43316.008452893519</v>
          </cell>
          <cell r="B315">
            <v>416.45</v>
          </cell>
          <cell r="C315">
            <v>0.52365651000000002</v>
          </cell>
          <cell r="D315" t="str">
            <v>buy</v>
          </cell>
          <cell r="E315">
            <v>416.48190599999998</v>
          </cell>
          <cell r="F315">
            <v>416.5686510864</v>
          </cell>
        </row>
        <row r="316">
          <cell r="A316">
            <v>43316.008558738416</v>
          </cell>
          <cell r="B316">
            <v>416.45</v>
          </cell>
          <cell r="C316">
            <v>0.13226224</v>
          </cell>
          <cell r="D316" t="str">
            <v>buy</v>
          </cell>
          <cell r="E316">
            <v>416.48190599999998</v>
          </cell>
          <cell r="F316">
            <v>416.58716779999997</v>
          </cell>
        </row>
        <row r="317">
          <cell r="A317">
            <v>43316.008624756942</v>
          </cell>
          <cell r="B317">
            <v>416.45</v>
          </cell>
          <cell r="C317">
            <v>0.01</v>
          </cell>
          <cell r="D317" t="str">
            <v>buy</v>
          </cell>
          <cell r="E317">
            <v>416.48190599999998</v>
          </cell>
          <cell r="F317">
            <v>416.58856780000002</v>
          </cell>
        </row>
        <row r="318">
          <cell r="A318">
            <v>43316.008624756942</v>
          </cell>
          <cell r="B318">
            <v>416.45</v>
          </cell>
          <cell r="C318">
            <v>1.023E-2</v>
          </cell>
          <cell r="D318" t="str">
            <v>buy</v>
          </cell>
          <cell r="E318">
            <v>416.48190599999998</v>
          </cell>
          <cell r="F318">
            <v>416.58999999999992</v>
          </cell>
        </row>
        <row r="319">
          <cell r="A319">
            <v>43316.008624756942</v>
          </cell>
          <cell r="B319">
            <v>416.59</v>
          </cell>
          <cell r="C319">
            <v>0.10047</v>
          </cell>
          <cell r="D319" t="str">
            <v>buy</v>
          </cell>
          <cell r="E319">
            <v>416.48190599999998</v>
          </cell>
          <cell r="F319">
            <v>416.59</v>
          </cell>
        </row>
        <row r="320">
          <cell r="A320">
            <v>43316.008758958327</v>
          </cell>
          <cell r="B320">
            <v>416.59</v>
          </cell>
          <cell r="C320">
            <v>5.7048662400000003</v>
          </cell>
          <cell r="D320" t="str">
            <v>buy</v>
          </cell>
          <cell r="E320">
            <v>416.48190599999998</v>
          </cell>
          <cell r="F320">
            <v>416.6</v>
          </cell>
        </row>
        <row r="321">
          <cell r="A321">
            <v>43316.008763344907</v>
          </cell>
          <cell r="B321">
            <v>416.45</v>
          </cell>
          <cell r="C321">
            <v>0.77210000000000001</v>
          </cell>
          <cell r="D321" t="str">
            <v>sell</v>
          </cell>
          <cell r="E321">
            <v>416.61259507300008</v>
          </cell>
          <cell r="F321">
            <v>416.6</v>
          </cell>
        </row>
        <row r="322">
          <cell r="A322">
            <v>43316.008809062499</v>
          </cell>
          <cell r="B322">
            <v>416.6</v>
          </cell>
          <cell r="C322">
            <v>8.1985100000000005E-2</v>
          </cell>
          <cell r="D322" t="str">
            <v>buy</v>
          </cell>
          <cell r="E322">
            <v>416.61259507300008</v>
          </cell>
          <cell r="F322">
            <v>416.6</v>
          </cell>
        </row>
        <row r="323">
          <cell r="A323">
            <v>43316.00887784722</v>
          </cell>
          <cell r="B323">
            <v>416.6</v>
          </cell>
          <cell r="C323">
            <v>15.872647000000001</v>
          </cell>
          <cell r="D323" t="str">
            <v>buy</v>
          </cell>
          <cell r="E323">
            <v>416.61259507300008</v>
          </cell>
          <cell r="F323">
            <v>416.63526400000001</v>
          </cell>
        </row>
        <row r="324">
          <cell r="A324">
            <v>43316.00887784722</v>
          </cell>
          <cell r="B324">
            <v>416.6</v>
          </cell>
          <cell r="C324">
            <v>8.43E-2</v>
          </cell>
          <cell r="D324" t="str">
            <v>buy</v>
          </cell>
          <cell r="E324">
            <v>416.61259507300008</v>
          </cell>
          <cell r="F324">
            <v>416.63947899999999</v>
          </cell>
        </row>
        <row r="325">
          <cell r="A325">
            <v>43316.00887784722</v>
          </cell>
          <cell r="B325">
            <v>416.6</v>
          </cell>
          <cell r="C325">
            <v>0.2</v>
          </cell>
          <cell r="D325" t="str">
            <v>buy</v>
          </cell>
          <cell r="E325">
            <v>416.61259507300008</v>
          </cell>
          <cell r="F325">
            <v>416.64947899999999</v>
          </cell>
        </row>
        <row r="326">
          <cell r="A326">
            <v>43316.00887784722</v>
          </cell>
          <cell r="B326">
            <v>416.6</v>
          </cell>
          <cell r="C326">
            <v>1.042E-2</v>
          </cell>
          <cell r="D326" t="str">
            <v>buy</v>
          </cell>
          <cell r="E326">
            <v>416.61259507300008</v>
          </cell>
          <cell r="F326">
            <v>416.65</v>
          </cell>
        </row>
        <row r="327">
          <cell r="A327">
            <v>43316.00887784722</v>
          </cell>
          <cell r="B327">
            <v>416.65</v>
          </cell>
          <cell r="C327">
            <v>2</v>
          </cell>
          <cell r="D327" t="str">
            <v>buy</v>
          </cell>
          <cell r="E327">
            <v>416.61259507300008</v>
          </cell>
          <cell r="F327">
            <v>416.74489407360011</v>
          </cell>
        </row>
        <row r="328">
          <cell r="A328">
            <v>43316.00887784722</v>
          </cell>
          <cell r="B328">
            <v>416.66</v>
          </cell>
          <cell r="C328">
            <v>8.43E-2</v>
          </cell>
          <cell r="D328" t="str">
            <v>buy</v>
          </cell>
          <cell r="E328">
            <v>416.61259507300008</v>
          </cell>
          <cell r="F328">
            <v>416.75332407360003</v>
          </cell>
        </row>
        <row r="329">
          <cell r="A329">
            <v>43316.00887784722</v>
          </cell>
          <cell r="B329">
            <v>416.68</v>
          </cell>
          <cell r="C329">
            <v>2.8799080000000001E-2</v>
          </cell>
          <cell r="D329" t="str">
            <v>buy</v>
          </cell>
          <cell r="E329">
            <v>416.61259507300008</v>
          </cell>
          <cell r="F329">
            <v>416.755628</v>
          </cell>
        </row>
        <row r="330">
          <cell r="A330">
            <v>43316.00887784722</v>
          </cell>
          <cell r="B330">
            <v>416.72</v>
          </cell>
          <cell r="C330">
            <v>8.43E-2</v>
          </cell>
          <cell r="D330" t="str">
            <v>buy</v>
          </cell>
          <cell r="E330">
            <v>416.61259507300008</v>
          </cell>
          <cell r="F330">
            <v>416.75900000000001</v>
          </cell>
        </row>
        <row r="331">
          <cell r="A331">
            <v>43316.00887784722</v>
          </cell>
          <cell r="B331">
            <v>416.74</v>
          </cell>
          <cell r="C331">
            <v>0.05</v>
          </cell>
          <cell r="D331" t="str">
            <v>buy</v>
          </cell>
          <cell r="E331">
            <v>416.61259507300008</v>
          </cell>
          <cell r="F331">
            <v>416.76</v>
          </cell>
        </row>
        <row r="332">
          <cell r="A332">
            <v>43316.00887784722</v>
          </cell>
          <cell r="B332">
            <v>416.76</v>
          </cell>
          <cell r="C332">
            <v>16.094791730000001</v>
          </cell>
          <cell r="D332" t="str">
            <v>buy</v>
          </cell>
          <cell r="E332">
            <v>416.61259507300008</v>
          </cell>
          <cell r="F332">
            <v>416.84793200000001</v>
          </cell>
        </row>
        <row r="333">
          <cell r="A333">
            <v>43316.00887784722</v>
          </cell>
          <cell r="B333">
            <v>416.78</v>
          </cell>
          <cell r="C333">
            <v>0.01</v>
          </cell>
          <cell r="D333" t="str">
            <v>buy</v>
          </cell>
          <cell r="E333">
            <v>416.61259507300008</v>
          </cell>
          <cell r="F333">
            <v>416.84863200000001</v>
          </cell>
        </row>
        <row r="334">
          <cell r="A334">
            <v>43316.00887784722</v>
          </cell>
          <cell r="B334">
            <v>416.78</v>
          </cell>
          <cell r="C334">
            <v>1.24E-2</v>
          </cell>
          <cell r="D334" t="str">
            <v>buy</v>
          </cell>
          <cell r="E334">
            <v>416.61259507300008</v>
          </cell>
          <cell r="F334">
            <v>416.84949999999998</v>
          </cell>
        </row>
        <row r="335">
          <cell r="A335">
            <v>43316.00887784722</v>
          </cell>
          <cell r="B335">
            <v>416.8</v>
          </cell>
          <cell r="C335">
            <v>0.01</v>
          </cell>
          <cell r="D335" t="str">
            <v>buy</v>
          </cell>
          <cell r="E335">
            <v>416.61259507300008</v>
          </cell>
          <cell r="F335">
            <v>416.85</v>
          </cell>
        </row>
        <row r="336">
          <cell r="A336">
            <v>43316.00887784722</v>
          </cell>
          <cell r="B336">
            <v>416.85</v>
          </cell>
          <cell r="C336">
            <v>12.8</v>
          </cell>
          <cell r="D336" t="str">
            <v>buy</v>
          </cell>
          <cell r="E336">
            <v>416.61259507300008</v>
          </cell>
          <cell r="F336">
            <v>416.96241300000003</v>
          </cell>
        </row>
        <row r="337">
          <cell r="A337">
            <v>43316.00887784722</v>
          </cell>
          <cell r="B337">
            <v>416.92</v>
          </cell>
          <cell r="C337">
            <v>8.43E-2</v>
          </cell>
          <cell r="D337" t="str">
            <v>buy</v>
          </cell>
          <cell r="E337">
            <v>416.61259507300008</v>
          </cell>
          <cell r="F337">
            <v>416.96662800000001</v>
          </cell>
        </row>
        <row r="338">
          <cell r="A338">
            <v>43316.00887784722</v>
          </cell>
          <cell r="B338">
            <v>416.93</v>
          </cell>
          <cell r="C338">
            <v>8.43E-2</v>
          </cell>
          <cell r="D338" t="str">
            <v>buy</v>
          </cell>
          <cell r="E338">
            <v>416.61259507300008</v>
          </cell>
          <cell r="F338">
            <v>416.97</v>
          </cell>
        </row>
        <row r="339">
          <cell r="A339">
            <v>43316.00887784722</v>
          </cell>
          <cell r="B339">
            <v>416.97</v>
          </cell>
          <cell r="C339">
            <v>1.7699940000000001</v>
          </cell>
          <cell r="D339" t="str">
            <v>buy</v>
          </cell>
          <cell r="E339">
            <v>416.61259507300008</v>
          </cell>
          <cell r="F339">
            <v>416.99</v>
          </cell>
        </row>
        <row r="340">
          <cell r="A340">
            <v>43316.00887784722</v>
          </cell>
          <cell r="B340">
            <v>416.99</v>
          </cell>
          <cell r="C340">
            <v>8.43E-2</v>
          </cell>
          <cell r="D340" t="str">
            <v>buy</v>
          </cell>
          <cell r="E340">
            <v>416.61259507300008</v>
          </cell>
          <cell r="F340">
            <v>416.99</v>
          </cell>
        </row>
        <row r="341">
          <cell r="A341">
            <v>43316.00887784722</v>
          </cell>
          <cell r="B341">
            <v>416.99</v>
          </cell>
          <cell r="C341">
            <v>6</v>
          </cell>
          <cell r="D341" t="str">
            <v>buy</v>
          </cell>
          <cell r="E341">
            <v>416.61259507300008</v>
          </cell>
          <cell r="F341">
            <v>417</v>
          </cell>
        </row>
        <row r="342">
          <cell r="A342">
            <v>43316.00887784722</v>
          </cell>
          <cell r="B342">
            <v>417</v>
          </cell>
          <cell r="C342">
            <v>21.8</v>
          </cell>
          <cell r="D342" t="str">
            <v>buy</v>
          </cell>
          <cell r="E342">
            <v>416.61259507300008</v>
          </cell>
          <cell r="F342">
            <v>417.01</v>
          </cell>
        </row>
        <row r="343">
          <cell r="A343">
            <v>43316.00887784722</v>
          </cell>
          <cell r="B343">
            <v>417.01</v>
          </cell>
          <cell r="C343">
            <v>18.478701520000001</v>
          </cell>
          <cell r="D343" t="str">
            <v>buy</v>
          </cell>
          <cell r="E343">
            <v>416.61259507300008</v>
          </cell>
          <cell r="F343">
            <v>416.6</v>
          </cell>
        </row>
        <row r="344">
          <cell r="A344">
            <v>43316.008917928237</v>
          </cell>
          <cell r="B344">
            <v>416.59</v>
          </cell>
          <cell r="C344">
            <v>2.6404E-2</v>
          </cell>
          <cell r="D344" t="str">
            <v>sell</v>
          </cell>
          <cell r="E344">
            <v>416.613123153</v>
          </cell>
          <cell r="F344">
            <v>416.6</v>
          </cell>
        </row>
        <row r="345">
          <cell r="A345">
            <v>43316.008917928237</v>
          </cell>
          <cell r="B345">
            <v>416.59</v>
          </cell>
          <cell r="C345">
            <v>0.10150555999999999</v>
          </cell>
          <cell r="D345" t="str">
            <v>sell</v>
          </cell>
          <cell r="E345">
            <v>416.61515326419999</v>
          </cell>
          <cell r="F345">
            <v>416.6</v>
          </cell>
        </row>
        <row r="346">
          <cell r="A346">
            <v>43316.008933796293</v>
          </cell>
          <cell r="B346">
            <v>416.6</v>
          </cell>
          <cell r="C346">
            <v>0.92083987</v>
          </cell>
          <cell r="D346" t="str">
            <v>buy</v>
          </cell>
          <cell r="E346">
            <v>416.61515326419999</v>
          </cell>
          <cell r="F346">
            <v>416.6</v>
          </cell>
        </row>
        <row r="347">
          <cell r="A347">
            <v>43316.008958217593</v>
          </cell>
          <cell r="B347">
            <v>416.6</v>
          </cell>
          <cell r="C347">
            <v>7.0943888299999998</v>
          </cell>
          <cell r="D347" t="str">
            <v>buy</v>
          </cell>
          <cell r="E347">
            <v>416.61515326419999</v>
          </cell>
          <cell r="F347">
            <v>416.6</v>
          </cell>
        </row>
        <row r="348">
          <cell r="A348">
            <v>43316.009071053239</v>
          </cell>
          <cell r="B348">
            <v>416.59</v>
          </cell>
          <cell r="C348">
            <v>0.10998679</v>
          </cell>
          <cell r="D348" t="str">
            <v>sell</v>
          </cell>
          <cell r="E348">
            <v>416.61735300000009</v>
          </cell>
          <cell r="F348">
            <v>416.6</v>
          </cell>
        </row>
        <row r="349">
          <cell r="A349">
            <v>43316.009212812503</v>
          </cell>
          <cell r="B349">
            <v>416.6</v>
          </cell>
          <cell r="C349">
            <v>4.4210060000000002E-2</v>
          </cell>
          <cell r="D349" t="str">
            <v>buy</v>
          </cell>
          <cell r="E349">
            <v>416.61735300000009</v>
          </cell>
          <cell r="F349">
            <v>416.6</v>
          </cell>
        </row>
        <row r="350">
          <cell r="A350">
            <v>43316.009228298608</v>
          </cell>
          <cell r="B350">
            <v>416.6</v>
          </cell>
          <cell r="C350">
            <v>4.7171730000000002E-2</v>
          </cell>
          <cell r="D350" t="str">
            <v>buy</v>
          </cell>
          <cell r="E350">
            <v>416.61735300000009</v>
          </cell>
          <cell r="F350">
            <v>416.6</v>
          </cell>
        </row>
        <row r="351">
          <cell r="A351">
            <v>43316.009273344913</v>
          </cell>
          <cell r="B351">
            <v>416.6</v>
          </cell>
          <cell r="C351">
            <v>2.3411507</v>
          </cell>
          <cell r="D351" t="str">
            <v>buy</v>
          </cell>
          <cell r="E351">
            <v>416.61735300000009</v>
          </cell>
          <cell r="F351">
            <v>416.6</v>
          </cell>
        </row>
        <row r="352">
          <cell r="A352">
            <v>43316.009338981479</v>
          </cell>
          <cell r="B352">
            <v>416.6</v>
          </cell>
          <cell r="C352">
            <v>1</v>
          </cell>
          <cell r="D352" t="str">
            <v>buy</v>
          </cell>
          <cell r="E352">
            <v>416.61735300000009</v>
          </cell>
          <cell r="F352">
            <v>416.63588441680002</v>
          </cell>
        </row>
        <row r="353">
          <cell r="A353">
            <v>43316.009356770832</v>
          </cell>
          <cell r="B353">
            <v>416.6</v>
          </cell>
          <cell r="C353">
            <v>0.2</v>
          </cell>
          <cell r="D353" t="str">
            <v>buy</v>
          </cell>
          <cell r="E353">
            <v>416.61735300000009</v>
          </cell>
          <cell r="F353">
            <v>416.64588441680002</v>
          </cell>
        </row>
        <row r="354">
          <cell r="A354">
            <v>43316.009356770832</v>
          </cell>
          <cell r="B354">
            <v>416.6</v>
          </cell>
          <cell r="C354">
            <v>1.0829999999999999E-2</v>
          </cell>
          <cell r="D354" t="str">
            <v>buy</v>
          </cell>
          <cell r="E354">
            <v>416.61735300000009</v>
          </cell>
          <cell r="F354">
            <v>416.64642591680001</v>
          </cell>
        </row>
        <row r="355">
          <cell r="A355">
            <v>43316.009356770832</v>
          </cell>
          <cell r="B355">
            <v>416.74</v>
          </cell>
          <cell r="C355">
            <v>1.9391909999999998E-2</v>
          </cell>
          <cell r="D355" t="str">
            <v>buy</v>
          </cell>
          <cell r="E355">
            <v>416.61735300000009</v>
          </cell>
          <cell r="F355">
            <v>416.64468064490001</v>
          </cell>
        </row>
        <row r="356">
          <cell r="A356">
            <v>43316.009457256943</v>
          </cell>
          <cell r="B356">
            <v>416.65</v>
          </cell>
          <cell r="C356">
            <v>2.3918979999999999E-2</v>
          </cell>
          <cell r="D356" t="str">
            <v>buy</v>
          </cell>
          <cell r="E356">
            <v>416.61735300000009</v>
          </cell>
          <cell r="F356">
            <v>416.64468064489989</v>
          </cell>
        </row>
        <row r="357">
          <cell r="A357">
            <v>43316.00946296296</v>
          </cell>
          <cell r="B357">
            <v>416.59</v>
          </cell>
          <cell r="C357">
            <v>2.3400000000000001E-2</v>
          </cell>
          <cell r="D357" t="str">
            <v>sell</v>
          </cell>
          <cell r="E357">
            <v>416.61782100000011</v>
          </cell>
          <cell r="F357">
            <v>416.64468064489989</v>
          </cell>
        </row>
        <row r="358">
          <cell r="A358">
            <v>43316.009589444453</v>
          </cell>
          <cell r="B358">
            <v>416.65</v>
          </cell>
          <cell r="C358">
            <v>2.3900000000000001E-2</v>
          </cell>
          <cell r="D358" t="str">
            <v>buy</v>
          </cell>
          <cell r="E358">
            <v>416.61782100000011</v>
          </cell>
          <cell r="F358">
            <v>416.64468064490001</v>
          </cell>
        </row>
        <row r="359">
          <cell r="A359">
            <v>43316.009711736107</v>
          </cell>
          <cell r="B359">
            <v>416.62</v>
          </cell>
          <cell r="C359">
            <v>2.1100000000000001E-2</v>
          </cell>
          <cell r="D359" t="str">
            <v>buy</v>
          </cell>
          <cell r="E359">
            <v>416.61782100000011</v>
          </cell>
          <cell r="F359">
            <v>416.6453136449</v>
          </cell>
        </row>
        <row r="360">
          <cell r="A360">
            <v>43316.009943865742</v>
          </cell>
          <cell r="B360">
            <v>416.62</v>
          </cell>
          <cell r="C360">
            <v>2.1518829999999999E-2</v>
          </cell>
          <cell r="D360" t="str">
            <v>buy</v>
          </cell>
          <cell r="E360">
            <v>416.61782100000011</v>
          </cell>
          <cell r="F360">
            <v>416.64595920980003</v>
          </cell>
        </row>
        <row r="361">
          <cell r="A361">
            <v>43316.010024166673</v>
          </cell>
          <cell r="B361">
            <v>416.62</v>
          </cell>
          <cell r="C361">
            <v>3.7198389999999998E-2</v>
          </cell>
          <cell r="D361" t="str">
            <v>buy</v>
          </cell>
          <cell r="E361">
            <v>416.61782100000011</v>
          </cell>
          <cell r="F361">
            <v>416.64707516150003</v>
          </cell>
        </row>
        <row r="362">
          <cell r="A362">
            <v>43316.010024166673</v>
          </cell>
          <cell r="B362">
            <v>416.62</v>
          </cell>
          <cell r="C362">
            <v>7.7895099999999995E-2</v>
          </cell>
          <cell r="D362" t="str">
            <v>buy</v>
          </cell>
          <cell r="E362">
            <v>416.61782100000011</v>
          </cell>
          <cell r="F362">
            <v>416.64941201449989</v>
          </cell>
        </row>
        <row r="363">
          <cell r="A363">
            <v>43316.010110451389</v>
          </cell>
          <cell r="B363">
            <v>416.62</v>
          </cell>
          <cell r="C363">
            <v>1.04E-2</v>
          </cell>
          <cell r="D363" t="str">
            <v>buy</v>
          </cell>
          <cell r="E363">
            <v>416.61782100000011</v>
          </cell>
          <cell r="F363">
            <v>416.64972401450001</v>
          </cell>
        </row>
        <row r="364">
          <cell r="A364">
            <v>43316.010110451389</v>
          </cell>
          <cell r="B364">
            <v>416.64</v>
          </cell>
          <cell r="C364">
            <v>2.7598549999999999E-2</v>
          </cell>
          <cell r="D364" t="str">
            <v>buy</v>
          </cell>
          <cell r="E364">
            <v>416.61782100000011</v>
          </cell>
          <cell r="F364">
            <v>416.65</v>
          </cell>
        </row>
        <row r="365">
          <cell r="A365">
            <v>43316.010110451389</v>
          </cell>
          <cell r="B365">
            <v>416.65</v>
          </cell>
          <cell r="C365">
            <v>0.99781743000000001</v>
          </cell>
          <cell r="D365" t="str">
            <v>buy</v>
          </cell>
          <cell r="E365">
            <v>416.61782100000011</v>
          </cell>
          <cell r="F365">
            <v>416.62034535039999</v>
          </cell>
        </row>
        <row r="366">
          <cell r="A366">
            <v>43316.010163009261</v>
          </cell>
          <cell r="B366">
            <v>416.65</v>
          </cell>
          <cell r="C366">
            <v>1.151168E-2</v>
          </cell>
          <cell r="D366" t="str">
            <v>buy</v>
          </cell>
          <cell r="E366">
            <v>416.61782100000011</v>
          </cell>
          <cell r="F366">
            <v>416.62000000000012</v>
          </cell>
        </row>
        <row r="367">
          <cell r="A367">
            <v>43316.010232962974</v>
          </cell>
          <cell r="B367">
            <v>416.64</v>
          </cell>
          <cell r="C367">
            <v>0.01</v>
          </cell>
          <cell r="D367" t="str">
            <v>sell</v>
          </cell>
          <cell r="E367">
            <v>416.61752100000001</v>
          </cell>
          <cell r="F367">
            <v>416.62000000000012</v>
          </cell>
        </row>
        <row r="368">
          <cell r="A368">
            <v>43316.010232962974</v>
          </cell>
          <cell r="B368">
            <v>416.64</v>
          </cell>
          <cell r="C368">
            <v>0.24001</v>
          </cell>
          <cell r="D368" t="str">
            <v>sell</v>
          </cell>
          <cell r="E368">
            <v>416.6103207000001</v>
          </cell>
          <cell r="F368">
            <v>416.62000000000012</v>
          </cell>
        </row>
        <row r="369">
          <cell r="A369">
            <v>43316.010232962974</v>
          </cell>
          <cell r="B369">
            <v>416.64</v>
          </cell>
          <cell r="C369">
            <v>1.069E-2</v>
          </cell>
          <cell r="D369" t="str">
            <v>sell</v>
          </cell>
          <cell r="E369">
            <v>416.61000000000013</v>
          </cell>
          <cell r="F369">
            <v>416.62000000000012</v>
          </cell>
        </row>
        <row r="370">
          <cell r="A370">
            <v>43316.010232962974</v>
          </cell>
          <cell r="B370">
            <v>416.61</v>
          </cell>
          <cell r="C370">
            <v>0.24001</v>
          </cell>
          <cell r="D370" t="str">
            <v>sell</v>
          </cell>
          <cell r="E370">
            <v>416.61</v>
          </cell>
          <cell r="F370">
            <v>416.62000000000012</v>
          </cell>
        </row>
        <row r="371">
          <cell r="A371">
            <v>43316.010232962974</v>
          </cell>
          <cell r="B371">
            <v>416.61</v>
          </cell>
          <cell r="C371">
            <v>1.2500000000000001E-2</v>
          </cell>
          <cell r="D371" t="str">
            <v>sell</v>
          </cell>
          <cell r="E371">
            <v>416.61000000000013</v>
          </cell>
          <cell r="F371">
            <v>416.62000000000012</v>
          </cell>
        </row>
        <row r="372">
          <cell r="A372">
            <v>43316.010232962974</v>
          </cell>
          <cell r="B372">
            <v>416.61</v>
          </cell>
          <cell r="C372">
            <v>0.26402999999999999</v>
          </cell>
          <cell r="D372" t="str">
            <v>sell</v>
          </cell>
          <cell r="E372">
            <v>416.61</v>
          </cell>
          <cell r="F372">
            <v>416.62000000000012</v>
          </cell>
        </row>
        <row r="373">
          <cell r="A373">
            <v>43316.010232962974</v>
          </cell>
          <cell r="B373">
            <v>416.61</v>
          </cell>
          <cell r="C373">
            <v>0.25835999999999998</v>
          </cell>
          <cell r="D373" t="str">
            <v>sell</v>
          </cell>
          <cell r="E373">
            <v>416.61000000000013</v>
          </cell>
          <cell r="F373">
            <v>416.62000000000012</v>
          </cell>
        </row>
        <row r="374">
          <cell r="A374">
            <v>43316.010282222232</v>
          </cell>
          <cell r="B374">
            <v>416.61</v>
          </cell>
          <cell r="C374">
            <v>5.6699999999999997E-3</v>
          </cell>
          <cell r="D374" t="str">
            <v>sell</v>
          </cell>
          <cell r="E374">
            <v>416.61</v>
          </cell>
          <cell r="F374">
            <v>416.62000000000012</v>
          </cell>
        </row>
        <row r="375">
          <cell r="A375">
            <v>43316.010282222232</v>
          </cell>
          <cell r="B375">
            <v>416.61</v>
          </cell>
          <cell r="C375">
            <v>0.26304761999999998</v>
          </cell>
          <cell r="D375" t="str">
            <v>sell</v>
          </cell>
          <cell r="E375">
            <v>416.61</v>
          </cell>
          <cell r="F375">
            <v>416.62000000000012</v>
          </cell>
        </row>
        <row r="376">
          <cell r="A376">
            <v>43316.01029071759</v>
          </cell>
          <cell r="B376">
            <v>416.61</v>
          </cell>
          <cell r="C376">
            <v>4.0833510300000002</v>
          </cell>
          <cell r="D376" t="str">
            <v>sell</v>
          </cell>
          <cell r="E376">
            <v>416.61</v>
          </cell>
          <cell r="F376">
            <v>416.62000000000012</v>
          </cell>
        </row>
        <row r="377">
          <cell r="A377">
            <v>43316.010347106479</v>
          </cell>
          <cell r="B377">
            <v>416.62</v>
          </cell>
          <cell r="C377">
            <v>0.61462912999999997</v>
          </cell>
          <cell r="D377" t="str">
            <v>buy</v>
          </cell>
          <cell r="E377">
            <v>416.61</v>
          </cell>
          <cell r="F377">
            <v>416.61999999999989</v>
          </cell>
        </row>
        <row r="378">
          <cell r="A378">
            <v>43316.010427256937</v>
          </cell>
          <cell r="B378">
            <v>416.62</v>
          </cell>
          <cell r="C378">
            <v>5.7558690000000003E-2</v>
          </cell>
          <cell r="D378" t="str">
            <v>buy</v>
          </cell>
          <cell r="E378">
            <v>416.61</v>
          </cell>
          <cell r="F378">
            <v>416.62</v>
          </cell>
        </row>
        <row r="379">
          <cell r="A379">
            <v>43316.010442893523</v>
          </cell>
          <cell r="B379">
            <v>416.62</v>
          </cell>
          <cell r="C379">
            <v>4.4207940000000001E-2</v>
          </cell>
          <cell r="D379" t="str">
            <v>buy</v>
          </cell>
          <cell r="E379">
            <v>416.61</v>
          </cell>
          <cell r="F379">
            <v>416.61999999999989</v>
          </cell>
        </row>
        <row r="380">
          <cell r="A380">
            <v>43316.010734201387</v>
          </cell>
          <cell r="B380">
            <v>416.61</v>
          </cell>
          <cell r="C380">
            <v>0.13524203000000001</v>
          </cell>
          <cell r="D380" t="str">
            <v>sell</v>
          </cell>
          <cell r="E380">
            <v>416.61000000000013</v>
          </cell>
          <cell r="F380">
            <v>416.61999999999989</v>
          </cell>
        </row>
        <row r="381">
          <cell r="A381">
            <v>43316.01075666667</v>
          </cell>
          <cell r="B381">
            <v>416.62</v>
          </cell>
          <cell r="C381">
            <v>0.11965447</v>
          </cell>
          <cell r="D381" t="str">
            <v>buy</v>
          </cell>
          <cell r="E381">
            <v>416.61000000000013</v>
          </cell>
          <cell r="F381">
            <v>416.62</v>
          </cell>
        </row>
        <row r="382">
          <cell r="A382">
            <v>43316.010890092592</v>
          </cell>
          <cell r="B382">
            <v>416.61</v>
          </cell>
          <cell r="C382">
            <v>0.11747006</v>
          </cell>
          <cell r="D382" t="str">
            <v>sell</v>
          </cell>
          <cell r="E382">
            <v>416.61</v>
          </cell>
          <cell r="F382">
            <v>416.62</v>
          </cell>
        </row>
        <row r="383">
          <cell r="A383">
            <v>43316.010899374996</v>
          </cell>
          <cell r="B383">
            <v>416.61</v>
          </cell>
          <cell r="C383">
            <v>0.25169999999999998</v>
          </cell>
          <cell r="D383" t="str">
            <v>sell</v>
          </cell>
          <cell r="E383">
            <v>416.61</v>
          </cell>
          <cell r="F383">
            <v>416.62</v>
          </cell>
        </row>
        <row r="384">
          <cell r="A384">
            <v>43316.010912048609</v>
          </cell>
          <cell r="B384">
            <v>416.62</v>
          </cell>
          <cell r="C384">
            <v>0.1182222</v>
          </cell>
          <cell r="D384" t="str">
            <v>buy</v>
          </cell>
          <cell r="E384">
            <v>416.61</v>
          </cell>
          <cell r="F384">
            <v>416.62000000000012</v>
          </cell>
        </row>
        <row r="385">
          <cell r="A385">
            <v>43316.010925613416</v>
          </cell>
          <cell r="B385">
            <v>416.62</v>
          </cell>
          <cell r="C385">
            <v>0.23021085999999999</v>
          </cell>
          <cell r="D385" t="str">
            <v>buy</v>
          </cell>
          <cell r="E385">
            <v>416.61</v>
          </cell>
          <cell r="F385">
            <v>416.62</v>
          </cell>
        </row>
        <row r="386">
          <cell r="A386">
            <v>43316.011033692128</v>
          </cell>
          <cell r="B386">
            <v>416.61</v>
          </cell>
          <cell r="C386">
            <v>0.22070000000000001</v>
          </cell>
          <cell r="D386" t="str">
            <v>sell</v>
          </cell>
          <cell r="E386">
            <v>416.61</v>
          </cell>
          <cell r="F386">
            <v>416.62</v>
          </cell>
        </row>
        <row r="387">
          <cell r="A387">
            <v>43316.011037337958</v>
          </cell>
          <cell r="B387">
            <v>416.61</v>
          </cell>
          <cell r="C387">
            <v>0.49540000000000001</v>
          </cell>
          <cell r="D387" t="str">
            <v>sell</v>
          </cell>
          <cell r="E387">
            <v>416.61</v>
          </cell>
          <cell r="F387">
            <v>416.62</v>
          </cell>
        </row>
        <row r="388">
          <cell r="A388">
            <v>43316.011074953713</v>
          </cell>
          <cell r="B388">
            <v>416.62</v>
          </cell>
          <cell r="C388">
            <v>0.1182222</v>
          </cell>
          <cell r="D388" t="str">
            <v>buy</v>
          </cell>
          <cell r="E388">
            <v>416.61</v>
          </cell>
          <cell r="F388">
            <v>416.62</v>
          </cell>
        </row>
        <row r="389">
          <cell r="A389">
            <v>43316.011109074083</v>
          </cell>
          <cell r="B389">
            <v>416.62</v>
          </cell>
          <cell r="C389">
            <v>3.4535209999999997E-2</v>
          </cell>
          <cell r="D389" t="str">
            <v>buy</v>
          </cell>
          <cell r="E389">
            <v>416.61</v>
          </cell>
          <cell r="F389">
            <v>416.62</v>
          </cell>
        </row>
        <row r="390">
          <cell r="A390">
            <v>43316.011154490741</v>
          </cell>
          <cell r="B390">
            <v>416.61</v>
          </cell>
          <cell r="C390">
            <v>3.09E-2</v>
          </cell>
          <cell r="D390" t="str">
            <v>sell</v>
          </cell>
          <cell r="E390">
            <v>416.61</v>
          </cell>
          <cell r="F390">
            <v>416.62</v>
          </cell>
        </row>
        <row r="391">
          <cell r="A391">
            <v>43316.011286793982</v>
          </cell>
          <cell r="B391">
            <v>416.61</v>
          </cell>
          <cell r="C391">
            <v>2.1442999999999999</v>
          </cell>
          <cell r="D391" t="str">
            <v>sell</v>
          </cell>
          <cell r="E391">
            <v>416.61</v>
          </cell>
          <cell r="F391">
            <v>416.62</v>
          </cell>
        </row>
        <row r="392">
          <cell r="A392">
            <v>43316.011296608798</v>
          </cell>
          <cell r="B392">
            <v>416.62</v>
          </cell>
          <cell r="C392">
            <v>1.1511739999999999E-2</v>
          </cell>
          <cell r="D392" t="str">
            <v>buy</v>
          </cell>
          <cell r="E392">
            <v>416.61</v>
          </cell>
          <cell r="F392">
            <v>416.62</v>
          </cell>
        </row>
        <row r="393">
          <cell r="A393">
            <v>43316.011323125</v>
          </cell>
          <cell r="B393">
            <v>416.62</v>
          </cell>
          <cell r="C393">
            <v>2.393089E-2</v>
          </cell>
          <cell r="D393" t="str">
            <v>buy</v>
          </cell>
          <cell r="E393">
            <v>416.61</v>
          </cell>
          <cell r="F393">
            <v>416.62</v>
          </cell>
        </row>
        <row r="394">
          <cell r="A394">
            <v>43316.011468240737</v>
          </cell>
          <cell r="B394">
            <v>416.62</v>
          </cell>
          <cell r="C394">
            <v>3.71491667</v>
          </cell>
          <cell r="D394" t="str">
            <v>buy</v>
          </cell>
          <cell r="E394">
            <v>416.61</v>
          </cell>
          <cell r="F394">
            <v>416.62</v>
          </cell>
        </row>
        <row r="395">
          <cell r="A395">
            <v>43316.011468240737</v>
          </cell>
          <cell r="B395">
            <v>416.62</v>
          </cell>
          <cell r="C395">
            <v>8.2505311300000006</v>
          </cell>
          <cell r="D395" t="str">
            <v>buy</v>
          </cell>
          <cell r="E395">
            <v>416.61</v>
          </cell>
          <cell r="F395">
            <v>416.62</v>
          </cell>
        </row>
        <row r="396">
          <cell r="A396">
            <v>43316.011483229173</v>
          </cell>
          <cell r="B396">
            <v>416.62</v>
          </cell>
          <cell r="C396">
            <v>2.5316269999999998E-2</v>
          </cell>
          <cell r="D396" t="str">
            <v>buy</v>
          </cell>
          <cell r="E396">
            <v>416.61</v>
          </cell>
          <cell r="F396">
            <v>416.62</v>
          </cell>
        </row>
        <row r="397">
          <cell r="A397">
            <v>43316.011492442129</v>
          </cell>
          <cell r="B397">
            <v>416.61</v>
          </cell>
          <cell r="C397">
            <v>0.20239286000000001</v>
          </cell>
          <cell r="D397" t="str">
            <v>sell</v>
          </cell>
          <cell r="E397">
            <v>416.61</v>
          </cell>
          <cell r="F397">
            <v>416.62</v>
          </cell>
        </row>
        <row r="398">
          <cell r="A398">
            <v>43316.01149527778</v>
          </cell>
          <cell r="B398">
            <v>416.61</v>
          </cell>
          <cell r="C398">
            <v>1.2332875700000001</v>
          </cell>
          <cell r="D398" t="str">
            <v>sell</v>
          </cell>
          <cell r="E398">
            <v>416.61</v>
          </cell>
          <cell r="F398">
            <v>416.62</v>
          </cell>
        </row>
        <row r="399">
          <cell r="A399">
            <v>43316.01149527778</v>
          </cell>
          <cell r="B399">
            <v>416.61</v>
          </cell>
          <cell r="C399">
            <v>1.059E-2</v>
          </cell>
          <cell r="D399" t="str">
            <v>sell</v>
          </cell>
          <cell r="E399">
            <v>416.61</v>
          </cell>
          <cell r="F399">
            <v>416.62</v>
          </cell>
        </row>
        <row r="400">
          <cell r="A400">
            <v>43316.01149527778</v>
          </cell>
          <cell r="B400">
            <v>416.61</v>
          </cell>
          <cell r="C400">
            <v>1.4993708699999999</v>
          </cell>
          <cell r="D400" t="str">
            <v>sell</v>
          </cell>
          <cell r="E400">
            <v>416.61000000000013</v>
          </cell>
          <cell r="F400">
            <v>416.62</v>
          </cell>
        </row>
        <row r="401">
          <cell r="A401">
            <v>43316.011523981477</v>
          </cell>
          <cell r="B401">
            <v>416.61</v>
          </cell>
          <cell r="C401">
            <v>0.37681089000000001</v>
          </cell>
          <cell r="D401" t="str">
            <v>sell</v>
          </cell>
          <cell r="E401">
            <v>416.61000000000013</v>
          </cell>
          <cell r="F401">
            <v>416.62</v>
          </cell>
        </row>
        <row r="402">
          <cell r="A402">
            <v>43316.011523981477</v>
          </cell>
          <cell r="B402">
            <v>416.61</v>
          </cell>
          <cell r="C402">
            <v>0.26403599999999999</v>
          </cell>
          <cell r="D402" t="str">
            <v>sell</v>
          </cell>
          <cell r="E402">
            <v>416.61</v>
          </cell>
          <cell r="F402">
            <v>416.62</v>
          </cell>
        </row>
        <row r="403">
          <cell r="A403">
            <v>43316.011523981477</v>
          </cell>
          <cell r="B403">
            <v>416.61</v>
          </cell>
          <cell r="C403">
            <v>0.26403599999999999</v>
          </cell>
          <cell r="D403" t="str">
            <v>sell</v>
          </cell>
          <cell r="E403">
            <v>416.61</v>
          </cell>
          <cell r="F403">
            <v>416.62</v>
          </cell>
        </row>
        <row r="404">
          <cell r="A404">
            <v>43316.011523981477</v>
          </cell>
          <cell r="B404">
            <v>416.61</v>
          </cell>
          <cell r="C404">
            <v>0.16542274000000001</v>
          </cell>
          <cell r="D404" t="str">
            <v>sell</v>
          </cell>
          <cell r="E404">
            <v>416.61</v>
          </cell>
          <cell r="F404">
            <v>416.62</v>
          </cell>
        </row>
        <row r="405">
          <cell r="A405">
            <v>43316.011536736107</v>
          </cell>
          <cell r="B405">
            <v>416.61</v>
          </cell>
          <cell r="C405">
            <v>7.4604260000000006E-2</v>
          </cell>
          <cell r="D405" t="str">
            <v>sell</v>
          </cell>
          <cell r="E405">
            <v>416.61000000000013</v>
          </cell>
          <cell r="F405">
            <v>416.62</v>
          </cell>
        </row>
        <row r="406">
          <cell r="A406">
            <v>43316.011536736107</v>
          </cell>
          <cell r="B406">
            <v>416.61</v>
          </cell>
          <cell r="C406">
            <v>0.26403599999999999</v>
          </cell>
          <cell r="D406" t="str">
            <v>sell</v>
          </cell>
          <cell r="E406">
            <v>416.61000000000013</v>
          </cell>
          <cell r="F406">
            <v>416.62</v>
          </cell>
        </row>
        <row r="407">
          <cell r="A407">
            <v>43316.011536736107</v>
          </cell>
          <cell r="B407">
            <v>416.61</v>
          </cell>
          <cell r="C407">
            <v>0.24002699999999999</v>
          </cell>
          <cell r="D407" t="str">
            <v>sell</v>
          </cell>
          <cell r="E407">
            <v>416.61000000000013</v>
          </cell>
          <cell r="F407">
            <v>416.62</v>
          </cell>
        </row>
        <row r="408">
          <cell r="A408">
            <v>43316.011536736107</v>
          </cell>
          <cell r="B408">
            <v>416.61</v>
          </cell>
          <cell r="C408">
            <v>0.42102107999999999</v>
          </cell>
          <cell r="D408" t="str">
            <v>sell</v>
          </cell>
          <cell r="E408">
            <v>416.61</v>
          </cell>
          <cell r="F408">
            <v>416.62</v>
          </cell>
        </row>
        <row r="409">
          <cell r="A409">
            <v>43316.011554513891</v>
          </cell>
          <cell r="B409">
            <v>416.61</v>
          </cell>
          <cell r="C409">
            <v>3.3533350000000003E-2</v>
          </cell>
          <cell r="D409" t="str">
            <v>sell</v>
          </cell>
          <cell r="E409">
            <v>416.61</v>
          </cell>
          <cell r="F409">
            <v>416.62</v>
          </cell>
        </row>
        <row r="410">
          <cell r="A410">
            <v>43316.01157383102</v>
          </cell>
          <cell r="B410">
            <v>416.61</v>
          </cell>
          <cell r="C410">
            <v>0.19922755</v>
          </cell>
          <cell r="D410" t="str">
            <v>sell</v>
          </cell>
          <cell r="E410">
            <v>416.61</v>
          </cell>
          <cell r="F410">
            <v>416.62</v>
          </cell>
        </row>
        <row r="411">
          <cell r="A411">
            <v>43316.011574837961</v>
          </cell>
          <cell r="B411">
            <v>416.61</v>
          </cell>
          <cell r="C411">
            <v>0.16571662000000001</v>
          </cell>
          <cell r="D411" t="str">
            <v>sell</v>
          </cell>
          <cell r="E411">
            <v>416.61</v>
          </cell>
          <cell r="F411">
            <v>416.62</v>
          </cell>
        </row>
        <row r="412">
          <cell r="A412">
            <v>43316.011575821758</v>
          </cell>
          <cell r="B412">
            <v>416.61</v>
          </cell>
          <cell r="C412">
            <v>0.29497911999999998</v>
          </cell>
          <cell r="D412" t="str">
            <v>sell</v>
          </cell>
          <cell r="E412">
            <v>416.61</v>
          </cell>
          <cell r="F412">
            <v>416.62</v>
          </cell>
        </row>
        <row r="413">
          <cell r="A413">
            <v>43316.011602025457</v>
          </cell>
          <cell r="B413">
            <v>416.62</v>
          </cell>
          <cell r="C413">
            <v>9.4577759999999997E-2</v>
          </cell>
          <cell r="D413" t="str">
            <v>buy</v>
          </cell>
          <cell r="E413">
            <v>416.61</v>
          </cell>
          <cell r="F413">
            <v>416.62</v>
          </cell>
        </row>
        <row r="414">
          <cell r="A414">
            <v>43316.011628159722</v>
          </cell>
          <cell r="B414">
            <v>416.62</v>
          </cell>
          <cell r="C414">
            <v>1.1510065199999999</v>
          </cell>
          <cell r="D414" t="str">
            <v>buy</v>
          </cell>
          <cell r="E414">
            <v>416.61</v>
          </cell>
          <cell r="F414">
            <v>416.51280450280001</v>
          </cell>
        </row>
        <row r="415">
          <cell r="A415">
            <v>43316.011677060182</v>
          </cell>
          <cell r="B415">
            <v>416.62</v>
          </cell>
          <cell r="C415">
            <v>4.7169460000000003E-2</v>
          </cell>
          <cell r="D415" t="str">
            <v>buy</v>
          </cell>
          <cell r="E415">
            <v>416.61</v>
          </cell>
          <cell r="F415">
            <v>416.50431400000002</v>
          </cell>
        </row>
        <row r="416">
          <cell r="A416">
            <v>43316.011696377318</v>
          </cell>
          <cell r="B416">
            <v>416.62</v>
          </cell>
          <cell r="C416">
            <v>0.35730000000000001</v>
          </cell>
          <cell r="D416" t="str">
            <v>buy</v>
          </cell>
          <cell r="E416">
            <v>416.61</v>
          </cell>
          <cell r="F416">
            <v>416.44</v>
          </cell>
        </row>
        <row r="417">
          <cell r="A417">
            <v>43316.011697870374</v>
          </cell>
          <cell r="B417">
            <v>416.61</v>
          </cell>
          <cell r="C417">
            <v>0.72793669999999999</v>
          </cell>
          <cell r="D417" t="str">
            <v>sell</v>
          </cell>
          <cell r="E417">
            <v>416.60778908999998</v>
          </cell>
          <cell r="F417">
            <v>416.44</v>
          </cell>
        </row>
        <row r="418">
          <cell r="A418">
            <v>43316.011697870374</v>
          </cell>
          <cell r="B418">
            <v>416.61</v>
          </cell>
          <cell r="C418">
            <v>1.081E-2</v>
          </cell>
          <cell r="D418" t="str">
            <v>sell</v>
          </cell>
          <cell r="E418">
            <v>416.60768099000012</v>
          </cell>
          <cell r="F418">
            <v>416.44</v>
          </cell>
        </row>
        <row r="419">
          <cell r="A419">
            <v>43316.011697870374</v>
          </cell>
          <cell r="B419">
            <v>416.61</v>
          </cell>
          <cell r="C419">
            <v>0.26403599999999999</v>
          </cell>
          <cell r="D419" t="str">
            <v>sell</v>
          </cell>
          <cell r="E419">
            <v>416.60504063000002</v>
          </cell>
          <cell r="F419">
            <v>416.44</v>
          </cell>
        </row>
        <row r="420">
          <cell r="A420">
            <v>43316.011697870374</v>
          </cell>
          <cell r="B420">
            <v>416.61</v>
          </cell>
          <cell r="C420">
            <v>0.26403599999999999</v>
          </cell>
          <cell r="D420" t="str">
            <v>sell</v>
          </cell>
          <cell r="E420">
            <v>416.60240026999998</v>
          </cell>
          <cell r="F420">
            <v>416.44</v>
          </cell>
        </row>
        <row r="421">
          <cell r="A421">
            <v>43316.011697870374</v>
          </cell>
          <cell r="B421">
            <v>416.61</v>
          </cell>
          <cell r="C421">
            <v>0.24002699999999999</v>
          </cell>
          <cell r="D421" t="str">
            <v>sell</v>
          </cell>
          <cell r="E421">
            <v>416.6</v>
          </cell>
          <cell r="F421">
            <v>416.44</v>
          </cell>
        </row>
        <row r="422">
          <cell r="A422">
            <v>43316.011697870374</v>
          </cell>
          <cell r="B422">
            <v>416.6</v>
          </cell>
          <cell r="C422">
            <v>1</v>
          </cell>
          <cell r="D422" t="str">
            <v>sell</v>
          </cell>
          <cell r="E422">
            <v>416.53077610280008</v>
          </cell>
          <cell r="F422">
            <v>416.44</v>
          </cell>
        </row>
        <row r="423">
          <cell r="A423">
            <v>43316.011697870374</v>
          </cell>
          <cell r="B423">
            <v>416.59</v>
          </cell>
          <cell r="C423">
            <v>0.12009999</v>
          </cell>
          <cell r="D423" t="str">
            <v>sell</v>
          </cell>
          <cell r="E423">
            <v>416.51156010440008</v>
          </cell>
          <cell r="F423">
            <v>416.44</v>
          </cell>
        </row>
        <row r="424">
          <cell r="A424">
            <v>43316.011697870374</v>
          </cell>
          <cell r="B424">
            <v>416.59</v>
          </cell>
          <cell r="C424">
            <v>1.2500000000000001E-2</v>
          </cell>
          <cell r="D424" t="str">
            <v>sell</v>
          </cell>
          <cell r="E424">
            <v>416.50956010440012</v>
          </cell>
          <cell r="F424">
            <v>416.44</v>
          </cell>
        </row>
        <row r="425">
          <cell r="A425">
            <v>43316.011697870374</v>
          </cell>
          <cell r="B425">
            <v>416.55</v>
          </cell>
          <cell r="C425">
            <v>0.66300086999999996</v>
          </cell>
          <cell r="D425" t="str">
            <v>sell</v>
          </cell>
          <cell r="E425">
            <v>416.43</v>
          </cell>
          <cell r="F425">
            <v>416.44</v>
          </cell>
        </row>
        <row r="426">
          <cell r="A426">
            <v>43316.011697870374</v>
          </cell>
          <cell r="B426">
            <v>416.43</v>
          </cell>
          <cell r="C426">
            <v>2.2012995000000002</v>
          </cell>
          <cell r="D426" t="str">
            <v>sell</v>
          </cell>
          <cell r="E426">
            <v>416.43</v>
          </cell>
          <cell r="F426">
            <v>416.44</v>
          </cell>
        </row>
        <row r="427">
          <cell r="A427">
            <v>43316.011716666668</v>
          </cell>
          <cell r="B427">
            <v>416.43</v>
          </cell>
          <cell r="C427">
            <v>2.7987004999999998</v>
          </cell>
          <cell r="D427" t="str">
            <v>sell</v>
          </cell>
          <cell r="E427">
            <v>416.43</v>
          </cell>
          <cell r="F427">
            <v>416.44</v>
          </cell>
        </row>
        <row r="428">
          <cell r="A428">
            <v>43316.011716666668</v>
          </cell>
          <cell r="B428">
            <v>416.43</v>
          </cell>
          <cell r="C428">
            <v>9.2995000000000005E-3</v>
          </cell>
          <cell r="D428" t="str">
            <v>sell</v>
          </cell>
          <cell r="E428">
            <v>416.43000000000012</v>
          </cell>
          <cell r="F428">
            <v>416.44</v>
          </cell>
        </row>
        <row r="429">
          <cell r="A429">
            <v>43316.01176577546</v>
          </cell>
          <cell r="B429">
            <v>416.44</v>
          </cell>
          <cell r="C429">
            <v>2.3023470000000001E-2</v>
          </cell>
          <cell r="D429" t="str">
            <v>buy</v>
          </cell>
          <cell r="E429">
            <v>416.43000000000012</v>
          </cell>
          <cell r="F429">
            <v>416.44</v>
          </cell>
        </row>
        <row r="430">
          <cell r="A430">
            <v>43316.011834502307</v>
          </cell>
          <cell r="B430">
            <v>416.43</v>
          </cell>
          <cell r="C430">
            <v>1.5405E-3</v>
          </cell>
          <cell r="D430" t="str">
            <v>sell</v>
          </cell>
          <cell r="E430">
            <v>416.42999999999989</v>
          </cell>
          <cell r="F430">
            <v>416.44</v>
          </cell>
        </row>
        <row r="431">
          <cell r="A431">
            <v>43316.011834502307</v>
          </cell>
          <cell r="B431">
            <v>416.43</v>
          </cell>
          <cell r="C431">
            <v>2.1459499999999999E-2</v>
          </cell>
          <cell r="D431" t="str">
            <v>sell</v>
          </cell>
          <cell r="E431">
            <v>416.43000000000012</v>
          </cell>
          <cell r="F431">
            <v>416.44</v>
          </cell>
        </row>
        <row r="432">
          <cell r="A432">
            <v>43316.011928009262</v>
          </cell>
          <cell r="B432">
            <v>416.44</v>
          </cell>
          <cell r="C432">
            <v>2.3033430000000001E-2</v>
          </cell>
          <cell r="D432" t="str">
            <v>buy</v>
          </cell>
          <cell r="E432">
            <v>416.43000000000012</v>
          </cell>
          <cell r="F432">
            <v>416.44</v>
          </cell>
        </row>
        <row r="433">
          <cell r="A433">
            <v>43316.011959826392</v>
          </cell>
          <cell r="B433">
            <v>416.44</v>
          </cell>
          <cell r="C433">
            <v>13.2345431</v>
          </cell>
          <cell r="D433" t="str">
            <v>buy</v>
          </cell>
          <cell r="E433">
            <v>416.43000000000012</v>
          </cell>
          <cell r="F433">
            <v>416.44</v>
          </cell>
        </row>
        <row r="434">
          <cell r="A434">
            <v>43316.011959826392</v>
          </cell>
          <cell r="B434">
            <v>416.44</v>
          </cell>
          <cell r="C434">
            <v>4.5270000000000001</v>
          </cell>
          <cell r="D434" t="str">
            <v>buy</v>
          </cell>
          <cell r="E434">
            <v>416.43000000000012</v>
          </cell>
          <cell r="F434">
            <v>416.44000000000011</v>
          </cell>
        </row>
        <row r="435">
          <cell r="A435">
            <v>43316.011959826392</v>
          </cell>
          <cell r="B435">
            <v>416.44</v>
          </cell>
          <cell r="C435">
            <v>0.8</v>
          </cell>
          <cell r="D435" t="str">
            <v>buy</v>
          </cell>
          <cell r="E435">
            <v>416.43000000000012</v>
          </cell>
          <cell r="F435">
            <v>416.44</v>
          </cell>
        </row>
        <row r="436">
          <cell r="A436">
            <v>43316.011959826392</v>
          </cell>
          <cell r="B436">
            <v>416.44</v>
          </cell>
          <cell r="C436">
            <v>9.5430455500000004</v>
          </cell>
          <cell r="D436" t="str">
            <v>buy</v>
          </cell>
          <cell r="E436">
            <v>416.43000000000012</v>
          </cell>
          <cell r="F436">
            <v>416.44</v>
          </cell>
        </row>
        <row r="437">
          <cell r="A437">
            <v>43316.011959826392</v>
          </cell>
          <cell r="B437">
            <v>416.44</v>
          </cell>
          <cell r="C437">
            <v>0.34530710999999997</v>
          </cell>
          <cell r="D437" t="str">
            <v>buy</v>
          </cell>
          <cell r="E437">
            <v>416.43000000000012</v>
          </cell>
          <cell r="F437">
            <v>416.44</v>
          </cell>
        </row>
        <row r="438">
          <cell r="A438">
            <v>43316.011959826392</v>
          </cell>
          <cell r="B438">
            <v>416.44</v>
          </cell>
          <cell r="C438">
            <v>18.864153529999999</v>
          </cell>
          <cell r="D438" t="str">
            <v>buy</v>
          </cell>
          <cell r="E438">
            <v>416.43000000000012</v>
          </cell>
          <cell r="F438">
            <v>416.12977029759992</v>
          </cell>
        </row>
        <row r="439">
          <cell r="A439">
            <v>43316.011965393518</v>
          </cell>
          <cell r="B439">
            <v>416.43</v>
          </cell>
          <cell r="C439">
            <v>0.3387365</v>
          </cell>
          <cell r="D439" t="str">
            <v>sell</v>
          </cell>
          <cell r="E439">
            <v>416.41498519999988</v>
          </cell>
          <cell r="F439">
            <v>416.12977029759992</v>
          </cell>
        </row>
        <row r="440">
          <cell r="A440">
            <v>43316.011965393518</v>
          </cell>
          <cell r="B440">
            <v>416.43</v>
          </cell>
          <cell r="C440">
            <v>2.6414E-2</v>
          </cell>
          <cell r="D440" t="str">
            <v>sell</v>
          </cell>
          <cell r="E440">
            <v>416.41287208000011</v>
          </cell>
          <cell r="F440">
            <v>416.12977029759992</v>
          </cell>
        </row>
        <row r="441">
          <cell r="A441">
            <v>43316.011965393518</v>
          </cell>
          <cell r="B441">
            <v>416.43</v>
          </cell>
          <cell r="C441">
            <v>1.027E-2</v>
          </cell>
          <cell r="D441" t="str">
            <v>sell</v>
          </cell>
          <cell r="E441">
            <v>416.41205048000012</v>
          </cell>
          <cell r="F441">
            <v>416.12977029759992</v>
          </cell>
        </row>
        <row r="442">
          <cell r="A442">
            <v>43316.011965393518</v>
          </cell>
          <cell r="B442">
            <v>416.43</v>
          </cell>
          <cell r="C442">
            <v>2.8816000000000001E-2</v>
          </cell>
          <cell r="D442" t="str">
            <v>sell</v>
          </cell>
          <cell r="E442">
            <v>416.40974519999997</v>
          </cell>
          <cell r="F442">
            <v>416.12977029759992</v>
          </cell>
        </row>
        <row r="443">
          <cell r="A443">
            <v>43316.011965393518</v>
          </cell>
          <cell r="B443">
            <v>416.43</v>
          </cell>
          <cell r="C443">
            <v>0.360205</v>
          </cell>
          <cell r="D443" t="str">
            <v>sell</v>
          </cell>
          <cell r="E443">
            <v>416.38092879999999</v>
          </cell>
          <cell r="F443">
            <v>416.12977029759992</v>
          </cell>
        </row>
        <row r="444">
          <cell r="A444">
            <v>43316.011965393518</v>
          </cell>
          <cell r="B444">
            <v>416.43</v>
          </cell>
          <cell r="C444">
            <v>0.36019600000000002</v>
          </cell>
          <cell r="D444" t="str">
            <v>sell</v>
          </cell>
          <cell r="E444">
            <v>416.35211312000001</v>
          </cell>
          <cell r="F444">
            <v>416.12977029759992</v>
          </cell>
        </row>
        <row r="445">
          <cell r="A445">
            <v>43316.011965393518</v>
          </cell>
          <cell r="B445">
            <v>416.43</v>
          </cell>
          <cell r="C445">
            <v>2.6414E-2</v>
          </cell>
          <cell r="D445" t="str">
            <v>sell</v>
          </cell>
          <cell r="E445">
            <v>416.35</v>
          </cell>
          <cell r="F445">
            <v>416.12977029759992</v>
          </cell>
        </row>
        <row r="446">
          <cell r="A446">
            <v>43316.011965393518</v>
          </cell>
          <cell r="B446">
            <v>416.35</v>
          </cell>
          <cell r="C446">
            <v>4</v>
          </cell>
          <cell r="D446" t="str">
            <v>sell</v>
          </cell>
          <cell r="E446">
            <v>416.24382127599989</v>
          </cell>
          <cell r="F446">
            <v>416.12977029759992</v>
          </cell>
        </row>
        <row r="447">
          <cell r="A447">
            <v>43316.011965393518</v>
          </cell>
          <cell r="B447">
            <v>416.25</v>
          </cell>
          <cell r="C447">
            <v>0.65042551999999998</v>
          </cell>
          <cell r="D447" t="str">
            <v>sell</v>
          </cell>
          <cell r="E447">
            <v>416.21129999999988</v>
          </cell>
          <cell r="F447">
            <v>416.12977029759992</v>
          </cell>
        </row>
        <row r="448">
          <cell r="A448">
            <v>43316.011965393518</v>
          </cell>
          <cell r="B448">
            <v>416.25</v>
          </cell>
          <cell r="C448">
            <v>0.21</v>
          </cell>
          <cell r="D448" t="str">
            <v>sell</v>
          </cell>
          <cell r="E448">
            <v>416.20080000000002</v>
          </cell>
          <cell r="F448">
            <v>416.12977029759992</v>
          </cell>
        </row>
        <row r="449">
          <cell r="A449">
            <v>43316.011965393518</v>
          </cell>
          <cell r="B449">
            <v>416.22</v>
          </cell>
          <cell r="C449">
            <v>0.04</v>
          </cell>
          <cell r="D449" t="str">
            <v>sell</v>
          </cell>
          <cell r="E449">
            <v>416.2</v>
          </cell>
          <cell r="F449">
            <v>416.12977029759992</v>
          </cell>
        </row>
        <row r="450">
          <cell r="A450">
            <v>43316.011965393518</v>
          </cell>
          <cell r="B450">
            <v>416.2</v>
          </cell>
          <cell r="C450">
            <v>2.8929138399999998</v>
          </cell>
          <cell r="D450" t="str">
            <v>sell</v>
          </cell>
          <cell r="E450">
            <v>416.2</v>
          </cell>
          <cell r="F450">
            <v>416.12977029759992</v>
          </cell>
        </row>
        <row r="451">
          <cell r="A451">
            <v>43316.011965393518</v>
          </cell>
          <cell r="B451">
            <v>416.2</v>
          </cell>
          <cell r="C451">
            <v>20</v>
          </cell>
          <cell r="D451" t="str">
            <v>sell</v>
          </cell>
          <cell r="E451">
            <v>416.15</v>
          </cell>
          <cell r="F451">
            <v>416.12977029759992</v>
          </cell>
        </row>
        <row r="452">
          <cell r="A452">
            <v>43316.011965393518</v>
          </cell>
          <cell r="B452">
            <v>416.15</v>
          </cell>
          <cell r="C452">
            <v>1.20148985</v>
          </cell>
          <cell r="D452" t="str">
            <v>sell</v>
          </cell>
          <cell r="E452">
            <v>416.1</v>
          </cell>
          <cell r="F452">
            <v>416.12977029759992</v>
          </cell>
        </row>
        <row r="453">
          <cell r="A453">
            <v>43316.011965393518</v>
          </cell>
          <cell r="B453">
            <v>416.1</v>
          </cell>
          <cell r="C453">
            <v>1.9</v>
          </cell>
          <cell r="D453" t="str">
            <v>sell</v>
          </cell>
          <cell r="E453">
            <v>416.1</v>
          </cell>
          <cell r="F453">
            <v>416.12977029759992</v>
          </cell>
        </row>
        <row r="454">
          <cell r="A454">
            <v>43316.011965393518</v>
          </cell>
          <cell r="B454">
            <v>416.1</v>
          </cell>
          <cell r="C454">
            <v>2</v>
          </cell>
          <cell r="D454" t="str">
            <v>sell</v>
          </cell>
          <cell r="E454">
            <v>416.00049999999999</v>
          </cell>
          <cell r="F454">
            <v>416.12977029759992</v>
          </cell>
        </row>
        <row r="455">
          <cell r="A455">
            <v>43316.011965393518</v>
          </cell>
          <cell r="B455">
            <v>416.01</v>
          </cell>
          <cell r="C455">
            <v>0.05</v>
          </cell>
          <cell r="D455" t="str">
            <v>sell</v>
          </cell>
          <cell r="E455">
            <v>416</v>
          </cell>
          <cell r="F455">
            <v>416.12977029759992</v>
          </cell>
        </row>
        <row r="456">
          <cell r="A456">
            <v>43316.011965393518</v>
          </cell>
          <cell r="B456">
            <v>416</v>
          </cell>
          <cell r="C456">
            <v>0.3</v>
          </cell>
          <cell r="D456" t="str">
            <v>sell</v>
          </cell>
          <cell r="E456">
            <v>416</v>
          </cell>
          <cell r="F456">
            <v>416.12977029759992</v>
          </cell>
        </row>
        <row r="457">
          <cell r="A457">
            <v>43316.011965393518</v>
          </cell>
          <cell r="B457">
            <v>416</v>
          </cell>
          <cell r="C457">
            <v>12.06028587</v>
          </cell>
          <cell r="D457" t="str">
            <v>sell</v>
          </cell>
          <cell r="E457">
            <v>416.01480114800012</v>
          </cell>
          <cell r="F457">
            <v>416.12977029759992</v>
          </cell>
        </row>
        <row r="458">
          <cell r="A458">
            <v>43316.011965393518</v>
          </cell>
          <cell r="B458">
            <v>416</v>
          </cell>
          <cell r="C458">
            <v>0.25</v>
          </cell>
          <cell r="D458" t="str">
            <v>sell</v>
          </cell>
          <cell r="E458">
            <v>416.03980114799998</v>
          </cell>
          <cell r="F458">
            <v>416.12977029759992</v>
          </cell>
        </row>
        <row r="459">
          <cell r="A459">
            <v>43316.011965393518</v>
          </cell>
          <cell r="B459">
            <v>416</v>
          </cell>
          <cell r="C459">
            <v>0.60783341999999996</v>
          </cell>
          <cell r="D459" t="str">
            <v>sell</v>
          </cell>
          <cell r="E459">
            <v>416.10058449000007</v>
          </cell>
          <cell r="F459">
            <v>416.12977029759992</v>
          </cell>
        </row>
        <row r="460">
          <cell r="A460">
            <v>43316.012030069447</v>
          </cell>
          <cell r="B460">
            <v>416.01</v>
          </cell>
          <cell r="C460">
            <v>0.14195184999999999</v>
          </cell>
          <cell r="D460" t="str">
            <v>buy</v>
          </cell>
          <cell r="E460">
            <v>416.10058449000007</v>
          </cell>
          <cell r="F460">
            <v>416.17519488959988</v>
          </cell>
        </row>
        <row r="461">
          <cell r="A461">
            <v>43316.012035462962</v>
          </cell>
          <cell r="B461">
            <v>416.01</v>
          </cell>
          <cell r="C461">
            <v>0.47314096999999999</v>
          </cell>
          <cell r="D461" t="str">
            <v>buy</v>
          </cell>
          <cell r="E461">
            <v>416.10058449000007</v>
          </cell>
          <cell r="F461">
            <v>416.32659999999998</v>
          </cell>
        </row>
        <row r="462">
          <cell r="A462">
            <v>43316.012098009262</v>
          </cell>
          <cell r="B462">
            <v>416.3</v>
          </cell>
          <cell r="C462">
            <v>0.04</v>
          </cell>
          <cell r="D462" t="str">
            <v>buy</v>
          </cell>
          <cell r="E462">
            <v>416.10058449000007</v>
          </cell>
          <cell r="F462">
            <v>416.32780000000002</v>
          </cell>
        </row>
        <row r="463">
          <cell r="A463">
            <v>43316.012098009262</v>
          </cell>
          <cell r="B463">
            <v>416.31</v>
          </cell>
          <cell r="C463">
            <v>0.04</v>
          </cell>
          <cell r="D463" t="str">
            <v>buy</v>
          </cell>
          <cell r="E463">
            <v>416.10058449000007</v>
          </cell>
          <cell r="F463">
            <v>416.32859999999999</v>
          </cell>
        </row>
        <row r="464">
          <cell r="A464">
            <v>43316.012098009262</v>
          </cell>
          <cell r="B464">
            <v>416.31</v>
          </cell>
          <cell r="C464">
            <v>0.02</v>
          </cell>
          <cell r="D464" t="str">
            <v>buy</v>
          </cell>
          <cell r="E464">
            <v>416.10058449000007</v>
          </cell>
          <cell r="F464">
            <v>416.32900000000001</v>
          </cell>
        </row>
        <row r="465">
          <cell r="A465">
            <v>43316.012098009262</v>
          </cell>
          <cell r="B465">
            <v>416.31</v>
          </cell>
          <cell r="C465">
            <v>0.05</v>
          </cell>
          <cell r="D465" t="str">
            <v>buy</v>
          </cell>
          <cell r="E465">
            <v>416.10058449000007</v>
          </cell>
          <cell r="F465">
            <v>416.33</v>
          </cell>
        </row>
        <row r="466">
          <cell r="A466">
            <v>43316.012098009262</v>
          </cell>
          <cell r="B466">
            <v>416.33</v>
          </cell>
          <cell r="C466">
            <v>12</v>
          </cell>
          <cell r="D466" t="str">
            <v>buy</v>
          </cell>
          <cell r="E466">
            <v>416.10058449000007</v>
          </cell>
          <cell r="F466">
            <v>416.33</v>
          </cell>
        </row>
        <row r="467">
          <cell r="A467">
            <v>43316.012098009262</v>
          </cell>
          <cell r="B467">
            <v>416.33</v>
          </cell>
          <cell r="C467">
            <v>2</v>
          </cell>
          <cell r="D467" t="str">
            <v>buy</v>
          </cell>
          <cell r="E467">
            <v>416.10058449000007</v>
          </cell>
          <cell r="F467">
            <v>416.43</v>
          </cell>
        </row>
        <row r="468">
          <cell r="A468">
            <v>43316.012098009262</v>
          </cell>
          <cell r="B468">
            <v>416.43</v>
          </cell>
          <cell r="C468">
            <v>5.04342706</v>
          </cell>
          <cell r="D468" t="str">
            <v>buy</v>
          </cell>
          <cell r="E468">
            <v>416.10058449000007</v>
          </cell>
          <cell r="F468">
            <v>416.44</v>
          </cell>
        </row>
        <row r="469">
          <cell r="A469">
            <v>43316.012098009262</v>
          </cell>
          <cell r="B469">
            <v>416.44</v>
          </cell>
          <cell r="C469">
            <v>1.1358464699999999</v>
          </cell>
          <cell r="D469" t="str">
            <v>buy</v>
          </cell>
          <cell r="E469">
            <v>416.10058449000007</v>
          </cell>
          <cell r="F469">
            <v>416.52</v>
          </cell>
        </row>
        <row r="470">
          <cell r="A470">
            <v>43316.012098009262</v>
          </cell>
          <cell r="B470">
            <v>416.52</v>
          </cell>
          <cell r="C470">
            <v>26.984826470000002</v>
          </cell>
          <cell r="D470" t="str">
            <v>buy</v>
          </cell>
          <cell r="E470">
            <v>416.10058449000007</v>
          </cell>
          <cell r="F470">
            <v>416.25016980200002</v>
          </cell>
        </row>
        <row r="471">
          <cell r="A471">
            <v>43316.012129976851</v>
          </cell>
          <cell r="B471">
            <v>416.49</v>
          </cell>
          <cell r="C471">
            <v>0.36886790000000003</v>
          </cell>
          <cell r="D471" t="str">
            <v>buy</v>
          </cell>
          <cell r="E471">
            <v>416.10058449000007</v>
          </cell>
          <cell r="F471">
            <v>416.12953876360012</v>
          </cell>
        </row>
        <row r="472">
          <cell r="A472">
            <v>43316.012149004629</v>
          </cell>
          <cell r="B472">
            <v>416.11</v>
          </cell>
          <cell r="C472">
            <v>5.8449000000000001E-2</v>
          </cell>
          <cell r="D472" t="str">
            <v>sell</v>
          </cell>
          <cell r="E472">
            <v>416.1</v>
          </cell>
          <cell r="F472">
            <v>416.12953876360012</v>
          </cell>
        </row>
        <row r="473">
          <cell r="A473">
            <v>43316.012149004629</v>
          </cell>
          <cell r="B473">
            <v>416.1</v>
          </cell>
          <cell r="C473">
            <v>0.93955100000000003</v>
          </cell>
          <cell r="D473" t="str">
            <v>sell</v>
          </cell>
          <cell r="E473">
            <v>416.1</v>
          </cell>
          <cell r="F473">
            <v>416.12953876360012</v>
          </cell>
        </row>
        <row r="474">
          <cell r="A474">
            <v>43316.012150497692</v>
          </cell>
          <cell r="B474">
            <v>416.11</v>
          </cell>
          <cell r="C474">
            <v>0.47</v>
          </cell>
          <cell r="D474" t="str">
            <v>buy</v>
          </cell>
          <cell r="E474">
            <v>416.1</v>
          </cell>
          <cell r="F474">
            <v>416.19123570080001</v>
          </cell>
        </row>
        <row r="475">
          <cell r="A475">
            <v>43316.01222434028</v>
          </cell>
          <cell r="B475">
            <v>416.1</v>
          </cell>
          <cell r="C475">
            <v>0.36859999999999998</v>
          </cell>
          <cell r="D475" t="str">
            <v>sell</v>
          </cell>
          <cell r="E475">
            <v>416.1</v>
          </cell>
          <cell r="F475">
            <v>416.19123570080001</v>
          </cell>
        </row>
        <row r="476">
          <cell r="A476">
            <v>43316.012241666664</v>
          </cell>
          <cell r="B476">
            <v>416.11</v>
          </cell>
          <cell r="C476">
            <v>0.23028224999999999</v>
          </cell>
          <cell r="D476" t="str">
            <v>buy</v>
          </cell>
          <cell r="E476">
            <v>416.1</v>
          </cell>
          <cell r="F476">
            <v>416.18893287830002</v>
          </cell>
        </row>
        <row r="477">
          <cell r="A477">
            <v>43316.012311435188</v>
          </cell>
          <cell r="B477">
            <v>416.11</v>
          </cell>
          <cell r="C477">
            <v>4.7227270000000002E-2</v>
          </cell>
          <cell r="D477" t="str">
            <v>buy</v>
          </cell>
          <cell r="E477">
            <v>416.1</v>
          </cell>
          <cell r="F477">
            <v>416.18846060560003</v>
          </cell>
        </row>
        <row r="478">
          <cell r="A478">
            <v>43316.012352905091</v>
          </cell>
          <cell r="B478">
            <v>416.11</v>
          </cell>
          <cell r="C478">
            <v>0.16509219999999999</v>
          </cell>
          <cell r="D478" t="str">
            <v>buy</v>
          </cell>
          <cell r="E478">
            <v>416.1</v>
          </cell>
          <cell r="F478">
            <v>416.18680968360002</v>
          </cell>
        </row>
        <row r="479">
          <cell r="A479">
            <v>43316.012377175917</v>
          </cell>
          <cell r="B479">
            <v>416.1</v>
          </cell>
          <cell r="C479">
            <v>0.45899382</v>
          </cell>
          <cell r="D479" t="str">
            <v>sell</v>
          </cell>
          <cell r="E479">
            <v>416.1164</v>
          </cell>
          <cell r="F479">
            <v>416.18680968360002</v>
          </cell>
        </row>
        <row r="480">
          <cell r="A480">
            <v>43316.012377175917</v>
          </cell>
          <cell r="B480">
            <v>416.1</v>
          </cell>
          <cell r="C480">
            <v>0.34480618000000002</v>
          </cell>
          <cell r="D480" t="str">
            <v>sell</v>
          </cell>
          <cell r="E480">
            <v>416.1164</v>
          </cell>
          <cell r="F480">
            <v>416.18680968360002</v>
          </cell>
        </row>
        <row r="481">
          <cell r="A481">
            <v>43316.012500891207</v>
          </cell>
          <cell r="B481">
            <v>416.1</v>
          </cell>
          <cell r="C481">
            <v>0.1651</v>
          </cell>
          <cell r="D481" t="str">
            <v>sell</v>
          </cell>
          <cell r="E481">
            <v>416.11639999999989</v>
          </cell>
          <cell r="F481">
            <v>416.18680968360002</v>
          </cell>
        </row>
        <row r="482">
          <cell r="A482">
            <v>43316.012503900463</v>
          </cell>
          <cell r="B482">
            <v>416.1</v>
          </cell>
          <cell r="C482">
            <v>1.8812820000000001E-2</v>
          </cell>
          <cell r="D482" t="str">
            <v>sell</v>
          </cell>
          <cell r="E482">
            <v>416.1164</v>
          </cell>
          <cell r="F482">
            <v>416.18680968360002</v>
          </cell>
        </row>
        <row r="483">
          <cell r="A483">
            <v>43316.012503900463</v>
          </cell>
          <cell r="B483">
            <v>416.1</v>
          </cell>
          <cell r="C483">
            <v>4.5662000000000001E-2</v>
          </cell>
          <cell r="D483" t="str">
            <v>sell</v>
          </cell>
          <cell r="E483">
            <v>416.11604233799989</v>
          </cell>
          <cell r="F483">
            <v>416.18680968360002</v>
          </cell>
        </row>
        <row r="484">
          <cell r="A484">
            <v>43316.012503900463</v>
          </cell>
          <cell r="B484">
            <v>416.1</v>
          </cell>
          <cell r="C484">
            <v>0.25551980000000002</v>
          </cell>
          <cell r="D484" t="str">
            <v>sell</v>
          </cell>
          <cell r="E484">
            <v>416.11348714000002</v>
          </cell>
          <cell r="F484">
            <v>416.18680968360002</v>
          </cell>
        </row>
        <row r="485">
          <cell r="A485">
            <v>43316.012529016203</v>
          </cell>
          <cell r="B485">
            <v>416.11</v>
          </cell>
          <cell r="C485">
            <v>1.098E-2</v>
          </cell>
          <cell r="D485" t="str">
            <v>buy</v>
          </cell>
          <cell r="E485">
            <v>416.11348714000002</v>
          </cell>
          <cell r="F485">
            <v>416.1866998836</v>
          </cell>
        </row>
        <row r="486">
          <cell r="A486">
            <v>43316.012529016203</v>
          </cell>
          <cell r="B486">
            <v>416.34</v>
          </cell>
          <cell r="C486">
            <v>1.24E-2</v>
          </cell>
          <cell r="D486" t="str">
            <v>buy</v>
          </cell>
          <cell r="E486">
            <v>416.11348714000002</v>
          </cell>
          <cell r="F486">
            <v>416.18372388360012</v>
          </cell>
        </row>
        <row r="487">
          <cell r="A487">
            <v>43316.012529016203</v>
          </cell>
          <cell r="B487">
            <v>416.34</v>
          </cell>
          <cell r="C487">
            <v>0.05</v>
          </cell>
          <cell r="D487" t="str">
            <v>buy</v>
          </cell>
          <cell r="E487">
            <v>416.11348714000002</v>
          </cell>
          <cell r="F487">
            <v>416.17172388360001</v>
          </cell>
        </row>
        <row r="488">
          <cell r="A488">
            <v>43316.012529016203</v>
          </cell>
          <cell r="B488">
            <v>416.48</v>
          </cell>
          <cell r="C488">
            <v>0.05</v>
          </cell>
          <cell r="D488" t="str">
            <v>buy</v>
          </cell>
          <cell r="E488">
            <v>416.11348714000002</v>
          </cell>
          <cell r="F488">
            <v>416.1527238836</v>
          </cell>
        </row>
        <row r="489">
          <cell r="A489">
            <v>43316.012529016203</v>
          </cell>
          <cell r="B489">
            <v>416.52</v>
          </cell>
          <cell r="C489">
            <v>0.10711300999999999</v>
          </cell>
          <cell r="D489" t="str">
            <v>buy</v>
          </cell>
          <cell r="E489">
            <v>416.11348714000002</v>
          </cell>
          <cell r="F489">
            <v>416.1077364194</v>
          </cell>
        </row>
        <row r="490">
          <cell r="A490">
            <v>43316.012532627312</v>
          </cell>
          <cell r="B490">
            <v>416.51</v>
          </cell>
          <cell r="C490">
            <v>0.04</v>
          </cell>
          <cell r="D490" t="str">
            <v>sell</v>
          </cell>
          <cell r="E490">
            <v>416.09668713999997</v>
          </cell>
          <cell r="F490">
            <v>416.1077364194</v>
          </cell>
        </row>
        <row r="491">
          <cell r="A491">
            <v>43316.012537939823</v>
          </cell>
          <cell r="B491">
            <v>416.52</v>
          </cell>
          <cell r="C491">
            <v>1.6138119999999999E-2</v>
          </cell>
          <cell r="D491" t="str">
            <v>buy</v>
          </cell>
          <cell r="E491">
            <v>416.09668713999997</v>
          </cell>
          <cell r="F491">
            <v>416.10095840899999</v>
          </cell>
        </row>
        <row r="492">
          <cell r="A492">
            <v>43316.012573622676</v>
          </cell>
          <cell r="B492">
            <v>416.11</v>
          </cell>
          <cell r="C492">
            <v>9.5840900000000007E-2</v>
          </cell>
          <cell r="D492" t="str">
            <v>buy</v>
          </cell>
          <cell r="E492">
            <v>416.09668713999997</v>
          </cell>
          <cell r="F492">
            <v>416.1</v>
          </cell>
        </row>
        <row r="493">
          <cell r="A493">
            <v>43316.012620439818</v>
          </cell>
          <cell r="B493">
            <v>416.1</v>
          </cell>
          <cell r="C493">
            <v>4.3257999999999998E-2</v>
          </cell>
          <cell r="D493" t="str">
            <v>sell</v>
          </cell>
          <cell r="E493">
            <v>416.09625455999998</v>
          </cell>
          <cell r="F493">
            <v>416.1</v>
          </cell>
        </row>
        <row r="494">
          <cell r="A494">
            <v>43316.012620439818</v>
          </cell>
          <cell r="B494">
            <v>416.1</v>
          </cell>
          <cell r="C494">
            <v>0.52871900000000005</v>
          </cell>
          <cell r="D494" t="str">
            <v>sell</v>
          </cell>
          <cell r="E494">
            <v>416.09096736999987</v>
          </cell>
          <cell r="F494">
            <v>416.1</v>
          </cell>
        </row>
        <row r="495">
          <cell r="A495">
            <v>43316.012620439818</v>
          </cell>
          <cell r="B495">
            <v>416.1</v>
          </cell>
          <cell r="C495">
            <v>4.3258999999999999E-2</v>
          </cell>
          <cell r="D495" t="str">
            <v>sell</v>
          </cell>
          <cell r="E495">
            <v>416.09053477999998</v>
          </cell>
          <cell r="F495">
            <v>416.1</v>
          </cell>
        </row>
        <row r="496">
          <cell r="A496">
            <v>43316.012620439818</v>
          </cell>
          <cell r="B496">
            <v>416.1</v>
          </cell>
          <cell r="C496">
            <v>1.022E-2</v>
          </cell>
          <cell r="D496" t="str">
            <v>sell</v>
          </cell>
          <cell r="E496">
            <v>416.09043258000003</v>
          </cell>
          <cell r="F496">
            <v>416.1</v>
          </cell>
        </row>
        <row r="497">
          <cell r="A497">
            <v>43316.012620439818</v>
          </cell>
          <cell r="B497">
            <v>416.1</v>
          </cell>
          <cell r="C497">
            <v>4.3257999999999998E-2</v>
          </cell>
          <cell r="D497" t="str">
            <v>sell</v>
          </cell>
          <cell r="E497">
            <v>416.08999999999992</v>
          </cell>
          <cell r="F497">
            <v>416.1</v>
          </cell>
        </row>
        <row r="498">
          <cell r="A498">
            <v>43316.012620439818</v>
          </cell>
          <cell r="B498">
            <v>416.09</v>
          </cell>
          <cell r="C498">
            <v>0.35780770000000001</v>
          </cell>
          <cell r="D498" t="str">
            <v>sell</v>
          </cell>
          <cell r="E498">
            <v>416.09</v>
          </cell>
          <cell r="F498">
            <v>416.1</v>
          </cell>
        </row>
        <row r="499">
          <cell r="A499">
            <v>43316.012626122683</v>
          </cell>
          <cell r="B499">
            <v>416.1</v>
          </cell>
          <cell r="C499">
            <v>0.52086304000000005</v>
          </cell>
          <cell r="D499" t="str">
            <v>buy</v>
          </cell>
          <cell r="E499">
            <v>416.09</v>
          </cell>
          <cell r="F499">
            <v>416.1</v>
          </cell>
        </row>
        <row r="500">
          <cell r="A500">
            <v>43316.012626354168</v>
          </cell>
          <cell r="B500">
            <v>416.1</v>
          </cell>
          <cell r="C500">
            <v>0.47913696</v>
          </cell>
          <cell r="D500" t="str">
            <v>buy</v>
          </cell>
          <cell r="E500">
            <v>416.09</v>
          </cell>
          <cell r="F500">
            <v>416.1</v>
          </cell>
        </row>
        <row r="501">
          <cell r="A501">
            <v>43316.012626354168</v>
          </cell>
          <cell r="B501">
            <v>416.1</v>
          </cell>
          <cell r="C501">
            <v>0.94926303999999995</v>
          </cell>
          <cell r="D501" t="str">
            <v>buy</v>
          </cell>
          <cell r="E501">
            <v>416.09</v>
          </cell>
          <cell r="F501">
            <v>416.1</v>
          </cell>
        </row>
        <row r="502">
          <cell r="A502">
            <v>43316.012637233798</v>
          </cell>
          <cell r="B502">
            <v>416.1</v>
          </cell>
          <cell r="C502">
            <v>0.23030870000000001</v>
          </cell>
          <cell r="D502" t="str">
            <v>buy</v>
          </cell>
          <cell r="E502">
            <v>416.09</v>
          </cell>
          <cell r="F502">
            <v>416.1</v>
          </cell>
        </row>
        <row r="503">
          <cell r="A503">
            <v>43316.01273234954</v>
          </cell>
          <cell r="B503">
            <v>416.09</v>
          </cell>
          <cell r="C503">
            <v>0.10866638000000001</v>
          </cell>
          <cell r="D503" t="str">
            <v>sell</v>
          </cell>
          <cell r="E503">
            <v>416.09</v>
          </cell>
          <cell r="F503">
            <v>416.1</v>
          </cell>
        </row>
        <row r="504">
          <cell r="A504">
            <v>43316.012756284719</v>
          </cell>
          <cell r="B504">
            <v>416.09</v>
          </cell>
          <cell r="C504">
            <v>1.0264</v>
          </cell>
          <cell r="D504" t="str">
            <v>sell</v>
          </cell>
          <cell r="E504">
            <v>416.08999999999992</v>
          </cell>
          <cell r="F504">
            <v>416.1</v>
          </cell>
        </row>
        <row r="505">
          <cell r="A505">
            <v>43316.012762453713</v>
          </cell>
          <cell r="B505">
            <v>416.1</v>
          </cell>
          <cell r="C505">
            <v>1.18381895</v>
          </cell>
          <cell r="D505" t="str">
            <v>buy</v>
          </cell>
          <cell r="E505">
            <v>416.08999999999992</v>
          </cell>
          <cell r="F505">
            <v>416.1</v>
          </cell>
        </row>
        <row r="506">
          <cell r="A506">
            <v>43316.01280546296</v>
          </cell>
          <cell r="B506">
            <v>416.1</v>
          </cell>
          <cell r="C506">
            <v>4.7826239999999999E-2</v>
          </cell>
          <cell r="D506" t="str">
            <v>buy</v>
          </cell>
          <cell r="E506">
            <v>416.08999999999992</v>
          </cell>
          <cell r="F506">
            <v>416.1</v>
          </cell>
        </row>
        <row r="507">
          <cell r="A507">
            <v>43316.012807638886</v>
          </cell>
          <cell r="B507">
            <v>416.1</v>
          </cell>
          <cell r="C507">
            <v>0.23198116999999999</v>
          </cell>
          <cell r="D507" t="str">
            <v>buy</v>
          </cell>
          <cell r="E507">
            <v>416.08999999999992</v>
          </cell>
          <cell r="F507">
            <v>416.1</v>
          </cell>
        </row>
        <row r="508">
          <cell r="A508">
            <v>43316.013011770832</v>
          </cell>
          <cell r="B508">
            <v>416.1</v>
          </cell>
          <cell r="C508">
            <v>0.23049855</v>
          </cell>
          <cell r="D508" t="str">
            <v>buy</v>
          </cell>
          <cell r="E508">
            <v>416.08999999999992</v>
          </cell>
          <cell r="F508">
            <v>416.1</v>
          </cell>
        </row>
        <row r="509">
          <cell r="A509">
            <v>43316.013023078704</v>
          </cell>
          <cell r="B509">
            <v>416.1</v>
          </cell>
          <cell r="C509">
            <v>2.4899999999999999E-2</v>
          </cell>
          <cell r="D509" t="str">
            <v>buy</v>
          </cell>
          <cell r="E509">
            <v>416.08999999999992</v>
          </cell>
          <cell r="F509">
            <v>416.1</v>
          </cell>
        </row>
        <row r="510">
          <cell r="A510">
            <v>43316.013135312503</v>
          </cell>
          <cell r="B510">
            <v>416.09</v>
          </cell>
          <cell r="C510">
            <v>0.12463828</v>
          </cell>
          <cell r="D510" t="str">
            <v>sell</v>
          </cell>
          <cell r="E510">
            <v>416.09</v>
          </cell>
          <cell r="F510">
            <v>416.1</v>
          </cell>
        </row>
        <row r="511">
          <cell r="A511">
            <v>43316.013150011568</v>
          </cell>
          <cell r="B511">
            <v>416.09</v>
          </cell>
          <cell r="C511">
            <v>0.23039999999999999</v>
          </cell>
          <cell r="D511" t="str">
            <v>sell</v>
          </cell>
          <cell r="E511">
            <v>416.09</v>
          </cell>
          <cell r="F511">
            <v>416.1</v>
          </cell>
        </row>
        <row r="512">
          <cell r="A512">
            <v>43316.013272870368</v>
          </cell>
          <cell r="B512">
            <v>416.09</v>
          </cell>
          <cell r="C512">
            <v>6.5532674100000001</v>
          </cell>
          <cell r="D512" t="str">
            <v>sell</v>
          </cell>
          <cell r="E512">
            <v>416.09</v>
          </cell>
          <cell r="F512">
            <v>416.1</v>
          </cell>
        </row>
        <row r="513">
          <cell r="A513">
            <v>43316.013272870368</v>
          </cell>
          <cell r="B513">
            <v>416.09</v>
          </cell>
          <cell r="C513">
            <v>0.52871900000000005</v>
          </cell>
          <cell r="D513" t="str">
            <v>sell</v>
          </cell>
          <cell r="E513">
            <v>416.09</v>
          </cell>
          <cell r="F513">
            <v>416.1</v>
          </cell>
        </row>
        <row r="514">
          <cell r="A514">
            <v>43316.013272870368</v>
          </cell>
          <cell r="B514">
            <v>416.09</v>
          </cell>
          <cell r="C514">
            <v>1.017E-2</v>
          </cell>
          <cell r="D514" t="str">
            <v>sell</v>
          </cell>
          <cell r="E514">
            <v>416.09</v>
          </cell>
          <cell r="F514">
            <v>416.1</v>
          </cell>
        </row>
        <row r="515">
          <cell r="A515">
            <v>43316.013272870368</v>
          </cell>
          <cell r="B515">
            <v>416.09</v>
          </cell>
          <cell r="C515">
            <v>4.3258999999999999E-2</v>
          </cell>
          <cell r="D515" t="str">
            <v>sell</v>
          </cell>
          <cell r="E515">
            <v>416.09</v>
          </cell>
          <cell r="F515">
            <v>416.1</v>
          </cell>
        </row>
        <row r="516">
          <cell r="A516">
            <v>43316.013272870368</v>
          </cell>
          <cell r="B516">
            <v>416.09</v>
          </cell>
          <cell r="C516">
            <v>4.326E-2</v>
          </cell>
          <cell r="D516" t="str">
            <v>sell</v>
          </cell>
          <cell r="E516">
            <v>416.09</v>
          </cell>
          <cell r="F516">
            <v>416.1</v>
          </cell>
        </row>
        <row r="517">
          <cell r="A517">
            <v>43316.013272870368</v>
          </cell>
          <cell r="B517">
            <v>416.09</v>
          </cell>
          <cell r="C517">
            <v>0.52873199999999998</v>
          </cell>
          <cell r="D517" t="str">
            <v>sell</v>
          </cell>
          <cell r="E517">
            <v>416.09</v>
          </cell>
          <cell r="F517">
            <v>416.1</v>
          </cell>
        </row>
        <row r="518">
          <cell r="A518">
            <v>43316.013272870368</v>
          </cell>
          <cell r="B518">
            <v>416.09</v>
          </cell>
          <cell r="C518">
            <v>0.52871900000000005</v>
          </cell>
          <cell r="D518" t="str">
            <v>sell</v>
          </cell>
          <cell r="E518">
            <v>416.08999999999992</v>
          </cell>
          <cell r="F518">
            <v>416.1</v>
          </cell>
        </row>
        <row r="519">
          <cell r="A519">
            <v>43316.013272870368</v>
          </cell>
          <cell r="B519">
            <v>416.09</v>
          </cell>
          <cell r="C519">
            <v>4.3258999999999999E-2</v>
          </cell>
          <cell r="D519" t="str">
            <v>sell</v>
          </cell>
          <cell r="E519">
            <v>416.09</v>
          </cell>
          <cell r="F519">
            <v>416.1</v>
          </cell>
        </row>
        <row r="520">
          <cell r="A520">
            <v>43316.013272870368</v>
          </cell>
          <cell r="B520">
            <v>416.09</v>
          </cell>
          <cell r="C520">
            <v>0.50468599999999997</v>
          </cell>
          <cell r="D520" t="str">
            <v>sell</v>
          </cell>
          <cell r="E520">
            <v>416.09</v>
          </cell>
          <cell r="F520">
            <v>416.1</v>
          </cell>
        </row>
        <row r="521">
          <cell r="A521">
            <v>43316.013272870368</v>
          </cell>
          <cell r="B521">
            <v>416.09</v>
          </cell>
          <cell r="C521">
            <v>3.8452E-2</v>
          </cell>
          <cell r="D521" t="str">
            <v>sell</v>
          </cell>
          <cell r="E521">
            <v>416.09</v>
          </cell>
          <cell r="F521">
            <v>416.1</v>
          </cell>
        </row>
        <row r="522">
          <cell r="A522">
            <v>43316.013272870368</v>
          </cell>
          <cell r="B522">
            <v>416.09</v>
          </cell>
          <cell r="C522">
            <v>1.7671448199999999</v>
          </cell>
          <cell r="D522" t="str">
            <v>sell</v>
          </cell>
          <cell r="E522">
            <v>416.09</v>
          </cell>
          <cell r="F522">
            <v>416.1</v>
          </cell>
        </row>
        <row r="523">
          <cell r="A523">
            <v>43316.013272870368</v>
          </cell>
          <cell r="B523">
            <v>416.09</v>
          </cell>
          <cell r="C523">
            <v>0.52873199999999998</v>
          </cell>
          <cell r="D523" t="str">
            <v>sell</v>
          </cell>
          <cell r="E523">
            <v>416.08999999999992</v>
          </cell>
          <cell r="F523">
            <v>416.1</v>
          </cell>
        </row>
        <row r="524">
          <cell r="A524">
            <v>43316.013272870368</v>
          </cell>
          <cell r="B524">
            <v>416.09</v>
          </cell>
          <cell r="C524">
            <v>4.0199770000000003E-2</v>
          </cell>
          <cell r="D524" t="str">
            <v>sell</v>
          </cell>
          <cell r="E524">
            <v>416.09</v>
          </cell>
          <cell r="F524">
            <v>416.1</v>
          </cell>
        </row>
        <row r="525">
          <cell r="A525">
            <v>43316.013274340279</v>
          </cell>
          <cell r="B525">
            <v>416.09</v>
          </cell>
          <cell r="C525">
            <v>6.5722999999999997E-4</v>
          </cell>
          <cell r="D525" t="str">
            <v>sell</v>
          </cell>
          <cell r="E525">
            <v>416.09</v>
          </cell>
          <cell r="F525">
            <v>416.1</v>
          </cell>
        </row>
        <row r="526">
          <cell r="A526">
            <v>43316.013274340279</v>
          </cell>
          <cell r="B526">
            <v>416.09</v>
          </cell>
          <cell r="C526">
            <v>0.52804276999999999</v>
          </cell>
          <cell r="D526" t="str">
            <v>sell</v>
          </cell>
          <cell r="E526">
            <v>416.05358278070003</v>
          </cell>
          <cell r="F526">
            <v>416.1</v>
          </cell>
        </row>
        <row r="527">
          <cell r="A527">
            <v>43316.013274953701</v>
          </cell>
          <cell r="B527">
            <v>416.09</v>
          </cell>
          <cell r="C527">
            <v>6.8922999999999999E-4</v>
          </cell>
          <cell r="D527" t="str">
            <v>sell</v>
          </cell>
          <cell r="E527">
            <v>416.05352075000002</v>
          </cell>
          <cell r="F527">
            <v>416.1</v>
          </cell>
        </row>
        <row r="528">
          <cell r="A528">
            <v>43316.013274953701</v>
          </cell>
          <cell r="B528">
            <v>416.09</v>
          </cell>
          <cell r="C528">
            <v>3.9310770000000002E-2</v>
          </cell>
          <cell r="D528" t="str">
            <v>sell</v>
          </cell>
          <cell r="E528">
            <v>416.04998278070002</v>
          </cell>
          <cell r="F528">
            <v>416.1</v>
          </cell>
        </row>
        <row r="529">
          <cell r="A529">
            <v>43316.013291064817</v>
          </cell>
          <cell r="B529">
            <v>416.09</v>
          </cell>
          <cell r="C529">
            <v>1.54623E-3</v>
          </cell>
          <cell r="D529" t="str">
            <v>sell</v>
          </cell>
          <cell r="E529">
            <v>416.04984361999988</v>
          </cell>
          <cell r="F529">
            <v>416.1</v>
          </cell>
        </row>
        <row r="530">
          <cell r="A530">
            <v>43316.013291064817</v>
          </cell>
          <cell r="B530">
            <v>416.09</v>
          </cell>
          <cell r="C530">
            <v>8.4537699999999993E-3</v>
          </cell>
          <cell r="D530" t="str">
            <v>sell</v>
          </cell>
          <cell r="E530">
            <v>416.04908278070002</v>
          </cell>
          <cell r="F530">
            <v>416.1</v>
          </cell>
        </row>
        <row r="531">
          <cell r="A531">
            <v>43316.013305393521</v>
          </cell>
          <cell r="B531">
            <v>416.1</v>
          </cell>
          <cell r="C531">
            <v>7.4736349999999993E-2</v>
          </cell>
          <cell r="D531" t="str">
            <v>buy</v>
          </cell>
          <cell r="E531">
            <v>416.04908278070002</v>
          </cell>
          <cell r="F531">
            <v>416.1</v>
          </cell>
        </row>
        <row r="532">
          <cell r="A532">
            <v>43316.013305393521</v>
          </cell>
          <cell r="B532">
            <v>416.1</v>
          </cell>
          <cell r="C532">
            <v>4.0500969999999997E-2</v>
          </cell>
          <cell r="D532" t="str">
            <v>buy</v>
          </cell>
          <cell r="E532">
            <v>416.04908278070002</v>
          </cell>
          <cell r="F532">
            <v>416.1</v>
          </cell>
        </row>
        <row r="533">
          <cell r="A533">
            <v>43316.013399317133</v>
          </cell>
          <cell r="B533">
            <v>416.1</v>
          </cell>
          <cell r="C533">
            <v>2</v>
          </cell>
          <cell r="D533" t="str">
            <v>buy</v>
          </cell>
          <cell r="E533">
            <v>416.04908278070002</v>
          </cell>
          <cell r="F533">
            <v>415.50985647300001</v>
          </cell>
        </row>
        <row r="534">
          <cell r="A534">
            <v>43316.013401979173</v>
          </cell>
          <cell r="B534">
            <v>416.09</v>
          </cell>
          <cell r="C534">
            <v>2.22623E-3</v>
          </cell>
          <cell r="D534" t="str">
            <v>sell</v>
          </cell>
          <cell r="E534">
            <v>416.04888241999993</v>
          </cell>
          <cell r="F534">
            <v>415.50985647300001</v>
          </cell>
        </row>
        <row r="535">
          <cell r="A535">
            <v>43316.013401979173</v>
          </cell>
          <cell r="B535">
            <v>416.09</v>
          </cell>
          <cell r="C535">
            <v>0.50457377000000003</v>
          </cell>
          <cell r="D535" t="str">
            <v>sell</v>
          </cell>
          <cell r="E535">
            <v>416.00347078070001</v>
          </cell>
          <cell r="F535">
            <v>415.50985647300001</v>
          </cell>
        </row>
        <row r="536">
          <cell r="A536">
            <v>43316.013402199067</v>
          </cell>
          <cell r="B536">
            <v>416.09</v>
          </cell>
          <cell r="C536">
            <v>1.1223E-4</v>
          </cell>
          <cell r="D536" t="str">
            <v>sell</v>
          </cell>
          <cell r="E536">
            <v>416.00346067999999</v>
          </cell>
          <cell r="F536">
            <v>415.50985647300001</v>
          </cell>
        </row>
        <row r="537">
          <cell r="A537">
            <v>43316.013402199067</v>
          </cell>
          <cell r="B537">
            <v>416.09</v>
          </cell>
          <cell r="C537">
            <v>3.8287769999999999E-2</v>
          </cell>
          <cell r="D537" t="str">
            <v>sell</v>
          </cell>
          <cell r="E537">
            <v>416.00001478069998</v>
          </cell>
          <cell r="F537">
            <v>415.50985647300001</v>
          </cell>
        </row>
        <row r="538">
          <cell r="A538">
            <v>43316.01340408565</v>
          </cell>
          <cell r="B538">
            <v>416.09</v>
          </cell>
          <cell r="C538">
            <v>1.6422999999999999E-4</v>
          </cell>
          <cell r="D538" t="str">
            <v>sell</v>
          </cell>
          <cell r="E538">
            <v>416</v>
          </cell>
          <cell r="F538">
            <v>415.50985647300001</v>
          </cell>
        </row>
        <row r="539">
          <cell r="A539">
            <v>43316.01340408565</v>
          </cell>
          <cell r="B539">
            <v>416</v>
          </cell>
          <cell r="C539">
            <v>0.85635786000000003</v>
          </cell>
          <cell r="D539" t="str">
            <v>sell</v>
          </cell>
          <cell r="E539">
            <v>416</v>
          </cell>
          <cell r="F539">
            <v>415.50985647300001</v>
          </cell>
        </row>
        <row r="540">
          <cell r="A540">
            <v>43316.01340408565</v>
          </cell>
          <cell r="B540">
            <v>416</v>
          </cell>
          <cell r="C540">
            <v>0.49</v>
          </cell>
          <cell r="D540" t="str">
            <v>sell</v>
          </cell>
          <cell r="E540">
            <v>416</v>
          </cell>
          <cell r="F540">
            <v>415.50985647300001</v>
          </cell>
        </row>
        <row r="541">
          <cell r="A541">
            <v>43316.01340408565</v>
          </cell>
          <cell r="B541">
            <v>416</v>
          </cell>
          <cell r="C541">
            <v>1.32947791</v>
          </cell>
          <cell r="D541" t="str">
            <v>sell</v>
          </cell>
          <cell r="E541">
            <v>416</v>
          </cell>
          <cell r="F541">
            <v>415.50985647300001</v>
          </cell>
        </row>
        <row r="542">
          <cell r="A542">
            <v>43316.013404456018</v>
          </cell>
          <cell r="B542">
            <v>416</v>
          </cell>
          <cell r="C542">
            <v>5.8820605500000003</v>
          </cell>
          <cell r="D542" t="str">
            <v>sell</v>
          </cell>
          <cell r="E542">
            <v>416</v>
          </cell>
          <cell r="F542">
            <v>415.50985647300001</v>
          </cell>
        </row>
        <row r="543">
          <cell r="A543">
            <v>43316.013404456018</v>
          </cell>
          <cell r="B543">
            <v>416</v>
          </cell>
          <cell r="C543">
            <v>1</v>
          </cell>
          <cell r="D543" t="str">
            <v>sell</v>
          </cell>
          <cell r="E543">
            <v>416</v>
          </cell>
          <cell r="F543">
            <v>415.50985647300001</v>
          </cell>
        </row>
        <row r="544">
          <cell r="A544">
            <v>43316.013404456018</v>
          </cell>
          <cell r="B544">
            <v>416</v>
          </cell>
          <cell r="C544">
            <v>1</v>
          </cell>
          <cell r="D544" t="str">
            <v>sell</v>
          </cell>
          <cell r="E544">
            <v>416.00000000000011</v>
          </cell>
          <cell r="F544">
            <v>415.50985647300001</v>
          </cell>
        </row>
        <row r="545">
          <cell r="A545">
            <v>43316.013404456018</v>
          </cell>
          <cell r="B545">
            <v>416</v>
          </cell>
          <cell r="C545">
            <v>1.093945E-2</v>
          </cell>
          <cell r="D545" t="str">
            <v>sell</v>
          </cell>
          <cell r="E545">
            <v>416.00000000000011</v>
          </cell>
          <cell r="F545">
            <v>415.50985647300001</v>
          </cell>
        </row>
        <row r="546">
          <cell r="A546">
            <v>43316.013405428239</v>
          </cell>
          <cell r="B546">
            <v>416</v>
          </cell>
          <cell r="C546">
            <v>1.56055E-3</v>
          </cell>
          <cell r="D546" t="str">
            <v>sell</v>
          </cell>
          <cell r="E546">
            <v>416.00000000000011</v>
          </cell>
          <cell r="F546">
            <v>415.50985647300001</v>
          </cell>
        </row>
        <row r="547">
          <cell r="A547">
            <v>43316.013405428239</v>
          </cell>
          <cell r="B547">
            <v>416</v>
          </cell>
          <cell r="C547">
            <v>1.083945E-2</v>
          </cell>
          <cell r="D547" t="str">
            <v>sell</v>
          </cell>
          <cell r="E547">
            <v>416</v>
          </cell>
          <cell r="F547">
            <v>415.50985647300001</v>
          </cell>
        </row>
        <row r="548">
          <cell r="A548">
            <v>43316.013575034733</v>
          </cell>
          <cell r="B548">
            <v>416.01</v>
          </cell>
          <cell r="C548">
            <v>0.23054842</v>
          </cell>
          <cell r="D548" t="str">
            <v>buy</v>
          </cell>
          <cell r="E548">
            <v>416</v>
          </cell>
          <cell r="F548">
            <v>415.36</v>
          </cell>
        </row>
        <row r="549">
          <cell r="A549">
            <v>43316.013730798608</v>
          </cell>
          <cell r="B549">
            <v>416</v>
          </cell>
          <cell r="C549">
            <v>1.3055E-4</v>
          </cell>
          <cell r="D549" t="str">
            <v>sell</v>
          </cell>
          <cell r="E549">
            <v>416</v>
          </cell>
          <cell r="F549">
            <v>415.36</v>
          </cell>
        </row>
        <row r="550">
          <cell r="A550">
            <v>43316.013730798608</v>
          </cell>
          <cell r="B550">
            <v>416</v>
          </cell>
          <cell r="C550">
            <v>0.57690900000000001</v>
          </cell>
          <cell r="D550" t="str">
            <v>sell</v>
          </cell>
          <cell r="E550">
            <v>416</v>
          </cell>
          <cell r="F550">
            <v>415.36</v>
          </cell>
        </row>
        <row r="551">
          <cell r="A551">
            <v>43316.013730798608</v>
          </cell>
          <cell r="B551">
            <v>416</v>
          </cell>
          <cell r="C551">
            <v>4.3268000000000001E-2</v>
          </cell>
          <cell r="D551" t="str">
            <v>sell</v>
          </cell>
          <cell r="E551">
            <v>416</v>
          </cell>
          <cell r="F551">
            <v>415.36</v>
          </cell>
        </row>
        <row r="552">
          <cell r="A552">
            <v>43316.013730798608</v>
          </cell>
          <cell r="B552">
            <v>416</v>
          </cell>
          <cell r="C552">
            <v>1.7671448199999999</v>
          </cell>
          <cell r="D552" t="str">
            <v>sell</v>
          </cell>
          <cell r="E552">
            <v>415.51515224000002</v>
          </cell>
          <cell r="F552">
            <v>415.36</v>
          </cell>
        </row>
        <row r="553">
          <cell r="A553">
            <v>43316.013730798608</v>
          </cell>
          <cell r="B553">
            <v>415.63</v>
          </cell>
          <cell r="C553">
            <v>3.7102000000000003E-2</v>
          </cell>
          <cell r="D553" t="str">
            <v>sell</v>
          </cell>
          <cell r="E553">
            <v>415.51069999999999</v>
          </cell>
          <cell r="F553">
            <v>415.36</v>
          </cell>
        </row>
        <row r="554">
          <cell r="A554">
            <v>43316.013730798608</v>
          </cell>
          <cell r="B554">
            <v>415.53</v>
          </cell>
          <cell r="C554">
            <v>0.03</v>
          </cell>
          <cell r="D554" t="str">
            <v>sell</v>
          </cell>
          <cell r="E554">
            <v>415.51010000000002</v>
          </cell>
          <cell r="F554">
            <v>415.36</v>
          </cell>
        </row>
        <row r="555">
          <cell r="A555">
            <v>43316.013730798608</v>
          </cell>
          <cell r="B555">
            <v>415.52</v>
          </cell>
          <cell r="C555">
            <v>0.01</v>
          </cell>
          <cell r="D555" t="str">
            <v>sell</v>
          </cell>
          <cell r="E555">
            <v>415.51</v>
          </cell>
          <cell r="F555">
            <v>415.36</v>
          </cell>
        </row>
        <row r="556">
          <cell r="A556">
            <v>43316.013730798608</v>
          </cell>
          <cell r="B556">
            <v>415.51</v>
          </cell>
          <cell r="C556">
            <v>1.0354456299999999</v>
          </cell>
          <cell r="D556" t="str">
            <v>sell</v>
          </cell>
          <cell r="E556">
            <v>415.5</v>
          </cell>
          <cell r="F556">
            <v>415.36</v>
          </cell>
        </row>
        <row r="557">
          <cell r="A557">
            <v>43316.013756967594</v>
          </cell>
          <cell r="B557">
            <v>415.5</v>
          </cell>
          <cell r="C557">
            <v>6.7225597700000002</v>
          </cell>
          <cell r="D557" t="str">
            <v>sell</v>
          </cell>
          <cell r="E557">
            <v>415.5</v>
          </cell>
          <cell r="F557">
            <v>415.36</v>
          </cell>
        </row>
        <row r="558">
          <cell r="A558">
            <v>43316.013780150461</v>
          </cell>
          <cell r="B558">
            <v>415.5</v>
          </cell>
          <cell r="C558">
            <v>2.64</v>
          </cell>
          <cell r="D558" t="str">
            <v>sell</v>
          </cell>
          <cell r="E558">
            <v>415.47105059299992</v>
          </cell>
          <cell r="F558">
            <v>415.36</v>
          </cell>
        </row>
        <row r="559">
          <cell r="A559">
            <v>43316.013835636571</v>
          </cell>
          <cell r="B559">
            <v>415.5</v>
          </cell>
          <cell r="C559">
            <v>0.63744023000000005</v>
          </cell>
          <cell r="D559" t="str">
            <v>sell</v>
          </cell>
          <cell r="E559">
            <v>415.37686655850001</v>
          </cell>
          <cell r="F559">
            <v>415.36</v>
          </cell>
        </row>
        <row r="560">
          <cell r="A560">
            <v>43316.013835636571</v>
          </cell>
          <cell r="B560">
            <v>415.5</v>
          </cell>
          <cell r="C560">
            <v>3.124687E-2</v>
          </cell>
          <cell r="D560" t="str">
            <v>sell</v>
          </cell>
          <cell r="E560">
            <v>415.372179528</v>
          </cell>
          <cell r="F560">
            <v>415.36</v>
          </cell>
        </row>
        <row r="561">
          <cell r="A561">
            <v>43316.013835636571</v>
          </cell>
          <cell r="B561">
            <v>415.5</v>
          </cell>
          <cell r="C561">
            <v>0.01</v>
          </cell>
          <cell r="D561" t="str">
            <v>sell</v>
          </cell>
          <cell r="E561">
            <v>415.37067952799998</v>
          </cell>
          <cell r="F561">
            <v>415.36</v>
          </cell>
        </row>
        <row r="562">
          <cell r="A562">
            <v>43316.013835636571</v>
          </cell>
          <cell r="B562">
            <v>415.5</v>
          </cell>
          <cell r="C562">
            <v>1.034E-2</v>
          </cell>
          <cell r="D562" t="str">
            <v>sell</v>
          </cell>
          <cell r="E562">
            <v>415.36912852799998</v>
          </cell>
          <cell r="F562">
            <v>415.36</v>
          </cell>
        </row>
        <row r="563">
          <cell r="A563">
            <v>43316.013835636571</v>
          </cell>
          <cell r="B563">
            <v>415.5</v>
          </cell>
          <cell r="C563">
            <v>0.01</v>
          </cell>
          <cell r="D563" t="str">
            <v>sell</v>
          </cell>
          <cell r="E563">
            <v>415.36762852800001</v>
          </cell>
          <cell r="F563">
            <v>415.36</v>
          </cell>
        </row>
        <row r="564">
          <cell r="A564">
            <v>43316.013835636571</v>
          </cell>
          <cell r="B564">
            <v>415.5</v>
          </cell>
          <cell r="C564">
            <v>0.01</v>
          </cell>
          <cell r="D564" t="str">
            <v>sell</v>
          </cell>
          <cell r="E564">
            <v>415.36612852799999</v>
          </cell>
          <cell r="F564">
            <v>415.36</v>
          </cell>
        </row>
        <row r="565">
          <cell r="A565">
            <v>43316.013835636571</v>
          </cell>
          <cell r="B565">
            <v>415.5</v>
          </cell>
          <cell r="C565">
            <v>0.01</v>
          </cell>
          <cell r="D565" t="str">
            <v>sell</v>
          </cell>
          <cell r="E565">
            <v>415.36462852800003</v>
          </cell>
          <cell r="F565">
            <v>415.36</v>
          </cell>
        </row>
        <row r="566">
          <cell r="A566">
            <v>43316.013835636571</v>
          </cell>
          <cell r="B566">
            <v>415.5</v>
          </cell>
          <cell r="C566">
            <v>1.0500000000000001E-2</v>
          </cell>
          <cell r="D566" t="str">
            <v>sell</v>
          </cell>
          <cell r="E566">
            <v>415.36305352800008</v>
          </cell>
          <cell r="F566">
            <v>415.36</v>
          </cell>
        </row>
        <row r="567">
          <cell r="A567">
            <v>43316.013835636571</v>
          </cell>
          <cell r="B567">
            <v>415.48</v>
          </cell>
          <cell r="C567">
            <v>2.5000000000000001E-2</v>
          </cell>
          <cell r="D567" t="str">
            <v>sell</v>
          </cell>
          <cell r="E567">
            <v>415.35980352799999</v>
          </cell>
          <cell r="F567">
            <v>415.36</v>
          </cell>
        </row>
        <row r="568">
          <cell r="A568">
            <v>43316.013835636571</v>
          </cell>
          <cell r="B568">
            <v>415.48</v>
          </cell>
          <cell r="C568">
            <v>2.7837000000000001E-2</v>
          </cell>
          <cell r="D568" t="str">
            <v>sell</v>
          </cell>
          <cell r="E568">
            <v>415.35618471800001</v>
          </cell>
          <cell r="F568">
            <v>415.36</v>
          </cell>
        </row>
        <row r="569">
          <cell r="A569">
            <v>43316.013835636571</v>
          </cell>
          <cell r="B569">
            <v>415.39</v>
          </cell>
          <cell r="C569">
            <v>0.02</v>
          </cell>
          <cell r="D569" t="str">
            <v>sell</v>
          </cell>
          <cell r="E569">
            <v>415.35538471799998</v>
          </cell>
          <cell r="F569">
            <v>415.36</v>
          </cell>
        </row>
        <row r="570">
          <cell r="A570">
            <v>43316.013835636571</v>
          </cell>
          <cell r="B570">
            <v>415.37</v>
          </cell>
          <cell r="C570">
            <v>0.26923589999999997</v>
          </cell>
          <cell r="D570" t="str">
            <v>sell</v>
          </cell>
          <cell r="E570">
            <v>415.35</v>
          </cell>
          <cell r="F570">
            <v>415.36</v>
          </cell>
        </row>
        <row r="571">
          <cell r="A571">
            <v>43316.013897951387</v>
          </cell>
          <cell r="B571">
            <v>415.36</v>
          </cell>
          <cell r="C571">
            <v>0.36</v>
          </cell>
          <cell r="D571" t="str">
            <v>buy</v>
          </cell>
          <cell r="E571">
            <v>415.35</v>
          </cell>
          <cell r="F571">
            <v>415.36</v>
          </cell>
        </row>
        <row r="572">
          <cell r="A572">
            <v>43316.013897951387</v>
          </cell>
          <cell r="B572">
            <v>415.36</v>
          </cell>
          <cell r="C572">
            <v>0.86331232999999996</v>
          </cell>
          <cell r="D572" t="str">
            <v>buy</v>
          </cell>
          <cell r="E572">
            <v>415.35</v>
          </cell>
          <cell r="F572">
            <v>415.36</v>
          </cell>
        </row>
        <row r="573">
          <cell r="A573">
            <v>43316.013943969912</v>
          </cell>
          <cell r="B573">
            <v>415.36</v>
          </cell>
          <cell r="C573">
            <v>0.23710143</v>
          </cell>
          <cell r="D573" t="str">
            <v>buy</v>
          </cell>
          <cell r="E573">
            <v>415.35</v>
          </cell>
          <cell r="F573">
            <v>415.36</v>
          </cell>
        </row>
        <row r="574">
          <cell r="A574">
            <v>43316.013990729167</v>
          </cell>
          <cell r="B574">
            <v>415.35</v>
          </cell>
          <cell r="C574">
            <v>0.60189499999999996</v>
          </cell>
          <cell r="D574" t="str">
            <v>sell</v>
          </cell>
          <cell r="E574">
            <v>415.35</v>
          </cell>
          <cell r="F574">
            <v>415.36</v>
          </cell>
        </row>
        <row r="575">
          <cell r="A575">
            <v>43316.013990729167</v>
          </cell>
          <cell r="B575">
            <v>415.35</v>
          </cell>
          <cell r="C575">
            <v>0.91486900000000004</v>
          </cell>
          <cell r="D575" t="str">
            <v>sell</v>
          </cell>
          <cell r="E575">
            <v>415.35</v>
          </cell>
          <cell r="F575">
            <v>415.36</v>
          </cell>
        </row>
        <row r="576">
          <cell r="A576">
            <v>43316.013990729167</v>
          </cell>
          <cell r="B576">
            <v>415.35</v>
          </cell>
          <cell r="C576">
            <v>7.7041999999999999E-2</v>
          </cell>
          <cell r="D576" t="str">
            <v>sell</v>
          </cell>
          <cell r="E576">
            <v>415.35</v>
          </cell>
          <cell r="F576">
            <v>415.36</v>
          </cell>
        </row>
        <row r="577">
          <cell r="A577">
            <v>43316.013990729167</v>
          </cell>
          <cell r="B577">
            <v>415.35</v>
          </cell>
          <cell r="C577">
            <v>1.4461E-2</v>
          </cell>
          <cell r="D577" t="str">
            <v>sell</v>
          </cell>
          <cell r="E577">
            <v>415.35</v>
          </cell>
          <cell r="F577">
            <v>415.36</v>
          </cell>
        </row>
        <row r="578">
          <cell r="A578">
            <v>43316.013990729167</v>
          </cell>
          <cell r="B578">
            <v>415.35</v>
          </cell>
          <cell r="C578">
            <v>2.33</v>
          </cell>
          <cell r="D578" t="str">
            <v>sell</v>
          </cell>
          <cell r="E578">
            <v>415.35</v>
          </cell>
          <cell r="F578">
            <v>415.36</v>
          </cell>
        </row>
        <row r="579">
          <cell r="A579">
            <v>43316.013990729167</v>
          </cell>
          <cell r="B579">
            <v>415.35</v>
          </cell>
          <cell r="C579">
            <v>0.73568127000000005</v>
          </cell>
          <cell r="D579" t="str">
            <v>sell</v>
          </cell>
          <cell r="E579">
            <v>415.46890000000002</v>
          </cell>
          <cell r="F579">
            <v>415.36</v>
          </cell>
        </row>
        <row r="580">
          <cell r="A580">
            <v>43316.014096550927</v>
          </cell>
          <cell r="B580">
            <v>415.36</v>
          </cell>
          <cell r="C580">
            <v>1.3237270000000001E-2</v>
          </cell>
          <cell r="D580" t="str">
            <v>buy</v>
          </cell>
          <cell r="E580">
            <v>415.46890000000002</v>
          </cell>
          <cell r="F580">
            <v>415.36</v>
          </cell>
        </row>
        <row r="581">
          <cell r="A581">
            <v>43316.014096550927</v>
          </cell>
          <cell r="B581">
            <v>415.36</v>
          </cell>
          <cell r="C581">
            <v>5.8449000000000001E-2</v>
          </cell>
          <cell r="D581" t="str">
            <v>buy</v>
          </cell>
          <cell r="E581">
            <v>415.46890000000002</v>
          </cell>
          <cell r="F581">
            <v>415.36</v>
          </cell>
        </row>
        <row r="582">
          <cell r="A582">
            <v>43316.014096550927</v>
          </cell>
          <cell r="B582">
            <v>415.36</v>
          </cell>
          <cell r="C582">
            <v>4.4536699999999999E-2</v>
          </cell>
          <cell r="D582" t="str">
            <v>buy</v>
          </cell>
          <cell r="E582">
            <v>415.46890000000002</v>
          </cell>
          <cell r="F582">
            <v>415.36</v>
          </cell>
        </row>
        <row r="583">
          <cell r="A583">
            <v>43316.014096550927</v>
          </cell>
          <cell r="B583">
            <v>415.36</v>
          </cell>
          <cell r="C583">
            <v>3.9724210000000003E-2</v>
          </cell>
          <cell r="D583" t="str">
            <v>buy</v>
          </cell>
          <cell r="E583">
            <v>415.46890000000002</v>
          </cell>
          <cell r="F583">
            <v>415.36</v>
          </cell>
        </row>
        <row r="584">
          <cell r="A584">
            <v>43316.014096550927</v>
          </cell>
          <cell r="B584">
            <v>415.36</v>
          </cell>
          <cell r="C584">
            <v>0.43402541</v>
          </cell>
          <cell r="D584" t="str">
            <v>buy</v>
          </cell>
          <cell r="E584">
            <v>415.46890000000002</v>
          </cell>
          <cell r="F584">
            <v>415.41488835019987</v>
          </cell>
        </row>
        <row r="585">
          <cell r="A585">
            <v>43316.014105254631</v>
          </cell>
          <cell r="B585">
            <v>415.35</v>
          </cell>
          <cell r="C585">
            <v>0.59</v>
          </cell>
          <cell r="D585" t="str">
            <v>sell</v>
          </cell>
          <cell r="E585">
            <v>415.61870221999999</v>
          </cell>
          <cell r="F585">
            <v>415.41488835019987</v>
          </cell>
        </row>
        <row r="586">
          <cell r="A586">
            <v>43316.014116296297</v>
          </cell>
          <cell r="B586">
            <v>415.36</v>
          </cell>
          <cell r="C586">
            <v>0.53806602000000003</v>
          </cell>
          <cell r="D586" t="str">
            <v>buy</v>
          </cell>
          <cell r="E586">
            <v>415.61870221999999</v>
          </cell>
          <cell r="F586">
            <v>415.49559825319989</v>
          </cell>
        </row>
        <row r="587">
          <cell r="A587">
            <v>43316.014116296297</v>
          </cell>
          <cell r="B587">
            <v>415.36</v>
          </cell>
          <cell r="C587">
            <v>1.044E-2</v>
          </cell>
          <cell r="D587" t="str">
            <v>buy</v>
          </cell>
          <cell r="E587">
            <v>415.61870221999999</v>
          </cell>
          <cell r="F587">
            <v>415.49716425319991</v>
          </cell>
        </row>
        <row r="588">
          <cell r="A588">
            <v>43316.014116296297</v>
          </cell>
          <cell r="B588">
            <v>415.36</v>
          </cell>
          <cell r="C588">
            <v>0.05</v>
          </cell>
          <cell r="D588" t="str">
            <v>buy</v>
          </cell>
          <cell r="E588">
            <v>415.61870221999999</v>
          </cell>
          <cell r="F588">
            <v>415.50466425320002</v>
          </cell>
        </row>
        <row r="589">
          <cell r="A589">
            <v>43316.014116296297</v>
          </cell>
          <cell r="B589">
            <v>415.37</v>
          </cell>
          <cell r="C589">
            <v>3.009355E-2</v>
          </cell>
          <cell r="D589" t="str">
            <v>buy</v>
          </cell>
          <cell r="E589">
            <v>415.61870221999999</v>
          </cell>
          <cell r="F589">
            <v>415.50887735020001</v>
          </cell>
        </row>
        <row r="590">
          <cell r="A590">
            <v>43316.014116296297</v>
          </cell>
          <cell r="B590">
            <v>415.48</v>
          </cell>
          <cell r="C590">
            <v>1.323564E-2</v>
          </cell>
          <cell r="D590" t="str">
            <v>buy</v>
          </cell>
          <cell r="E590">
            <v>415.61870221999999</v>
          </cell>
          <cell r="F590">
            <v>415.50927441940001</v>
          </cell>
        </row>
        <row r="591">
          <cell r="A591">
            <v>43316.014116296297</v>
          </cell>
          <cell r="B591">
            <v>415.49</v>
          </cell>
          <cell r="C591">
            <v>3.007903E-2</v>
          </cell>
          <cell r="D591" t="str">
            <v>buy</v>
          </cell>
          <cell r="E591">
            <v>415.61870221999999</v>
          </cell>
          <cell r="F591">
            <v>415.50987600000002</v>
          </cell>
        </row>
        <row r="592">
          <cell r="A592">
            <v>43316.014116296297</v>
          </cell>
          <cell r="B592">
            <v>415.5</v>
          </cell>
          <cell r="C592">
            <v>1.24E-2</v>
          </cell>
          <cell r="D592" t="str">
            <v>buy</v>
          </cell>
          <cell r="E592">
            <v>415.61870221999999</v>
          </cell>
          <cell r="F592">
            <v>415.51</v>
          </cell>
        </row>
        <row r="593">
          <cell r="A593">
            <v>43316.014116296297</v>
          </cell>
          <cell r="B593">
            <v>415.51</v>
          </cell>
          <cell r="C593">
            <v>0.50128430999999996</v>
          </cell>
          <cell r="D593" t="str">
            <v>buy</v>
          </cell>
          <cell r="E593">
            <v>415.61870221999999</v>
          </cell>
          <cell r="F593">
            <v>415.54943069560011</v>
          </cell>
        </row>
        <row r="594">
          <cell r="A594">
            <v>43316.014226840278</v>
          </cell>
          <cell r="B594">
            <v>415.51</v>
          </cell>
          <cell r="C594">
            <v>0.59</v>
          </cell>
          <cell r="D594" t="str">
            <v>buy</v>
          </cell>
          <cell r="E594">
            <v>415.61870221999999</v>
          </cell>
          <cell r="F594">
            <v>415.63203069560001</v>
          </cell>
        </row>
        <row r="595">
          <cell r="A595">
            <v>43316.014263472222</v>
          </cell>
          <cell r="B595">
            <v>415.51</v>
          </cell>
          <cell r="C595">
            <v>4.4518340000000003E-2</v>
          </cell>
          <cell r="D595" t="str">
            <v>buy</v>
          </cell>
          <cell r="E595">
            <v>415.61870221999999</v>
          </cell>
          <cell r="F595">
            <v>415.63826326319997</v>
          </cell>
        </row>
        <row r="596">
          <cell r="A596">
            <v>43316.014263472222</v>
          </cell>
          <cell r="B596">
            <v>415.51</v>
          </cell>
          <cell r="C596">
            <v>1.0619999999999999E-2</v>
          </cell>
          <cell r="D596" t="str">
            <v>buy</v>
          </cell>
          <cell r="E596">
            <v>415.61870221999999</v>
          </cell>
          <cell r="F596">
            <v>415.63975006319998</v>
          </cell>
        </row>
        <row r="597">
          <cell r="A597">
            <v>43316.014263472222</v>
          </cell>
          <cell r="B597">
            <v>415.56</v>
          </cell>
          <cell r="C597">
            <v>4.451244E-2</v>
          </cell>
          <cell r="D597" t="str">
            <v>buy</v>
          </cell>
          <cell r="E597">
            <v>415.61870221999999</v>
          </cell>
          <cell r="F597">
            <v>415.64375618280002</v>
          </cell>
        </row>
        <row r="598">
          <cell r="A598">
            <v>43316.014263472222</v>
          </cell>
          <cell r="B598">
            <v>415.57</v>
          </cell>
          <cell r="C598">
            <v>1.579185E-2</v>
          </cell>
          <cell r="D598" t="str">
            <v>buy</v>
          </cell>
          <cell r="E598">
            <v>415.61870221999999</v>
          </cell>
          <cell r="F598">
            <v>415.64501953080003</v>
          </cell>
        </row>
        <row r="599">
          <cell r="A599">
            <v>43316.014279872688</v>
          </cell>
          <cell r="B599">
            <v>415.57</v>
          </cell>
          <cell r="C599">
            <v>5.7594699999999999E-2</v>
          </cell>
          <cell r="D599" t="str">
            <v>buy</v>
          </cell>
          <cell r="E599">
            <v>415.61870221999999</v>
          </cell>
          <cell r="F599">
            <v>415.64962710679993</v>
          </cell>
        </row>
        <row r="600">
          <cell r="A600">
            <v>43316.014279872688</v>
          </cell>
          <cell r="B600">
            <v>415.64</v>
          </cell>
          <cell r="C600">
            <v>3.7289320000000001E-2</v>
          </cell>
          <cell r="D600" t="str">
            <v>buy</v>
          </cell>
          <cell r="E600">
            <v>415.61870221999999</v>
          </cell>
          <cell r="F600">
            <v>415.64999999999992</v>
          </cell>
        </row>
        <row r="601">
          <cell r="A601">
            <v>43316.014279872688</v>
          </cell>
          <cell r="B601">
            <v>415.65</v>
          </cell>
          <cell r="C601">
            <v>2.0509300000000001E-2</v>
          </cell>
          <cell r="D601" t="str">
            <v>buy</v>
          </cell>
          <cell r="E601">
            <v>415.61870221999999</v>
          </cell>
          <cell r="F601">
            <v>415.64999999999992</v>
          </cell>
        </row>
        <row r="602">
          <cell r="A602">
            <v>43316.014353217593</v>
          </cell>
          <cell r="B602">
            <v>415.65</v>
          </cell>
          <cell r="C602">
            <v>2.1588220000000002E-2</v>
          </cell>
          <cell r="D602" t="str">
            <v>buy</v>
          </cell>
          <cell r="E602">
            <v>415.61870221999999</v>
          </cell>
          <cell r="F602">
            <v>415.64999999999992</v>
          </cell>
        </row>
        <row r="603">
          <cell r="A603">
            <v>43316.014353217593</v>
          </cell>
          <cell r="B603">
            <v>415.65</v>
          </cell>
          <cell r="C603">
            <v>1.3227600000000001E-2</v>
          </cell>
          <cell r="D603" t="str">
            <v>buy</v>
          </cell>
          <cell r="E603">
            <v>415.61870221999999</v>
          </cell>
          <cell r="F603">
            <v>415.64999999999992</v>
          </cell>
        </row>
        <row r="604">
          <cell r="A604">
            <v>43316.014353217593</v>
          </cell>
          <cell r="B604">
            <v>415.65</v>
          </cell>
          <cell r="C604">
            <v>1.8043279999999998E-2</v>
          </cell>
          <cell r="D604" t="str">
            <v>buy</v>
          </cell>
          <cell r="E604">
            <v>415.61870221999999</v>
          </cell>
          <cell r="F604">
            <v>415.65</v>
          </cell>
        </row>
        <row r="605">
          <cell r="A605">
            <v>43316.014353217593</v>
          </cell>
          <cell r="B605">
            <v>415.65</v>
          </cell>
          <cell r="C605">
            <v>0.12406866</v>
          </cell>
          <cell r="D605" t="str">
            <v>buy</v>
          </cell>
          <cell r="E605">
            <v>415.61870221999999</v>
          </cell>
          <cell r="F605">
            <v>415.63566323340001</v>
          </cell>
        </row>
        <row r="606">
          <cell r="A606">
            <v>43316.014525115737</v>
          </cell>
          <cell r="B606">
            <v>415.65</v>
          </cell>
          <cell r="C606">
            <v>0.11849809</v>
          </cell>
          <cell r="D606" t="str">
            <v>buy</v>
          </cell>
          <cell r="E606">
            <v>415.61870221999999</v>
          </cell>
          <cell r="F606">
            <v>415.62025848169998</v>
          </cell>
        </row>
        <row r="607">
          <cell r="A607">
            <v>43316.014528136577</v>
          </cell>
          <cell r="B607">
            <v>415.65</v>
          </cell>
          <cell r="C607">
            <v>0.59253833</v>
          </cell>
          <cell r="D607" t="str">
            <v>buy</v>
          </cell>
          <cell r="E607">
            <v>415.61870221999999</v>
          </cell>
          <cell r="F607">
            <v>415.54322849879998</v>
          </cell>
        </row>
        <row r="608">
          <cell r="A608">
            <v>43316.014539629628</v>
          </cell>
          <cell r="B608">
            <v>415.64</v>
          </cell>
          <cell r="C608">
            <v>6.0146999999999999E-2</v>
          </cell>
          <cell r="D608" t="str">
            <v>sell</v>
          </cell>
          <cell r="E608">
            <v>415.61028163999998</v>
          </cell>
          <cell r="F608">
            <v>415.54322849879998</v>
          </cell>
        </row>
        <row r="609">
          <cell r="A609">
            <v>43316.014539629628</v>
          </cell>
          <cell r="B609">
            <v>415.64</v>
          </cell>
          <cell r="C609">
            <v>1.0630000000000001E-2</v>
          </cell>
          <cell r="D609" t="str">
            <v>sell</v>
          </cell>
          <cell r="E609">
            <v>415.60879343999989</v>
          </cell>
          <cell r="F609">
            <v>415.54322849879998</v>
          </cell>
        </row>
        <row r="610">
          <cell r="A610">
            <v>43316.014539629628</v>
          </cell>
          <cell r="B610">
            <v>415.64</v>
          </cell>
          <cell r="C610">
            <v>5.5335000000000002E-2</v>
          </cell>
          <cell r="D610" t="str">
            <v>sell</v>
          </cell>
          <cell r="E610">
            <v>415.60104654000003</v>
          </cell>
          <cell r="F610">
            <v>415.54322849879998</v>
          </cell>
        </row>
        <row r="611">
          <cell r="A611">
            <v>43316.014539629628</v>
          </cell>
          <cell r="B611">
            <v>415.64</v>
          </cell>
          <cell r="C611">
            <v>0.72176099999999999</v>
          </cell>
          <cell r="D611" t="str">
            <v>sell</v>
          </cell>
          <cell r="E611">
            <v>415.5</v>
          </cell>
          <cell r="F611">
            <v>415.54322849879998</v>
          </cell>
        </row>
        <row r="612">
          <cell r="A612">
            <v>43316.014539629628</v>
          </cell>
          <cell r="B612">
            <v>415.5</v>
          </cell>
          <cell r="C612">
            <v>0.84233800000000003</v>
          </cell>
          <cell r="D612" t="str">
            <v>sell</v>
          </cell>
          <cell r="E612">
            <v>415.5</v>
          </cell>
          <cell r="F612">
            <v>415.54322849879998</v>
          </cell>
        </row>
        <row r="613">
          <cell r="A613">
            <v>43316.014539629628</v>
          </cell>
          <cell r="B613">
            <v>415.5</v>
          </cell>
          <cell r="C613">
            <v>6.9793999999999995E-2</v>
          </cell>
          <cell r="D613" t="str">
            <v>sell</v>
          </cell>
          <cell r="E613">
            <v>415.5</v>
          </cell>
          <cell r="F613">
            <v>415.54322849879998</v>
          </cell>
        </row>
        <row r="614">
          <cell r="A614">
            <v>43316.014539629628</v>
          </cell>
          <cell r="B614">
            <v>415.5</v>
          </cell>
          <cell r="C614">
            <v>1.1656339600000001</v>
          </cell>
          <cell r="D614" t="str">
            <v>sell</v>
          </cell>
          <cell r="E614">
            <v>415.63999999999987</v>
          </cell>
          <cell r="F614">
            <v>415.54322849879998</v>
          </cell>
        </row>
        <row r="615">
          <cell r="A615">
            <v>43316.014641724527</v>
          </cell>
          <cell r="B615">
            <v>415.65</v>
          </cell>
          <cell r="C615">
            <v>2.525761E-2</v>
          </cell>
          <cell r="D615" t="str">
            <v>buy</v>
          </cell>
          <cell r="E615">
            <v>415.63999999999987</v>
          </cell>
          <cell r="F615">
            <v>415.5399450095</v>
          </cell>
        </row>
        <row r="616">
          <cell r="A616">
            <v>43316.014641724527</v>
          </cell>
          <cell r="B616">
            <v>415.65</v>
          </cell>
          <cell r="C616">
            <v>1.3226979999999999E-2</v>
          </cell>
          <cell r="D616" t="str">
            <v>buy</v>
          </cell>
          <cell r="E616">
            <v>415.63999999999987</v>
          </cell>
          <cell r="F616">
            <v>415.53822550209998</v>
          </cell>
        </row>
        <row r="617">
          <cell r="A617">
            <v>43316.014641724527</v>
          </cell>
          <cell r="B617">
            <v>415.65</v>
          </cell>
          <cell r="C617">
            <v>3.7289610000000001E-2</v>
          </cell>
          <cell r="D617" t="str">
            <v>buy</v>
          </cell>
          <cell r="E617">
            <v>415.63999999999987</v>
          </cell>
          <cell r="F617">
            <v>415.53337785280002</v>
          </cell>
        </row>
        <row r="618">
          <cell r="A618">
            <v>43316.014641724527</v>
          </cell>
          <cell r="B618">
            <v>415.65</v>
          </cell>
          <cell r="C618">
            <v>3.006872E-2</v>
          </cell>
          <cell r="D618" t="str">
            <v>buy</v>
          </cell>
          <cell r="E618">
            <v>415.63999999999987</v>
          </cell>
          <cell r="F618">
            <v>415.52946891919999</v>
          </cell>
        </row>
        <row r="619">
          <cell r="A619">
            <v>43316.014641724527</v>
          </cell>
          <cell r="B619">
            <v>415.65</v>
          </cell>
          <cell r="C619">
            <v>1.322652E-2</v>
          </cell>
          <cell r="D619" t="str">
            <v>buy</v>
          </cell>
          <cell r="E619">
            <v>415.63999999999987</v>
          </cell>
          <cell r="F619">
            <v>415.52774947159998</v>
          </cell>
        </row>
        <row r="620">
          <cell r="A620">
            <v>43316.014641724527</v>
          </cell>
          <cell r="B620">
            <v>415.65</v>
          </cell>
          <cell r="C620">
            <v>3.9694939999999998E-2</v>
          </cell>
          <cell r="D620" t="str">
            <v>buy</v>
          </cell>
          <cell r="E620">
            <v>415.63999999999987</v>
          </cell>
          <cell r="F620">
            <v>415.52258912939999</v>
          </cell>
        </row>
        <row r="621">
          <cell r="A621">
            <v>43316.014641724527</v>
          </cell>
          <cell r="B621">
            <v>415.65</v>
          </cell>
          <cell r="C621">
            <v>1.3231740000000001E-2</v>
          </cell>
          <cell r="D621" t="str">
            <v>buy</v>
          </cell>
          <cell r="E621">
            <v>415.63999999999987</v>
          </cell>
          <cell r="F621">
            <v>415.52086900319989</v>
          </cell>
        </row>
        <row r="622">
          <cell r="A622">
            <v>43316.014641724527</v>
          </cell>
          <cell r="B622">
            <v>415.65</v>
          </cell>
          <cell r="C622">
            <v>6.6846400000000004E-3</v>
          </cell>
          <cell r="D622" t="str">
            <v>buy</v>
          </cell>
          <cell r="E622">
            <v>415.63999999999987</v>
          </cell>
          <cell r="F622">
            <v>415.52</v>
          </cell>
        </row>
        <row r="623">
          <cell r="A623">
            <v>43316.01478258102</v>
          </cell>
          <cell r="B623">
            <v>415.64</v>
          </cell>
          <cell r="C623">
            <v>5.5335000000000002E-2</v>
          </cell>
          <cell r="D623" t="str">
            <v>sell</v>
          </cell>
          <cell r="E623">
            <v>415.64</v>
          </cell>
          <cell r="F623">
            <v>415.52</v>
          </cell>
        </row>
        <row r="624">
          <cell r="A624">
            <v>43316.01478258102</v>
          </cell>
          <cell r="B624">
            <v>415.64</v>
          </cell>
          <cell r="C624">
            <v>0.72176099999999999</v>
          </cell>
          <cell r="D624" t="str">
            <v>sell</v>
          </cell>
          <cell r="E624">
            <v>415.57378189999997</v>
          </cell>
          <cell r="F624">
            <v>415.52</v>
          </cell>
        </row>
        <row r="625">
          <cell r="A625">
            <v>43316.01478258102</v>
          </cell>
          <cell r="B625">
            <v>415.64</v>
          </cell>
          <cell r="C625">
            <v>1.0630000000000001E-2</v>
          </cell>
          <cell r="D625" t="str">
            <v>sell</v>
          </cell>
          <cell r="E625">
            <v>415.57240000000002</v>
          </cell>
          <cell r="F625">
            <v>415.52</v>
          </cell>
        </row>
        <row r="626">
          <cell r="A626">
            <v>43316.01478258102</v>
          </cell>
          <cell r="B626">
            <v>415.64</v>
          </cell>
          <cell r="C626">
            <v>0.48</v>
          </cell>
          <cell r="D626" t="str">
            <v>sell</v>
          </cell>
          <cell r="E626">
            <v>415.51</v>
          </cell>
          <cell r="F626">
            <v>415.52</v>
          </cell>
        </row>
        <row r="627">
          <cell r="A627">
            <v>43316.01478258102</v>
          </cell>
          <cell r="B627">
            <v>415.51</v>
          </cell>
          <cell r="C627">
            <v>5.8427E-2</v>
          </cell>
          <cell r="D627" t="str">
            <v>sell</v>
          </cell>
          <cell r="E627">
            <v>415.51</v>
          </cell>
          <cell r="F627">
            <v>415.52</v>
          </cell>
        </row>
        <row r="628">
          <cell r="A628">
            <v>43316.01478258102</v>
          </cell>
          <cell r="B628">
            <v>415.51</v>
          </cell>
          <cell r="C628">
            <v>0.67384699999999997</v>
          </cell>
          <cell r="D628" t="str">
            <v>sell</v>
          </cell>
          <cell r="E628">
            <v>415.51</v>
          </cell>
          <cell r="F628">
            <v>415.52</v>
          </cell>
        </row>
        <row r="629">
          <cell r="A629">
            <v>43316.014792974544</v>
          </cell>
          <cell r="B629">
            <v>415.52</v>
          </cell>
          <cell r="C629">
            <v>1.72652915</v>
          </cell>
          <cell r="D629" t="str">
            <v>buy</v>
          </cell>
          <cell r="E629">
            <v>415.51</v>
          </cell>
          <cell r="F629">
            <v>415.52</v>
          </cell>
        </row>
        <row r="630">
          <cell r="A630">
            <v>43316.014803796294</v>
          </cell>
          <cell r="B630">
            <v>415.52</v>
          </cell>
          <cell r="C630">
            <v>0.41531784999999999</v>
          </cell>
          <cell r="D630" t="str">
            <v>buy</v>
          </cell>
          <cell r="E630">
            <v>415.51</v>
          </cell>
          <cell r="F630">
            <v>415.52</v>
          </cell>
        </row>
        <row r="631">
          <cell r="A631">
            <v>43316.014890925922</v>
          </cell>
          <cell r="B631">
            <v>415.51</v>
          </cell>
          <cell r="C631">
            <v>1.7263999999999999</v>
          </cell>
          <cell r="D631" t="str">
            <v>sell</v>
          </cell>
          <cell r="E631">
            <v>415.52</v>
          </cell>
          <cell r="F631">
            <v>415.52</v>
          </cell>
        </row>
        <row r="632">
          <cell r="A632">
            <v>43316.01509119213</v>
          </cell>
          <cell r="B632">
            <v>415.52</v>
          </cell>
          <cell r="C632">
            <v>2.767199E-2</v>
          </cell>
          <cell r="D632" t="str">
            <v>buy</v>
          </cell>
          <cell r="E632">
            <v>415.52</v>
          </cell>
          <cell r="F632">
            <v>415.51999999999992</v>
          </cell>
        </row>
        <row r="633">
          <cell r="A633">
            <v>43316.01509119213</v>
          </cell>
          <cell r="B633">
            <v>415.52</v>
          </cell>
          <cell r="C633">
            <v>1.078E-2</v>
          </cell>
          <cell r="D633" t="str">
            <v>buy</v>
          </cell>
          <cell r="E633">
            <v>415.52</v>
          </cell>
          <cell r="F633">
            <v>415.52</v>
          </cell>
        </row>
        <row r="634">
          <cell r="A634">
            <v>43316.01509119213</v>
          </cell>
          <cell r="B634">
            <v>415.52</v>
          </cell>
          <cell r="C634">
            <v>2</v>
          </cell>
          <cell r="D634" t="str">
            <v>buy</v>
          </cell>
          <cell r="E634">
            <v>415.52</v>
          </cell>
          <cell r="F634">
            <v>415.64827301560001</v>
          </cell>
        </row>
        <row r="635">
          <cell r="A635">
            <v>43316.01509119213</v>
          </cell>
          <cell r="B635">
            <v>415.63</v>
          </cell>
          <cell r="C635">
            <v>3.9692860000000003E-2</v>
          </cell>
          <cell r="D635" t="str">
            <v>buy</v>
          </cell>
          <cell r="E635">
            <v>415.52</v>
          </cell>
          <cell r="F635">
            <v>415.64906687280001</v>
          </cell>
        </row>
        <row r="636">
          <cell r="A636">
            <v>43316.01509119213</v>
          </cell>
          <cell r="B636">
            <v>415.64</v>
          </cell>
          <cell r="C636">
            <v>3.4885720000000002E-2</v>
          </cell>
          <cell r="D636" t="str">
            <v>buy</v>
          </cell>
          <cell r="E636">
            <v>415.52</v>
          </cell>
          <cell r="F636">
            <v>415.64941572999999</v>
          </cell>
        </row>
        <row r="637">
          <cell r="A637">
            <v>43316.01509119213</v>
          </cell>
          <cell r="B637">
            <v>415.64</v>
          </cell>
          <cell r="C637">
            <v>5.8427E-2</v>
          </cell>
          <cell r="D637" t="str">
            <v>buy</v>
          </cell>
          <cell r="E637">
            <v>415.52</v>
          </cell>
          <cell r="F637">
            <v>415.65</v>
          </cell>
        </row>
        <row r="638">
          <cell r="A638">
            <v>43316.01509119213</v>
          </cell>
          <cell r="B638">
            <v>415.65</v>
          </cell>
          <cell r="C638">
            <v>2.8199889999999998E-2</v>
          </cell>
          <cell r="D638" t="str">
            <v>buy</v>
          </cell>
          <cell r="E638">
            <v>415.52</v>
          </cell>
          <cell r="F638">
            <v>415.65</v>
          </cell>
        </row>
        <row r="639">
          <cell r="A639">
            <v>43316.01509119213</v>
          </cell>
          <cell r="B639">
            <v>415.65</v>
          </cell>
          <cell r="C639">
            <v>1.32269E-2</v>
          </cell>
          <cell r="D639" t="str">
            <v>buy</v>
          </cell>
          <cell r="E639">
            <v>415.52</v>
          </cell>
          <cell r="F639">
            <v>415.65</v>
          </cell>
        </row>
        <row r="640">
          <cell r="A640">
            <v>43316.01509119213</v>
          </cell>
          <cell r="B640">
            <v>415.65</v>
          </cell>
          <cell r="C640">
            <v>3.0073249999999999E-2</v>
          </cell>
          <cell r="D640" t="str">
            <v>buy</v>
          </cell>
          <cell r="E640">
            <v>415.52</v>
          </cell>
          <cell r="F640">
            <v>415.65</v>
          </cell>
        </row>
        <row r="641">
          <cell r="A641">
            <v>43316.01509119213</v>
          </cell>
          <cell r="B641">
            <v>415.65</v>
          </cell>
          <cell r="C641">
            <v>1.322662E-2</v>
          </cell>
          <cell r="D641" t="str">
            <v>buy</v>
          </cell>
          <cell r="E641">
            <v>415.52</v>
          </cell>
          <cell r="F641">
            <v>415.65</v>
          </cell>
        </row>
        <row r="642">
          <cell r="A642">
            <v>43316.01509119213</v>
          </cell>
          <cell r="B642">
            <v>415.65</v>
          </cell>
          <cell r="C642">
            <v>1.5372502699999999</v>
          </cell>
          <cell r="D642" t="str">
            <v>buy</v>
          </cell>
          <cell r="E642">
            <v>415.52</v>
          </cell>
          <cell r="F642">
            <v>415.53</v>
          </cell>
        </row>
        <row r="643">
          <cell r="A643">
            <v>43316.015255752318</v>
          </cell>
          <cell r="B643">
            <v>415.53</v>
          </cell>
          <cell r="C643">
            <v>2.0638400000000001E-2</v>
          </cell>
          <cell r="D643" t="str">
            <v>buy</v>
          </cell>
          <cell r="E643">
            <v>415.52</v>
          </cell>
          <cell r="F643">
            <v>415.53</v>
          </cell>
        </row>
        <row r="644">
          <cell r="A644">
            <v>43316.015339895843</v>
          </cell>
          <cell r="B644">
            <v>415.53</v>
          </cell>
          <cell r="C644">
            <v>4.6925660000000001E-2</v>
          </cell>
          <cell r="D644" t="str">
            <v>buy</v>
          </cell>
          <cell r="E644">
            <v>415.52</v>
          </cell>
          <cell r="F644">
            <v>415.53</v>
          </cell>
        </row>
        <row r="645">
          <cell r="A645">
            <v>43316.015339895843</v>
          </cell>
          <cell r="B645">
            <v>415.53</v>
          </cell>
          <cell r="C645">
            <v>3.2334678000000001</v>
          </cell>
          <cell r="D645" t="str">
            <v>buy</v>
          </cell>
          <cell r="E645">
            <v>415.52</v>
          </cell>
          <cell r="F645">
            <v>415.53000000000009</v>
          </cell>
        </row>
        <row r="646">
          <cell r="A646">
            <v>43316.015348055553</v>
          </cell>
          <cell r="B646">
            <v>415.53</v>
          </cell>
          <cell r="C646">
            <v>0.13846859</v>
          </cell>
          <cell r="D646" t="str">
            <v>buy</v>
          </cell>
          <cell r="E646">
            <v>415.52</v>
          </cell>
          <cell r="F646">
            <v>415.53</v>
          </cell>
        </row>
        <row r="647">
          <cell r="A647">
            <v>43316.015449467603</v>
          </cell>
          <cell r="B647">
            <v>415.53</v>
          </cell>
          <cell r="C647">
            <v>0.11852595</v>
          </cell>
          <cell r="D647" t="str">
            <v>buy</v>
          </cell>
          <cell r="E647">
            <v>415.52</v>
          </cell>
          <cell r="F647">
            <v>415.53</v>
          </cell>
        </row>
        <row r="648">
          <cell r="A648">
            <v>43316.015568472219</v>
          </cell>
          <cell r="B648">
            <v>415.53</v>
          </cell>
          <cell r="C648">
            <v>0.47</v>
          </cell>
          <cell r="D648" t="str">
            <v>buy</v>
          </cell>
          <cell r="E648">
            <v>415.52</v>
          </cell>
          <cell r="F648">
            <v>415.52999999999992</v>
          </cell>
        </row>
        <row r="649">
          <cell r="A649">
            <v>43316.015620393518</v>
          </cell>
          <cell r="B649">
            <v>415.52</v>
          </cell>
          <cell r="C649">
            <v>1.2500000000000001E-2</v>
          </cell>
          <cell r="D649" t="str">
            <v>sell</v>
          </cell>
          <cell r="E649">
            <v>415.52</v>
          </cell>
          <cell r="F649">
            <v>415.52999999999992</v>
          </cell>
        </row>
        <row r="650">
          <cell r="A650">
            <v>43316.015620393518</v>
          </cell>
          <cell r="B650">
            <v>415.52</v>
          </cell>
          <cell r="C650">
            <v>0.77010100000000004</v>
          </cell>
          <cell r="D650" t="str">
            <v>sell</v>
          </cell>
          <cell r="E650">
            <v>415.52</v>
          </cell>
          <cell r="F650">
            <v>415.52999999999992</v>
          </cell>
        </row>
        <row r="651">
          <cell r="A651">
            <v>43316.015620393518</v>
          </cell>
          <cell r="B651">
            <v>415.52</v>
          </cell>
          <cell r="C651">
            <v>5.7757999999999997E-2</v>
          </cell>
          <cell r="D651" t="str">
            <v>sell</v>
          </cell>
          <cell r="E651">
            <v>415.52</v>
          </cell>
          <cell r="F651">
            <v>415.52999999999992</v>
          </cell>
        </row>
        <row r="652">
          <cell r="A652">
            <v>43316.015620393518</v>
          </cell>
          <cell r="B652">
            <v>415.52</v>
          </cell>
          <cell r="C652">
            <v>1.8604767099999999</v>
          </cell>
          <cell r="D652" t="str">
            <v>sell</v>
          </cell>
          <cell r="E652">
            <v>415.52</v>
          </cell>
          <cell r="F652">
            <v>415.52999999999992</v>
          </cell>
        </row>
        <row r="653">
          <cell r="A653">
            <v>43316.015799525463</v>
          </cell>
          <cell r="B653">
            <v>415.53</v>
          </cell>
          <cell r="C653">
            <v>6.9251599999999996E-2</v>
          </cell>
          <cell r="D653" t="str">
            <v>buy</v>
          </cell>
          <cell r="E653">
            <v>415.52</v>
          </cell>
          <cell r="F653">
            <v>415.51924940599991</v>
          </cell>
        </row>
        <row r="654">
          <cell r="A654">
            <v>43316.015832812504</v>
          </cell>
          <cell r="B654">
            <v>415.53</v>
          </cell>
          <cell r="C654">
            <v>0.11853231</v>
          </cell>
          <cell r="D654" t="str">
            <v>buy</v>
          </cell>
          <cell r="E654">
            <v>415.52</v>
          </cell>
          <cell r="F654">
            <v>415.49554294399991</v>
          </cell>
        </row>
        <row r="655">
          <cell r="A655">
            <v>43316.015922141203</v>
          </cell>
          <cell r="B655">
            <v>415.53</v>
          </cell>
          <cell r="C655">
            <v>4.7293189999999999E-2</v>
          </cell>
          <cell r="D655" t="str">
            <v>buy</v>
          </cell>
          <cell r="E655">
            <v>415.52</v>
          </cell>
          <cell r="F655">
            <v>415.48608430599978</v>
          </cell>
        </row>
        <row r="656">
          <cell r="A656">
            <v>43316.016010995372</v>
          </cell>
          <cell r="B656">
            <v>415.53</v>
          </cell>
          <cell r="C656">
            <v>0.16532263999999999</v>
          </cell>
          <cell r="D656" t="str">
            <v>buy</v>
          </cell>
          <cell r="E656">
            <v>415.52</v>
          </cell>
          <cell r="F656">
            <v>415.453019778</v>
          </cell>
        </row>
        <row r="657">
          <cell r="A657">
            <v>43316.016022557873</v>
          </cell>
          <cell r="B657">
            <v>415.53</v>
          </cell>
          <cell r="C657">
            <v>0.38260571999999998</v>
          </cell>
          <cell r="D657" t="str">
            <v>buy</v>
          </cell>
          <cell r="E657">
            <v>415.52</v>
          </cell>
          <cell r="F657">
            <v>415.37649863399997</v>
          </cell>
        </row>
        <row r="658">
          <cell r="A658">
            <v>43316.016022557873</v>
          </cell>
          <cell r="B658">
            <v>415.53</v>
          </cell>
          <cell r="C658">
            <v>0.10208368</v>
          </cell>
          <cell r="D658" t="str">
            <v>buy</v>
          </cell>
          <cell r="E658">
            <v>415.52</v>
          </cell>
          <cell r="F658">
            <v>415.35608189800001</v>
          </cell>
        </row>
        <row r="659">
          <cell r="A659">
            <v>43316.016061921298</v>
          </cell>
          <cell r="B659">
            <v>415.53</v>
          </cell>
          <cell r="C659">
            <v>0.13040948999999999</v>
          </cell>
          <cell r="D659" t="str">
            <v>buy</v>
          </cell>
          <cell r="E659">
            <v>415.52</v>
          </cell>
          <cell r="F659">
            <v>415.33</v>
          </cell>
        </row>
        <row r="660">
          <cell r="A660">
            <v>43316.016067835648</v>
          </cell>
          <cell r="B660">
            <v>415.52</v>
          </cell>
          <cell r="C660">
            <v>0.12989999999999999</v>
          </cell>
          <cell r="D660" t="str">
            <v>sell</v>
          </cell>
          <cell r="E660">
            <v>415.52</v>
          </cell>
          <cell r="F660">
            <v>415.33</v>
          </cell>
        </row>
        <row r="661">
          <cell r="A661">
            <v>43316.016078622677</v>
          </cell>
          <cell r="B661">
            <v>415.52</v>
          </cell>
          <cell r="C661">
            <v>0.54342329</v>
          </cell>
          <cell r="D661" t="str">
            <v>sell</v>
          </cell>
          <cell r="E661">
            <v>415.52</v>
          </cell>
          <cell r="F661">
            <v>415.33</v>
          </cell>
        </row>
        <row r="662">
          <cell r="A662">
            <v>43316.016078622677</v>
          </cell>
          <cell r="B662">
            <v>415.52</v>
          </cell>
          <cell r="C662">
            <v>0.77010100000000004</v>
          </cell>
          <cell r="D662" t="str">
            <v>sell</v>
          </cell>
          <cell r="E662">
            <v>415.52</v>
          </cell>
          <cell r="F662">
            <v>415.33</v>
          </cell>
        </row>
        <row r="663">
          <cell r="A663">
            <v>43316.016078622677</v>
          </cell>
          <cell r="B663">
            <v>415.52</v>
          </cell>
          <cell r="C663">
            <v>5.7757999999999997E-2</v>
          </cell>
          <cell r="D663" t="str">
            <v>sell</v>
          </cell>
          <cell r="E663">
            <v>415.52</v>
          </cell>
          <cell r="F663">
            <v>415.33</v>
          </cell>
        </row>
        <row r="664">
          <cell r="A664">
            <v>43316.016078622677</v>
          </cell>
          <cell r="B664">
            <v>415.52</v>
          </cell>
          <cell r="C664">
            <v>0.77010100000000004</v>
          </cell>
          <cell r="D664" t="str">
            <v>sell</v>
          </cell>
          <cell r="E664">
            <v>415.52</v>
          </cell>
          <cell r="F664">
            <v>415.33</v>
          </cell>
        </row>
        <row r="665">
          <cell r="A665">
            <v>43316.016078622677</v>
          </cell>
          <cell r="B665">
            <v>415.52</v>
          </cell>
          <cell r="C665">
            <v>5.7757999999999997E-2</v>
          </cell>
          <cell r="D665" t="str">
            <v>sell</v>
          </cell>
          <cell r="E665">
            <v>415.52</v>
          </cell>
          <cell r="F665">
            <v>415.33</v>
          </cell>
        </row>
        <row r="666">
          <cell r="A666">
            <v>43316.016078622677</v>
          </cell>
          <cell r="B666">
            <v>415.52</v>
          </cell>
          <cell r="C666">
            <v>4.1658760600000004</v>
          </cell>
          <cell r="D666" t="str">
            <v>sell</v>
          </cell>
          <cell r="E666">
            <v>415.52</v>
          </cell>
          <cell r="F666">
            <v>415.33</v>
          </cell>
        </row>
        <row r="667">
          <cell r="A667">
            <v>43316.016078622677</v>
          </cell>
          <cell r="B667">
            <v>415.52</v>
          </cell>
          <cell r="C667">
            <v>1.068E-2</v>
          </cell>
          <cell r="D667" t="str">
            <v>sell</v>
          </cell>
          <cell r="E667">
            <v>415.52</v>
          </cell>
          <cell r="F667">
            <v>415.33</v>
          </cell>
        </row>
        <row r="668">
          <cell r="A668">
            <v>43316.016078622677</v>
          </cell>
          <cell r="B668">
            <v>415.52</v>
          </cell>
          <cell r="C668">
            <v>0.77010100000000004</v>
          </cell>
          <cell r="D668" t="str">
            <v>sell</v>
          </cell>
          <cell r="E668">
            <v>415.52</v>
          </cell>
          <cell r="F668">
            <v>415.33</v>
          </cell>
        </row>
        <row r="669">
          <cell r="A669">
            <v>43316.016078622677</v>
          </cell>
          <cell r="B669">
            <v>415.52</v>
          </cell>
          <cell r="C669">
            <v>5.7757999999999997E-2</v>
          </cell>
          <cell r="D669" t="str">
            <v>sell</v>
          </cell>
          <cell r="E669">
            <v>415.52</v>
          </cell>
          <cell r="F669">
            <v>415.33</v>
          </cell>
        </row>
        <row r="670">
          <cell r="A670">
            <v>43316.016078622677</v>
          </cell>
          <cell r="B670">
            <v>415.52</v>
          </cell>
          <cell r="C670">
            <v>5.7757999999999997E-2</v>
          </cell>
          <cell r="D670" t="str">
            <v>sell</v>
          </cell>
          <cell r="E670">
            <v>415.52</v>
          </cell>
          <cell r="F670">
            <v>415.33</v>
          </cell>
        </row>
        <row r="671">
          <cell r="A671">
            <v>43316.016078622677</v>
          </cell>
          <cell r="B671">
            <v>415.52</v>
          </cell>
          <cell r="C671">
            <v>0.77010100000000004</v>
          </cell>
          <cell r="D671" t="str">
            <v>sell</v>
          </cell>
          <cell r="E671">
            <v>415.52</v>
          </cell>
          <cell r="F671">
            <v>415.33</v>
          </cell>
        </row>
        <row r="672">
          <cell r="A672">
            <v>43316.016078622677</v>
          </cell>
          <cell r="B672">
            <v>415.52</v>
          </cell>
          <cell r="C672">
            <v>5.2943999999999998E-2</v>
          </cell>
          <cell r="D672" t="str">
            <v>sell</v>
          </cell>
          <cell r="E672">
            <v>415.52</v>
          </cell>
          <cell r="F672">
            <v>415.33</v>
          </cell>
        </row>
        <row r="673">
          <cell r="A673">
            <v>43316.016078622677</v>
          </cell>
          <cell r="B673">
            <v>415.52</v>
          </cell>
          <cell r="C673">
            <v>0.746035</v>
          </cell>
          <cell r="D673" t="str">
            <v>sell</v>
          </cell>
          <cell r="E673">
            <v>415.48257406599998</v>
          </cell>
          <cell r="F673">
            <v>415.33</v>
          </cell>
        </row>
        <row r="674">
          <cell r="A674">
            <v>43316.016078622677</v>
          </cell>
          <cell r="B674">
            <v>415.52</v>
          </cell>
          <cell r="C674">
            <v>0.74605299999999997</v>
          </cell>
          <cell r="D674" t="str">
            <v>sell</v>
          </cell>
          <cell r="E674">
            <v>415.33336346600009</v>
          </cell>
          <cell r="F674">
            <v>415.33</v>
          </cell>
        </row>
        <row r="675">
          <cell r="A675">
            <v>43316.016078622677</v>
          </cell>
          <cell r="B675">
            <v>415.52</v>
          </cell>
          <cell r="C675">
            <v>5.2946E-2</v>
          </cell>
          <cell r="D675" t="str">
            <v>sell</v>
          </cell>
          <cell r="E675">
            <v>415.32277426600001</v>
          </cell>
          <cell r="F675">
            <v>415.33</v>
          </cell>
        </row>
        <row r="676">
          <cell r="A676">
            <v>43316.016078622677</v>
          </cell>
          <cell r="B676">
            <v>415.49</v>
          </cell>
          <cell r="C676">
            <v>1.4999999999999999E-2</v>
          </cell>
          <cell r="D676" t="str">
            <v>sell</v>
          </cell>
          <cell r="E676">
            <v>415.32022426600003</v>
          </cell>
          <cell r="F676">
            <v>415.33</v>
          </cell>
        </row>
        <row r="677">
          <cell r="A677">
            <v>43316.016078622677</v>
          </cell>
          <cell r="B677">
            <v>415.36</v>
          </cell>
          <cell r="C677">
            <v>5.6066500000000003E-3</v>
          </cell>
          <cell r="D677" t="str">
            <v>sell</v>
          </cell>
          <cell r="E677">
            <v>415.32000000000011</v>
          </cell>
          <cell r="F677">
            <v>415.33</v>
          </cell>
        </row>
        <row r="678">
          <cell r="A678">
            <v>43316.016214120369</v>
          </cell>
          <cell r="B678">
            <v>415.33</v>
          </cell>
          <cell r="C678">
            <v>0.05</v>
          </cell>
          <cell r="D678" t="str">
            <v>buy</v>
          </cell>
          <cell r="E678">
            <v>415.32000000000011</v>
          </cell>
          <cell r="F678">
            <v>415.33</v>
          </cell>
        </row>
        <row r="679">
          <cell r="A679">
            <v>43316.016214120369</v>
          </cell>
          <cell r="B679">
            <v>415.33</v>
          </cell>
          <cell r="C679">
            <v>8.0699999999999994E-2</v>
          </cell>
          <cell r="D679" t="str">
            <v>buy</v>
          </cell>
          <cell r="E679">
            <v>415.32000000000011</v>
          </cell>
          <cell r="F679">
            <v>415.32999999999993</v>
          </cell>
        </row>
        <row r="680">
          <cell r="A680">
            <v>43316.01636040509</v>
          </cell>
          <cell r="B680">
            <v>415.33</v>
          </cell>
          <cell r="C680">
            <v>5.7737459999999997E-2</v>
          </cell>
          <cell r="D680" t="str">
            <v>buy</v>
          </cell>
          <cell r="E680">
            <v>415.32000000000011</v>
          </cell>
          <cell r="F680">
            <v>415.33</v>
          </cell>
        </row>
        <row r="681">
          <cell r="A681">
            <v>43316.016388900462</v>
          </cell>
          <cell r="B681">
            <v>415.32</v>
          </cell>
          <cell r="C681">
            <v>0.04</v>
          </cell>
          <cell r="D681" t="str">
            <v>sell</v>
          </cell>
          <cell r="E681">
            <v>415.32000000000011</v>
          </cell>
          <cell r="F681">
            <v>415.33</v>
          </cell>
        </row>
        <row r="682">
          <cell r="A682">
            <v>43316.016388900462</v>
          </cell>
          <cell r="B682">
            <v>415.32</v>
          </cell>
          <cell r="C682">
            <v>1.0670000000000001E-2</v>
          </cell>
          <cell r="D682" t="str">
            <v>sell</v>
          </cell>
          <cell r="E682">
            <v>415.32000000000011</v>
          </cell>
          <cell r="F682">
            <v>415.33</v>
          </cell>
        </row>
        <row r="683">
          <cell r="A683">
            <v>43316.016388900462</v>
          </cell>
          <cell r="B683">
            <v>415.32</v>
          </cell>
          <cell r="C683">
            <v>0.10856216</v>
          </cell>
          <cell r="D683" t="str">
            <v>sell</v>
          </cell>
          <cell r="E683">
            <v>415.32</v>
          </cell>
          <cell r="F683">
            <v>415.33</v>
          </cell>
        </row>
        <row r="684">
          <cell r="A684">
            <v>43316.016466203713</v>
          </cell>
          <cell r="B684">
            <v>415.32</v>
          </cell>
          <cell r="C684">
            <v>0.19795362999999999</v>
          </cell>
          <cell r="D684" t="str">
            <v>sell</v>
          </cell>
          <cell r="E684">
            <v>415.32000000000011</v>
          </cell>
          <cell r="F684">
            <v>415.33</v>
          </cell>
        </row>
        <row r="685">
          <cell r="A685">
            <v>43316.016466238427</v>
          </cell>
          <cell r="B685">
            <v>415.32</v>
          </cell>
          <cell r="C685">
            <v>0.56026520999999996</v>
          </cell>
          <cell r="D685" t="str">
            <v>sell</v>
          </cell>
          <cell r="E685">
            <v>415.32</v>
          </cell>
          <cell r="F685">
            <v>415.33</v>
          </cell>
        </row>
        <row r="686">
          <cell r="A686">
            <v>43316.016466238427</v>
          </cell>
          <cell r="B686">
            <v>415.32</v>
          </cell>
          <cell r="C686">
            <v>6.5008999999999997E-2</v>
          </cell>
          <cell r="D686" t="str">
            <v>sell</v>
          </cell>
          <cell r="E686">
            <v>415.32</v>
          </cell>
          <cell r="F686">
            <v>415.33</v>
          </cell>
        </row>
        <row r="687">
          <cell r="A687">
            <v>43316.016466238427</v>
          </cell>
          <cell r="B687">
            <v>415.32</v>
          </cell>
          <cell r="C687">
            <v>0.86678100000000002</v>
          </cell>
          <cell r="D687" t="str">
            <v>sell</v>
          </cell>
          <cell r="E687">
            <v>415.32</v>
          </cell>
          <cell r="F687">
            <v>415.33</v>
          </cell>
        </row>
        <row r="688">
          <cell r="A688">
            <v>43316.016466238427</v>
          </cell>
          <cell r="B688">
            <v>415.32</v>
          </cell>
          <cell r="C688">
            <v>6.5008999999999997E-2</v>
          </cell>
          <cell r="D688" t="str">
            <v>sell</v>
          </cell>
          <cell r="E688">
            <v>415.32</v>
          </cell>
          <cell r="F688">
            <v>415.33</v>
          </cell>
        </row>
        <row r="689">
          <cell r="A689">
            <v>43316.016466238427</v>
          </cell>
          <cell r="B689">
            <v>415.32</v>
          </cell>
          <cell r="C689">
            <v>1.2218376200000001</v>
          </cell>
          <cell r="D689" t="str">
            <v>sell</v>
          </cell>
          <cell r="E689">
            <v>415.32</v>
          </cell>
          <cell r="F689">
            <v>415.33</v>
          </cell>
        </row>
        <row r="690">
          <cell r="A690">
            <v>43316.016495428237</v>
          </cell>
          <cell r="B690">
            <v>415.32</v>
          </cell>
          <cell r="C690">
            <v>1.976178E-2</v>
          </cell>
          <cell r="D690" t="str">
            <v>sell</v>
          </cell>
          <cell r="E690">
            <v>415.31999999999988</v>
          </cell>
          <cell r="F690">
            <v>415.33</v>
          </cell>
        </row>
        <row r="691">
          <cell r="A691">
            <v>43316.016495752323</v>
          </cell>
          <cell r="B691">
            <v>415.32</v>
          </cell>
          <cell r="C691">
            <v>0.52475395999999996</v>
          </cell>
          <cell r="D691" t="str">
            <v>sell</v>
          </cell>
          <cell r="E691">
            <v>415.32000000000011</v>
          </cell>
          <cell r="F691">
            <v>415.33</v>
          </cell>
        </row>
        <row r="692">
          <cell r="A692">
            <v>43316.016495752323</v>
          </cell>
          <cell r="B692">
            <v>415.32</v>
          </cell>
          <cell r="C692">
            <v>1.018E-2</v>
          </cell>
          <cell r="D692" t="str">
            <v>sell</v>
          </cell>
          <cell r="E692">
            <v>415.32</v>
          </cell>
          <cell r="F692">
            <v>415.33</v>
          </cell>
        </row>
        <row r="693">
          <cell r="A693">
            <v>43316.016495752323</v>
          </cell>
          <cell r="B693">
            <v>415.32</v>
          </cell>
          <cell r="C693">
            <v>3.8244069999999998E-2</v>
          </cell>
          <cell r="D693" t="str">
            <v>sell</v>
          </cell>
          <cell r="E693">
            <v>415.32</v>
          </cell>
          <cell r="F693">
            <v>415.33</v>
          </cell>
        </row>
        <row r="694">
          <cell r="A694">
            <v>43316.016633900457</v>
          </cell>
          <cell r="B694">
            <v>415.33</v>
          </cell>
          <cell r="C694">
            <v>0.11858939</v>
          </cell>
          <cell r="D694" t="str">
            <v>buy</v>
          </cell>
          <cell r="E694">
            <v>415.32</v>
          </cell>
          <cell r="F694">
            <v>415.33</v>
          </cell>
        </row>
        <row r="695">
          <cell r="A695">
            <v>43316.016637766203</v>
          </cell>
          <cell r="B695">
            <v>415.33</v>
          </cell>
          <cell r="C695">
            <v>1.01</v>
          </cell>
          <cell r="D695" t="str">
            <v>buy</v>
          </cell>
          <cell r="E695">
            <v>415.32</v>
          </cell>
          <cell r="F695">
            <v>415.21851111979993</v>
          </cell>
        </row>
        <row r="696">
          <cell r="A696">
            <v>43316.016637766203</v>
          </cell>
          <cell r="B696">
            <v>415.33</v>
          </cell>
          <cell r="C696">
            <v>0.41321641999999997</v>
          </cell>
          <cell r="D696" t="str">
            <v>buy</v>
          </cell>
          <cell r="E696">
            <v>415.32</v>
          </cell>
          <cell r="F696">
            <v>415.14</v>
          </cell>
        </row>
        <row r="697">
          <cell r="A697">
            <v>43316.016666898147</v>
          </cell>
          <cell r="B697">
            <v>415.32</v>
          </cell>
          <cell r="C697">
            <v>2.676593E-2</v>
          </cell>
          <cell r="D697" t="str">
            <v>sell</v>
          </cell>
          <cell r="E697">
            <v>415.32</v>
          </cell>
          <cell r="F697">
            <v>415.14</v>
          </cell>
        </row>
        <row r="698">
          <cell r="A698">
            <v>43316.016666898147</v>
          </cell>
          <cell r="B698">
            <v>415.32</v>
          </cell>
          <cell r="C698">
            <v>0.86680199999999996</v>
          </cell>
          <cell r="D698" t="str">
            <v>sell</v>
          </cell>
          <cell r="E698">
            <v>415.31308200000001</v>
          </cell>
          <cell r="F698">
            <v>415.14</v>
          </cell>
        </row>
        <row r="699">
          <cell r="A699">
            <v>43316.016666898147</v>
          </cell>
          <cell r="B699">
            <v>415.32</v>
          </cell>
          <cell r="C699">
            <v>1.056E-2</v>
          </cell>
          <cell r="D699" t="str">
            <v>sell</v>
          </cell>
          <cell r="E699">
            <v>415.31181479999998</v>
          </cell>
          <cell r="F699">
            <v>415.14</v>
          </cell>
        </row>
        <row r="700">
          <cell r="A700">
            <v>43316.016666898147</v>
          </cell>
          <cell r="B700">
            <v>415.32</v>
          </cell>
          <cell r="C700">
            <v>0.86678100000000002</v>
          </cell>
          <cell r="D700" t="str">
            <v>sell</v>
          </cell>
          <cell r="E700">
            <v>415.19398066999997</v>
          </cell>
          <cell r="F700">
            <v>415.14</v>
          </cell>
        </row>
        <row r="701">
          <cell r="A701">
            <v>43316.016666898147</v>
          </cell>
          <cell r="B701">
            <v>415.32</v>
          </cell>
          <cell r="C701">
            <v>6.5008999999999997E-2</v>
          </cell>
          <cell r="D701" t="str">
            <v>sell</v>
          </cell>
          <cell r="E701">
            <v>415.18487941000001</v>
          </cell>
          <cell r="F701">
            <v>415.14</v>
          </cell>
        </row>
        <row r="702">
          <cell r="A702">
            <v>43316.016666898147</v>
          </cell>
          <cell r="B702">
            <v>415.2</v>
          </cell>
          <cell r="C702">
            <v>0.5736</v>
          </cell>
          <cell r="D702" t="str">
            <v>sell</v>
          </cell>
          <cell r="E702">
            <v>415.17340740999998</v>
          </cell>
          <cell r="F702">
            <v>415.14</v>
          </cell>
        </row>
        <row r="703">
          <cell r="A703">
            <v>43316.016666898147</v>
          </cell>
          <cell r="B703">
            <v>415.13</v>
          </cell>
          <cell r="C703">
            <v>0.13185179999999999</v>
          </cell>
          <cell r="D703" t="str">
            <v>sell</v>
          </cell>
          <cell r="E703">
            <v>415.18</v>
          </cell>
          <cell r="F703">
            <v>415.14</v>
          </cell>
        </row>
        <row r="704">
          <cell r="A704">
            <v>43316.016700671287</v>
          </cell>
          <cell r="B704">
            <v>415.14</v>
          </cell>
          <cell r="C704">
            <v>2.3358520000000001E-2</v>
          </cell>
          <cell r="D704" t="str">
            <v>buy</v>
          </cell>
          <cell r="E704">
            <v>415.18</v>
          </cell>
          <cell r="F704">
            <v>415.14</v>
          </cell>
        </row>
        <row r="705">
          <cell r="A705">
            <v>43316.016728668983</v>
          </cell>
          <cell r="B705">
            <v>415.14</v>
          </cell>
          <cell r="C705">
            <v>0.11545096000000001</v>
          </cell>
          <cell r="D705" t="str">
            <v>buy</v>
          </cell>
          <cell r="E705">
            <v>415.18</v>
          </cell>
          <cell r="F705">
            <v>415.14</v>
          </cell>
        </row>
        <row r="706">
          <cell r="A706">
            <v>43316.016748032409</v>
          </cell>
          <cell r="B706">
            <v>415.14</v>
          </cell>
          <cell r="C706">
            <v>11.00349052</v>
          </cell>
          <cell r="D706" t="str">
            <v>buy</v>
          </cell>
          <cell r="E706">
            <v>415.18</v>
          </cell>
          <cell r="F706">
            <v>415.32749999999999</v>
          </cell>
        </row>
        <row r="707">
          <cell r="A707">
            <v>43316.016748032409</v>
          </cell>
          <cell r="B707">
            <v>415.28</v>
          </cell>
          <cell r="C707">
            <v>0.05</v>
          </cell>
          <cell r="D707" t="str">
            <v>buy</v>
          </cell>
          <cell r="E707">
            <v>415.18</v>
          </cell>
          <cell r="F707">
            <v>415.33</v>
          </cell>
        </row>
        <row r="708">
          <cell r="A708">
            <v>43316.016748032409</v>
          </cell>
          <cell r="B708">
            <v>415.33</v>
          </cell>
          <cell r="C708">
            <v>12.956773350000001</v>
          </cell>
          <cell r="D708" t="str">
            <v>buy</v>
          </cell>
          <cell r="E708">
            <v>415.18</v>
          </cell>
          <cell r="F708">
            <v>415.3290417019</v>
          </cell>
        </row>
        <row r="709">
          <cell r="A709">
            <v>43316.016914988417</v>
          </cell>
          <cell r="B709">
            <v>415.32</v>
          </cell>
          <cell r="C709">
            <v>9.5829810000000001E-2</v>
          </cell>
          <cell r="D709" t="str">
            <v>buy</v>
          </cell>
          <cell r="E709">
            <v>415.18</v>
          </cell>
          <cell r="F709">
            <v>415.33</v>
          </cell>
        </row>
        <row r="710">
          <cell r="A710">
            <v>43316.016973784717</v>
          </cell>
          <cell r="B710">
            <v>415.33</v>
          </cell>
          <cell r="C710">
            <v>0.36947183</v>
          </cell>
          <cell r="D710" t="str">
            <v>buy</v>
          </cell>
          <cell r="E710">
            <v>415.18</v>
          </cell>
          <cell r="F710">
            <v>415.33</v>
          </cell>
        </row>
        <row r="711">
          <cell r="A711">
            <v>43316.017010138887</v>
          </cell>
          <cell r="B711">
            <v>415.33</v>
          </cell>
          <cell r="C711">
            <v>2.3720435100000001</v>
          </cell>
          <cell r="D711" t="str">
            <v>buy</v>
          </cell>
          <cell r="E711">
            <v>415.18</v>
          </cell>
          <cell r="F711">
            <v>415.32288646339998</v>
          </cell>
        </row>
        <row r="712">
          <cell r="A712">
            <v>43316.017016956022</v>
          </cell>
          <cell r="B712">
            <v>415.18</v>
          </cell>
          <cell r="C712">
            <v>2.3620999999999999</v>
          </cell>
          <cell r="D712" t="str">
            <v>sell</v>
          </cell>
          <cell r="E712">
            <v>415.32000000000011</v>
          </cell>
          <cell r="F712">
            <v>415.32288646339998</v>
          </cell>
        </row>
        <row r="713">
          <cell r="A713">
            <v>43316.01705988426</v>
          </cell>
          <cell r="B713">
            <v>415.32</v>
          </cell>
          <cell r="C713">
            <v>0.11545096000000001</v>
          </cell>
          <cell r="D713" t="str">
            <v>buy</v>
          </cell>
          <cell r="E713">
            <v>415.32000000000011</v>
          </cell>
          <cell r="F713">
            <v>415.3236</v>
          </cell>
        </row>
        <row r="714">
          <cell r="A714">
            <v>43316.017115358787</v>
          </cell>
          <cell r="B714">
            <v>415.33</v>
          </cell>
          <cell r="C714">
            <v>0.28864634</v>
          </cell>
          <cell r="D714" t="str">
            <v>buy</v>
          </cell>
          <cell r="E714">
            <v>415.32000000000011</v>
          </cell>
          <cell r="F714">
            <v>415.3236</v>
          </cell>
        </row>
        <row r="715">
          <cell r="A715">
            <v>43316.017155520844</v>
          </cell>
          <cell r="B715">
            <v>415.32</v>
          </cell>
          <cell r="C715">
            <v>0.64</v>
          </cell>
          <cell r="D715" t="str">
            <v>buy</v>
          </cell>
          <cell r="E715">
            <v>415.32000000000011</v>
          </cell>
          <cell r="F715">
            <v>415.33</v>
          </cell>
        </row>
        <row r="716">
          <cell r="A716">
            <v>43316.017155520844</v>
          </cell>
          <cell r="B716">
            <v>415.33</v>
          </cell>
          <cell r="C716">
            <v>1.7321</v>
          </cell>
          <cell r="D716" t="str">
            <v>buy</v>
          </cell>
          <cell r="E716">
            <v>415.32000000000011</v>
          </cell>
          <cell r="F716">
            <v>415.33</v>
          </cell>
        </row>
        <row r="717">
          <cell r="A717">
            <v>43316.017226018521</v>
          </cell>
          <cell r="B717">
            <v>415.33</v>
          </cell>
          <cell r="C717">
            <v>1.00000803</v>
          </cell>
          <cell r="D717" t="str">
            <v>buy</v>
          </cell>
          <cell r="E717">
            <v>415.32000000000011</v>
          </cell>
          <cell r="F717">
            <v>415.33</v>
          </cell>
        </row>
        <row r="718">
          <cell r="A718">
            <v>43316.017407673608</v>
          </cell>
          <cell r="B718">
            <v>415.33</v>
          </cell>
          <cell r="C718">
            <v>1.28095694</v>
          </cell>
          <cell r="D718" t="str">
            <v>buy</v>
          </cell>
          <cell r="E718">
            <v>415.32000000000011</v>
          </cell>
          <cell r="F718">
            <v>415.33</v>
          </cell>
        </row>
        <row r="719">
          <cell r="A719">
            <v>43316.017407673608</v>
          </cell>
          <cell r="B719">
            <v>415.33</v>
          </cell>
          <cell r="C719">
            <v>18.996268109999999</v>
          </cell>
          <cell r="D719" t="str">
            <v>buy</v>
          </cell>
          <cell r="E719">
            <v>415.32000000000011</v>
          </cell>
          <cell r="F719">
            <v>415.33</v>
          </cell>
        </row>
        <row r="720">
          <cell r="A720">
            <v>43316.017407673608</v>
          </cell>
          <cell r="B720">
            <v>415.33</v>
          </cell>
          <cell r="C720">
            <v>3.6499999999999998E-2</v>
          </cell>
          <cell r="D720" t="str">
            <v>buy</v>
          </cell>
          <cell r="E720">
            <v>415.32000000000011</v>
          </cell>
          <cell r="F720">
            <v>415.33</v>
          </cell>
        </row>
        <row r="721">
          <cell r="A721">
            <v>43316.017407673608</v>
          </cell>
          <cell r="B721">
            <v>415.33</v>
          </cell>
          <cell r="C721">
            <v>1.24E-2</v>
          </cell>
          <cell r="D721" t="str">
            <v>buy</v>
          </cell>
          <cell r="E721">
            <v>415.32000000000011</v>
          </cell>
          <cell r="F721">
            <v>415.33</v>
          </cell>
        </row>
        <row r="722">
          <cell r="A722">
            <v>43316.017407673608</v>
          </cell>
          <cell r="B722">
            <v>415.33</v>
          </cell>
          <cell r="C722">
            <v>0.42</v>
          </cell>
          <cell r="D722" t="str">
            <v>buy</v>
          </cell>
          <cell r="E722">
            <v>415.32000000000011</v>
          </cell>
          <cell r="F722">
            <v>415.23357623650003</v>
          </cell>
        </row>
        <row r="723">
          <cell r="A723">
            <v>43316.017407673608</v>
          </cell>
          <cell r="B723">
            <v>415.33</v>
          </cell>
          <cell r="C723">
            <v>0.64287494999999995</v>
          </cell>
          <cell r="D723" t="str">
            <v>buy</v>
          </cell>
          <cell r="E723">
            <v>415.32000000000011</v>
          </cell>
          <cell r="F723">
            <v>415.06</v>
          </cell>
        </row>
        <row r="724">
          <cell r="A724">
            <v>43316.017492372688</v>
          </cell>
          <cell r="B724">
            <v>415.32</v>
          </cell>
          <cell r="C724">
            <v>0.81862599999999996</v>
          </cell>
          <cell r="D724" t="str">
            <v>sell</v>
          </cell>
          <cell r="E724">
            <v>415.32000000000011</v>
          </cell>
          <cell r="F724">
            <v>415.06</v>
          </cell>
        </row>
        <row r="725">
          <cell r="A725">
            <v>43316.017492372688</v>
          </cell>
          <cell r="B725">
            <v>415.32</v>
          </cell>
          <cell r="C725">
            <v>5.7785000000000003E-2</v>
          </cell>
          <cell r="D725" t="str">
            <v>sell</v>
          </cell>
          <cell r="E725">
            <v>415.32</v>
          </cell>
          <cell r="F725">
            <v>415.06</v>
          </cell>
        </row>
        <row r="726">
          <cell r="A726">
            <v>43316.017492372688</v>
          </cell>
          <cell r="B726">
            <v>415.32</v>
          </cell>
          <cell r="C726">
            <v>0.81862599999999996</v>
          </cell>
          <cell r="D726" t="str">
            <v>sell</v>
          </cell>
          <cell r="E726">
            <v>415.32</v>
          </cell>
          <cell r="F726">
            <v>415.06</v>
          </cell>
        </row>
        <row r="727">
          <cell r="A727">
            <v>43316.017492372688</v>
          </cell>
          <cell r="B727">
            <v>415.32</v>
          </cell>
          <cell r="C727">
            <v>5.7785000000000003E-2</v>
          </cell>
          <cell r="D727" t="str">
            <v>sell</v>
          </cell>
          <cell r="E727">
            <v>415.31701097000001</v>
          </cell>
          <cell r="F727">
            <v>415.06</v>
          </cell>
        </row>
        <row r="728">
          <cell r="A728">
            <v>43316.017492372688</v>
          </cell>
          <cell r="B728">
            <v>415.32</v>
          </cell>
          <cell r="C728">
            <v>1.044E-2</v>
          </cell>
          <cell r="D728" t="str">
            <v>sell</v>
          </cell>
          <cell r="E728">
            <v>415.31586256999998</v>
          </cell>
          <cell r="F728">
            <v>415.06</v>
          </cell>
        </row>
        <row r="729">
          <cell r="A729">
            <v>43316.017492372688</v>
          </cell>
          <cell r="B729">
            <v>415.32</v>
          </cell>
          <cell r="C729">
            <v>3.6738E-2</v>
          </cell>
          <cell r="D729" t="str">
            <v>sell</v>
          </cell>
          <cell r="E729">
            <v>415.31182138999998</v>
          </cell>
          <cell r="F729">
            <v>415.06</v>
          </cell>
        </row>
        <row r="730">
          <cell r="A730">
            <v>43316.017561921297</v>
          </cell>
          <cell r="B730">
            <v>415.32</v>
          </cell>
          <cell r="C730">
            <v>0.79456800000000005</v>
          </cell>
          <cell r="D730" t="str">
            <v>sell</v>
          </cell>
          <cell r="E730">
            <v>415.22441891</v>
          </cell>
          <cell r="F730">
            <v>415.06</v>
          </cell>
        </row>
        <row r="731">
          <cell r="A731">
            <v>43316.017561921297</v>
          </cell>
          <cell r="B731">
            <v>415.32</v>
          </cell>
          <cell r="C731">
            <v>5.2970999999999997E-2</v>
          </cell>
          <cell r="D731" t="str">
            <v>sell</v>
          </cell>
          <cell r="E731">
            <v>415.21813751000002</v>
          </cell>
          <cell r="F731">
            <v>415.06</v>
          </cell>
        </row>
        <row r="732">
          <cell r="A732">
            <v>43316.017561921297</v>
          </cell>
          <cell r="B732">
            <v>415.32</v>
          </cell>
          <cell r="C732">
            <v>1.0109999999999999E-2</v>
          </cell>
          <cell r="D732" t="str">
            <v>sell</v>
          </cell>
          <cell r="E732">
            <v>415.21692431000002</v>
          </cell>
          <cell r="F732">
            <v>415.06</v>
          </cell>
        </row>
        <row r="733">
          <cell r="A733">
            <v>43316.017561921297</v>
          </cell>
          <cell r="B733">
            <v>415.32</v>
          </cell>
          <cell r="C733">
            <v>6.8000000000000005E-2</v>
          </cell>
          <cell r="D733" t="str">
            <v>sell</v>
          </cell>
          <cell r="E733">
            <v>415.20876430999999</v>
          </cell>
          <cell r="F733">
            <v>415.06</v>
          </cell>
        </row>
        <row r="734">
          <cell r="A734">
            <v>43316.017561921297</v>
          </cell>
          <cell r="B734">
            <v>415.21</v>
          </cell>
          <cell r="C734">
            <v>5.7785000000000003E-2</v>
          </cell>
          <cell r="D734" t="str">
            <v>sell</v>
          </cell>
          <cell r="E734">
            <v>415.20818645999998</v>
          </cell>
          <cell r="F734">
            <v>415.06</v>
          </cell>
        </row>
        <row r="735">
          <cell r="A735">
            <v>43316.017561921297</v>
          </cell>
          <cell r="B735">
            <v>415.21</v>
          </cell>
          <cell r="C735">
            <v>0.81864599999999998</v>
          </cell>
          <cell r="D735" t="str">
            <v>sell</v>
          </cell>
          <cell r="E735">
            <v>415.19382165000002</v>
          </cell>
          <cell r="F735">
            <v>415.06</v>
          </cell>
        </row>
        <row r="736">
          <cell r="A736">
            <v>43316.017561921297</v>
          </cell>
          <cell r="B736">
            <v>415.2</v>
          </cell>
          <cell r="C736">
            <v>0.81864599999999998</v>
          </cell>
          <cell r="D736" t="str">
            <v>sell</v>
          </cell>
          <cell r="E736">
            <v>415.15288935000001</v>
          </cell>
          <cell r="F736">
            <v>415.06</v>
          </cell>
        </row>
        <row r="737">
          <cell r="A737">
            <v>43316.017561921297</v>
          </cell>
          <cell r="B737">
            <v>415.2</v>
          </cell>
          <cell r="C737">
            <v>5.7786999999999998E-2</v>
          </cell>
          <cell r="D737" t="str">
            <v>sell</v>
          </cell>
          <cell r="E737">
            <v>415.15</v>
          </cell>
          <cell r="F737">
            <v>415.06</v>
          </cell>
        </row>
        <row r="738">
          <cell r="A738">
            <v>43316.017561921297</v>
          </cell>
          <cell r="B738">
            <v>415.15</v>
          </cell>
          <cell r="C738">
            <v>0.81862599999999996</v>
          </cell>
          <cell r="D738" t="str">
            <v>sell</v>
          </cell>
          <cell r="E738">
            <v>415.15</v>
          </cell>
          <cell r="F738">
            <v>415.06</v>
          </cell>
        </row>
        <row r="739">
          <cell r="A739">
            <v>43316.017561921297</v>
          </cell>
          <cell r="B739">
            <v>415.15</v>
          </cell>
          <cell r="C739">
            <v>5.7785000000000003E-2</v>
          </cell>
          <cell r="D739" t="str">
            <v>sell</v>
          </cell>
          <cell r="E739">
            <v>415.15</v>
          </cell>
          <cell r="F739">
            <v>415.06</v>
          </cell>
        </row>
        <row r="740">
          <cell r="A740">
            <v>43316.017561921297</v>
          </cell>
          <cell r="B740">
            <v>415.15</v>
          </cell>
          <cell r="C740">
            <v>1.7663533600000001</v>
          </cell>
          <cell r="D740" t="str">
            <v>sell</v>
          </cell>
          <cell r="E740">
            <v>415.13864392699998</v>
          </cell>
          <cell r="F740">
            <v>415.06</v>
          </cell>
        </row>
        <row r="741">
          <cell r="A741">
            <v>43316.017561921297</v>
          </cell>
          <cell r="B741">
            <v>415.14</v>
          </cell>
          <cell r="C741">
            <v>0.81864599999999998</v>
          </cell>
          <cell r="D741" t="str">
            <v>sell</v>
          </cell>
          <cell r="E741">
            <v>415.07406775560003</v>
          </cell>
          <cell r="F741">
            <v>415.06</v>
          </cell>
        </row>
        <row r="742">
          <cell r="A742">
            <v>43316.017561921297</v>
          </cell>
          <cell r="B742">
            <v>415.14</v>
          </cell>
          <cell r="C742">
            <v>5.7786999999999998E-2</v>
          </cell>
          <cell r="D742" t="str">
            <v>sell</v>
          </cell>
          <cell r="E742">
            <v>415.06944479560002</v>
          </cell>
          <cell r="F742">
            <v>415.06</v>
          </cell>
        </row>
        <row r="743">
          <cell r="A743">
            <v>43316.017561921297</v>
          </cell>
          <cell r="B743">
            <v>415.13</v>
          </cell>
          <cell r="C743">
            <v>0.12115894000000001</v>
          </cell>
          <cell r="D743" t="str">
            <v>sell</v>
          </cell>
          <cell r="E743">
            <v>415.0609636698</v>
          </cell>
          <cell r="F743">
            <v>415.06</v>
          </cell>
        </row>
        <row r="744">
          <cell r="A744">
            <v>43316.017561921297</v>
          </cell>
          <cell r="B744">
            <v>415.08</v>
          </cell>
          <cell r="C744">
            <v>4.8183490000000002E-2</v>
          </cell>
          <cell r="D744" t="str">
            <v>sell</v>
          </cell>
          <cell r="E744">
            <v>415.06</v>
          </cell>
          <cell r="F744">
            <v>415.06</v>
          </cell>
        </row>
        <row r="745">
          <cell r="A745">
            <v>43316.017561921297</v>
          </cell>
          <cell r="B745">
            <v>415.06</v>
          </cell>
          <cell r="C745">
            <v>4.0364102199999996</v>
          </cell>
          <cell r="D745" t="str">
            <v>sell</v>
          </cell>
          <cell r="E745">
            <v>415.09</v>
          </cell>
          <cell r="F745">
            <v>415.06</v>
          </cell>
        </row>
        <row r="746">
          <cell r="A746">
            <v>43316.017570173608</v>
          </cell>
          <cell r="B746">
            <v>415.06</v>
          </cell>
          <cell r="C746">
            <v>1</v>
          </cell>
          <cell r="D746" t="str">
            <v>buy</v>
          </cell>
          <cell r="E746">
            <v>415.09</v>
          </cell>
          <cell r="F746">
            <v>415.37952041800003</v>
          </cell>
        </row>
        <row r="747">
          <cell r="A747">
            <v>43316.01779813657</v>
          </cell>
          <cell r="B747">
            <v>415.09</v>
          </cell>
          <cell r="C747">
            <v>2.0573000000000001</v>
          </cell>
          <cell r="D747" t="str">
            <v>sell</v>
          </cell>
          <cell r="E747">
            <v>415.37</v>
          </cell>
          <cell r="F747">
            <v>415.37952041800003</v>
          </cell>
        </row>
        <row r="748">
          <cell r="A748">
            <v>43316.017891493058</v>
          </cell>
          <cell r="B748">
            <v>415.38</v>
          </cell>
          <cell r="C748">
            <v>0.24436056</v>
          </cell>
          <cell r="D748" t="str">
            <v>buy</v>
          </cell>
          <cell r="E748">
            <v>415.37</v>
          </cell>
          <cell r="F748">
            <v>415.37952041800003</v>
          </cell>
        </row>
        <row r="749">
          <cell r="A749">
            <v>43316.018005706021</v>
          </cell>
          <cell r="B749">
            <v>415.37</v>
          </cell>
          <cell r="C749">
            <v>4.7958199999999999E-2</v>
          </cell>
          <cell r="D749" t="str">
            <v>buy</v>
          </cell>
          <cell r="E749">
            <v>415.37</v>
          </cell>
          <cell r="F749">
            <v>415.38</v>
          </cell>
        </row>
        <row r="750">
          <cell r="A750">
            <v>43316.018061886571</v>
          </cell>
          <cell r="B750">
            <v>415.38</v>
          </cell>
          <cell r="C750">
            <v>0.94871958000000001</v>
          </cell>
          <cell r="D750" t="str">
            <v>buy</v>
          </cell>
          <cell r="E750">
            <v>415.37</v>
          </cell>
          <cell r="F750">
            <v>415.37999999999988</v>
          </cell>
        </row>
        <row r="751">
          <cell r="A751">
            <v>43316.018062106479</v>
          </cell>
          <cell r="B751">
            <v>415.38</v>
          </cell>
          <cell r="C751">
            <v>2.1899999999999999E-2</v>
          </cell>
          <cell r="D751" t="str">
            <v>buy</v>
          </cell>
          <cell r="E751">
            <v>415.37</v>
          </cell>
          <cell r="F751">
            <v>415.38</v>
          </cell>
        </row>
        <row r="752">
          <cell r="A752">
            <v>43316.018123541668</v>
          </cell>
          <cell r="B752">
            <v>415.38</v>
          </cell>
          <cell r="C752">
            <v>0.14775178</v>
          </cell>
          <cell r="D752" t="str">
            <v>buy</v>
          </cell>
          <cell r="E752">
            <v>415.37</v>
          </cell>
          <cell r="F752">
            <v>415.38</v>
          </cell>
        </row>
        <row r="753">
          <cell r="A753">
            <v>43316.018184768523</v>
          </cell>
          <cell r="B753">
            <v>415.38</v>
          </cell>
          <cell r="C753">
            <v>3.55761277</v>
          </cell>
          <cell r="D753" t="str">
            <v>buy</v>
          </cell>
          <cell r="E753">
            <v>415.37</v>
          </cell>
          <cell r="F753">
            <v>415.36</v>
          </cell>
        </row>
        <row r="754">
          <cell r="A754">
            <v>43316.018253495371</v>
          </cell>
          <cell r="B754">
            <v>415.36</v>
          </cell>
          <cell r="C754">
            <v>2</v>
          </cell>
          <cell r="D754" t="str">
            <v>buy</v>
          </cell>
          <cell r="E754">
            <v>415.37</v>
          </cell>
          <cell r="F754">
            <v>415.37049999999999</v>
          </cell>
        </row>
        <row r="755">
          <cell r="A755">
            <v>43316.018287893523</v>
          </cell>
          <cell r="B755">
            <v>415.37</v>
          </cell>
          <cell r="C755">
            <v>0.95</v>
          </cell>
          <cell r="D755" t="str">
            <v>buy</v>
          </cell>
          <cell r="E755">
            <v>415.37</v>
          </cell>
          <cell r="F755">
            <v>415.38</v>
          </cell>
        </row>
        <row r="756">
          <cell r="A756">
            <v>43316.018287893523</v>
          </cell>
          <cell r="B756">
            <v>415.38</v>
          </cell>
          <cell r="C756">
            <v>1.20059267</v>
          </cell>
          <cell r="D756" t="str">
            <v>buy</v>
          </cell>
          <cell r="E756">
            <v>415.37</v>
          </cell>
          <cell r="F756">
            <v>415.38</v>
          </cell>
        </row>
        <row r="757">
          <cell r="A757">
            <v>43316.018296643517</v>
          </cell>
          <cell r="B757">
            <v>415.37</v>
          </cell>
          <cell r="C757">
            <v>1</v>
          </cell>
          <cell r="D757" t="str">
            <v>sell</v>
          </cell>
          <cell r="E757">
            <v>415.37</v>
          </cell>
          <cell r="F757">
            <v>415.38</v>
          </cell>
        </row>
        <row r="758">
          <cell r="A758">
            <v>43316.018296643517</v>
          </cell>
          <cell r="B758">
            <v>415.37</v>
          </cell>
          <cell r="C758">
            <v>4.6100000000000003</v>
          </cell>
          <cell r="D758" t="str">
            <v>sell</v>
          </cell>
          <cell r="E758">
            <v>415.37</v>
          </cell>
          <cell r="F758">
            <v>415.38</v>
          </cell>
        </row>
        <row r="759">
          <cell r="A759">
            <v>43316.018317175927</v>
          </cell>
          <cell r="B759">
            <v>415.38</v>
          </cell>
          <cell r="C759">
            <v>6</v>
          </cell>
          <cell r="D759" t="str">
            <v>buy</v>
          </cell>
          <cell r="E759">
            <v>415.37</v>
          </cell>
          <cell r="F759">
            <v>415.38</v>
          </cell>
        </row>
        <row r="760">
          <cell r="A760">
            <v>43316.018331203697</v>
          </cell>
          <cell r="B760">
            <v>415.37</v>
          </cell>
          <cell r="C760">
            <v>7.1542000000000003</v>
          </cell>
          <cell r="D760" t="str">
            <v>sell</v>
          </cell>
          <cell r="E760">
            <v>415.37</v>
          </cell>
          <cell r="F760">
            <v>415.38</v>
          </cell>
        </row>
        <row r="761">
          <cell r="A761">
            <v>43316.0183421412</v>
          </cell>
          <cell r="B761">
            <v>415.38</v>
          </cell>
          <cell r="C761">
            <v>0.18471813000000001</v>
          </cell>
          <cell r="D761" t="str">
            <v>buy</v>
          </cell>
          <cell r="E761">
            <v>415.37</v>
          </cell>
          <cell r="F761">
            <v>415.38000000000011</v>
          </cell>
        </row>
        <row r="762">
          <cell r="A762">
            <v>43316.018359282411</v>
          </cell>
          <cell r="B762">
            <v>415.37</v>
          </cell>
          <cell r="C762">
            <v>4.8467023500000002</v>
          </cell>
          <cell r="D762" t="str">
            <v>sell</v>
          </cell>
          <cell r="E762">
            <v>415.33751594</v>
          </cell>
          <cell r="F762">
            <v>415.38000000000011</v>
          </cell>
        </row>
        <row r="763">
          <cell r="A763">
            <v>43316.018359282411</v>
          </cell>
          <cell r="B763">
            <v>415.37</v>
          </cell>
          <cell r="C763">
            <v>0.72223000000000004</v>
          </cell>
          <cell r="D763" t="str">
            <v>sell</v>
          </cell>
          <cell r="E763">
            <v>415.23153848999999</v>
          </cell>
          <cell r="F763">
            <v>415.38000000000011</v>
          </cell>
        </row>
        <row r="764">
          <cell r="A764">
            <v>43316.018359282411</v>
          </cell>
          <cell r="B764">
            <v>415.37</v>
          </cell>
          <cell r="C764">
            <v>4.1067649999999997E-2</v>
          </cell>
          <cell r="D764" t="str">
            <v>sell</v>
          </cell>
          <cell r="E764">
            <v>415.2245569895</v>
          </cell>
          <cell r="F764">
            <v>415.38000000000011</v>
          </cell>
        </row>
        <row r="765">
          <cell r="A765">
            <v>43316.018364085648</v>
          </cell>
          <cell r="B765">
            <v>415.38</v>
          </cell>
          <cell r="C765">
            <v>0.23090364999999999</v>
          </cell>
          <cell r="D765" t="str">
            <v>buy</v>
          </cell>
          <cell r="E765">
            <v>415.2245569895</v>
          </cell>
          <cell r="F765">
            <v>415.38</v>
          </cell>
        </row>
        <row r="766">
          <cell r="A766">
            <v>43316.018419629632</v>
          </cell>
          <cell r="B766">
            <v>415.37</v>
          </cell>
          <cell r="C766">
            <v>4.6733499999999997E-3</v>
          </cell>
          <cell r="D766" t="str">
            <v>sell</v>
          </cell>
          <cell r="E766">
            <v>415.22376251999998</v>
          </cell>
          <cell r="F766">
            <v>415.38</v>
          </cell>
        </row>
        <row r="767">
          <cell r="A767">
            <v>43316.018419629632</v>
          </cell>
          <cell r="B767">
            <v>415.23</v>
          </cell>
          <cell r="C767">
            <v>0.74634100000000003</v>
          </cell>
          <cell r="D767" t="str">
            <v>sell</v>
          </cell>
          <cell r="E767">
            <v>415.20710272050002</v>
          </cell>
          <cell r="F767">
            <v>415.38</v>
          </cell>
        </row>
        <row r="768">
          <cell r="A768">
            <v>43316.018419629632</v>
          </cell>
          <cell r="B768">
            <v>415.23</v>
          </cell>
          <cell r="C768">
            <v>4.5742999999999999E-2</v>
          </cell>
          <cell r="D768" t="str">
            <v>sell</v>
          </cell>
          <cell r="E768">
            <v>415.20710272050002</v>
          </cell>
          <cell r="F768">
            <v>415.38</v>
          </cell>
        </row>
        <row r="769">
          <cell r="A769">
            <v>43316.018419629632</v>
          </cell>
          <cell r="B769">
            <v>415.2</v>
          </cell>
          <cell r="C769">
            <v>4.5740999999999997E-2</v>
          </cell>
          <cell r="D769" t="str">
            <v>sell</v>
          </cell>
          <cell r="E769">
            <v>415.20847495049998</v>
          </cell>
          <cell r="F769">
            <v>415.38</v>
          </cell>
        </row>
        <row r="770">
          <cell r="A770">
            <v>43316.018419629632</v>
          </cell>
          <cell r="B770">
            <v>415.2</v>
          </cell>
          <cell r="C770">
            <v>0.71750164999999999</v>
          </cell>
          <cell r="D770" t="str">
            <v>sell</v>
          </cell>
          <cell r="E770">
            <v>415.4244805221</v>
          </cell>
          <cell r="F770">
            <v>415.38</v>
          </cell>
        </row>
        <row r="771">
          <cell r="A771">
            <v>43316.018435520833</v>
          </cell>
          <cell r="B771">
            <v>415.38</v>
          </cell>
          <cell r="C771">
            <v>0.13853261</v>
          </cell>
          <cell r="D771" t="str">
            <v>buy</v>
          </cell>
          <cell r="E771">
            <v>415.4244805221</v>
          </cell>
          <cell r="F771">
            <v>415.38</v>
          </cell>
        </row>
        <row r="772">
          <cell r="A772">
            <v>43316.018466666668</v>
          </cell>
          <cell r="B772">
            <v>415.38</v>
          </cell>
          <cell r="C772">
            <v>1.82490825</v>
          </cell>
          <cell r="D772" t="str">
            <v>buy</v>
          </cell>
          <cell r="E772">
            <v>415.4244805221</v>
          </cell>
          <cell r="F772">
            <v>415.52392200000003</v>
          </cell>
        </row>
        <row r="773">
          <cell r="A773">
            <v>43316.018466666668</v>
          </cell>
          <cell r="B773">
            <v>415.38</v>
          </cell>
          <cell r="C773">
            <v>1.052E-2</v>
          </cell>
          <cell r="D773" t="str">
            <v>buy</v>
          </cell>
          <cell r="E773">
            <v>415.4244805221</v>
          </cell>
          <cell r="F773">
            <v>415.52550000000002</v>
          </cell>
        </row>
        <row r="774">
          <cell r="A774">
            <v>43316.018466666668</v>
          </cell>
          <cell r="B774">
            <v>415.44</v>
          </cell>
          <cell r="C774">
            <v>0.05</v>
          </cell>
          <cell r="D774" t="str">
            <v>buy</v>
          </cell>
          <cell r="E774">
            <v>415.4244805221</v>
          </cell>
          <cell r="F774">
            <v>415.53</v>
          </cell>
        </row>
        <row r="775">
          <cell r="A775">
            <v>43316.018466666668</v>
          </cell>
          <cell r="B775">
            <v>415.53</v>
          </cell>
          <cell r="C775">
            <v>4.1145717499999996</v>
          </cell>
          <cell r="D775" t="str">
            <v>buy</v>
          </cell>
          <cell r="E775">
            <v>415.4244805221</v>
          </cell>
          <cell r="F775">
            <v>415.51698400079999</v>
          </cell>
        </row>
        <row r="776">
          <cell r="A776">
            <v>43316.018552361107</v>
          </cell>
          <cell r="B776">
            <v>415.38</v>
          </cell>
          <cell r="C776">
            <v>2.1583069999999999E-2</v>
          </cell>
          <cell r="D776" t="str">
            <v>buy</v>
          </cell>
          <cell r="E776">
            <v>415.4244805221</v>
          </cell>
          <cell r="F776">
            <v>415.5200056306</v>
          </cell>
        </row>
        <row r="777">
          <cell r="A777">
            <v>43316.018555185183</v>
          </cell>
          <cell r="B777">
            <v>415.23</v>
          </cell>
          <cell r="C777">
            <v>0.32937750999999998</v>
          </cell>
          <cell r="D777" t="str">
            <v>sell</v>
          </cell>
          <cell r="E777">
            <v>415.52</v>
          </cell>
          <cell r="F777">
            <v>415.5200056306</v>
          </cell>
        </row>
        <row r="778">
          <cell r="A778">
            <v>43316.018848217587</v>
          </cell>
          <cell r="B778">
            <v>415.38</v>
          </cell>
          <cell r="C778">
            <v>1.009E-2</v>
          </cell>
          <cell r="D778" t="str">
            <v>buy</v>
          </cell>
          <cell r="E778">
            <v>415.52</v>
          </cell>
          <cell r="F778">
            <v>415.52141823059992</v>
          </cell>
        </row>
        <row r="779">
          <cell r="A779">
            <v>43316.018848217587</v>
          </cell>
          <cell r="B779">
            <v>415.52</v>
          </cell>
          <cell r="C779">
            <v>0.05</v>
          </cell>
          <cell r="D779" t="str">
            <v>buy</v>
          </cell>
          <cell r="E779">
            <v>415.52</v>
          </cell>
          <cell r="F779">
            <v>415.52141823059992</v>
          </cell>
        </row>
        <row r="780">
          <cell r="A780">
            <v>43316.018848217587</v>
          </cell>
          <cell r="B780">
            <v>415.53</v>
          </cell>
          <cell r="C780">
            <v>0.14182306</v>
          </cell>
          <cell r="D780" t="str">
            <v>buy</v>
          </cell>
          <cell r="E780">
            <v>415.52</v>
          </cell>
          <cell r="F780">
            <v>415.52</v>
          </cell>
        </row>
        <row r="781">
          <cell r="A781">
            <v>43316.018851689812</v>
          </cell>
          <cell r="B781">
            <v>415.52</v>
          </cell>
          <cell r="C781">
            <v>4.5999999999999996</v>
          </cell>
          <cell r="D781" t="str">
            <v>sell</v>
          </cell>
          <cell r="E781">
            <v>415.51</v>
          </cell>
          <cell r="F781">
            <v>415.52</v>
          </cell>
        </row>
        <row r="782">
          <cell r="A782">
            <v>43316.018982071757</v>
          </cell>
          <cell r="B782">
            <v>415.52</v>
          </cell>
          <cell r="C782">
            <v>0.31140000000000001</v>
          </cell>
          <cell r="D782" t="str">
            <v>buy</v>
          </cell>
          <cell r="E782">
            <v>415.51</v>
          </cell>
          <cell r="F782">
            <v>415.52</v>
          </cell>
        </row>
        <row r="783">
          <cell r="A783">
            <v>43316.019096666663</v>
          </cell>
          <cell r="B783">
            <v>415.52</v>
          </cell>
          <cell r="C783">
            <v>0.14226614000000001</v>
          </cell>
          <cell r="D783" t="str">
            <v>buy</v>
          </cell>
          <cell r="E783">
            <v>415.51</v>
          </cell>
          <cell r="F783">
            <v>415.52</v>
          </cell>
        </row>
        <row r="784">
          <cell r="A784">
            <v>43316.019217118053</v>
          </cell>
          <cell r="B784">
            <v>415.51</v>
          </cell>
          <cell r="C784">
            <v>0.64977300000000004</v>
          </cell>
          <cell r="D784" t="str">
            <v>sell</v>
          </cell>
          <cell r="E784">
            <v>415.51</v>
          </cell>
          <cell r="F784">
            <v>415.52</v>
          </cell>
        </row>
        <row r="785">
          <cell r="A785">
            <v>43316.019217118053</v>
          </cell>
          <cell r="B785">
            <v>415.51</v>
          </cell>
          <cell r="C785">
            <v>0.625722</v>
          </cell>
          <cell r="D785" t="str">
            <v>sell</v>
          </cell>
          <cell r="E785">
            <v>415.51</v>
          </cell>
          <cell r="F785">
            <v>415.52</v>
          </cell>
        </row>
        <row r="786">
          <cell r="A786">
            <v>43316.019217118053</v>
          </cell>
          <cell r="B786">
            <v>415.51</v>
          </cell>
          <cell r="C786">
            <v>3.3693000000000001E-2</v>
          </cell>
          <cell r="D786" t="str">
            <v>sell</v>
          </cell>
          <cell r="E786">
            <v>415.51</v>
          </cell>
          <cell r="F786">
            <v>415.52</v>
          </cell>
        </row>
        <row r="787">
          <cell r="A787">
            <v>43316.019217118053</v>
          </cell>
          <cell r="B787">
            <v>415.51</v>
          </cell>
          <cell r="C787">
            <v>5.3999945599999997</v>
          </cell>
          <cell r="D787" t="str">
            <v>sell</v>
          </cell>
          <cell r="E787">
            <v>415.51</v>
          </cell>
          <cell r="F787">
            <v>415.52</v>
          </cell>
        </row>
        <row r="788">
          <cell r="A788">
            <v>43316.019217118053</v>
          </cell>
          <cell r="B788">
            <v>415.51</v>
          </cell>
          <cell r="C788">
            <v>1.017E-2</v>
          </cell>
          <cell r="D788" t="str">
            <v>sell</v>
          </cell>
          <cell r="E788">
            <v>415.51</v>
          </cell>
          <cell r="F788">
            <v>415.52</v>
          </cell>
        </row>
        <row r="789">
          <cell r="A789">
            <v>43316.019217118053</v>
          </cell>
          <cell r="B789">
            <v>415.51</v>
          </cell>
          <cell r="C789">
            <v>0.625722</v>
          </cell>
          <cell r="D789" t="str">
            <v>sell</v>
          </cell>
          <cell r="E789">
            <v>415.50999999999988</v>
          </cell>
          <cell r="F789">
            <v>415.52</v>
          </cell>
        </row>
        <row r="790">
          <cell r="A790">
            <v>43316.019217118053</v>
          </cell>
          <cell r="B790">
            <v>415.51</v>
          </cell>
          <cell r="C790">
            <v>2.492544E-2</v>
          </cell>
          <cell r="D790" t="str">
            <v>sell</v>
          </cell>
          <cell r="E790">
            <v>415.50999999999988</v>
          </cell>
          <cell r="F790">
            <v>415.52</v>
          </cell>
        </row>
        <row r="791">
          <cell r="A791">
            <v>43316.019246990742</v>
          </cell>
          <cell r="B791">
            <v>415.52</v>
          </cell>
          <cell r="C791">
            <v>0.60009922999999998</v>
          </cell>
          <cell r="D791" t="str">
            <v>buy</v>
          </cell>
          <cell r="E791">
            <v>415.50999999999988</v>
          </cell>
          <cell r="F791">
            <v>415.51496243269997</v>
          </cell>
        </row>
        <row r="792">
          <cell r="A792">
            <v>43316.019251018522</v>
          </cell>
          <cell r="B792">
            <v>415.51</v>
          </cell>
          <cell r="C792">
            <v>8.7675600000000006E-3</v>
          </cell>
          <cell r="D792" t="str">
            <v>sell</v>
          </cell>
          <cell r="E792">
            <v>415.50999999999988</v>
          </cell>
          <cell r="F792">
            <v>415.51496243269997</v>
          </cell>
        </row>
        <row r="793">
          <cell r="A793">
            <v>43316.019251018522</v>
          </cell>
          <cell r="B793">
            <v>415.51</v>
          </cell>
          <cell r="C793">
            <v>0.59133243999999996</v>
          </cell>
          <cell r="D793" t="str">
            <v>sell</v>
          </cell>
          <cell r="E793">
            <v>415.50738053560002</v>
          </cell>
          <cell r="F793">
            <v>415.51496243269997</v>
          </cell>
        </row>
        <row r="794">
          <cell r="A794">
            <v>43316.01930847222</v>
          </cell>
          <cell r="B794">
            <v>415.52</v>
          </cell>
          <cell r="C794">
            <v>0.49624327000000001</v>
          </cell>
          <cell r="D794" t="str">
            <v>buy</v>
          </cell>
          <cell r="E794">
            <v>415.50738053560002</v>
          </cell>
          <cell r="F794">
            <v>415.51</v>
          </cell>
        </row>
        <row r="795">
          <cell r="A795">
            <v>43316.019381782397</v>
          </cell>
          <cell r="B795">
            <v>415.51</v>
          </cell>
          <cell r="C795">
            <v>3.4404560000000001E-2</v>
          </cell>
          <cell r="D795" t="str">
            <v>sell</v>
          </cell>
          <cell r="E795">
            <v>415.50703649000002</v>
          </cell>
          <cell r="F795">
            <v>415.51</v>
          </cell>
        </row>
        <row r="796">
          <cell r="A796">
            <v>43316.019381782397</v>
          </cell>
          <cell r="B796">
            <v>415.51</v>
          </cell>
          <cell r="C796">
            <v>3.3694000000000002E-2</v>
          </cell>
          <cell r="D796" t="str">
            <v>sell</v>
          </cell>
          <cell r="E796">
            <v>415.50669955000001</v>
          </cell>
          <cell r="F796">
            <v>415.51</v>
          </cell>
        </row>
        <row r="797">
          <cell r="A797">
            <v>43316.019381782397</v>
          </cell>
          <cell r="B797">
            <v>415.51</v>
          </cell>
          <cell r="C797">
            <v>1.0540000000000001E-2</v>
          </cell>
          <cell r="D797" t="str">
            <v>sell</v>
          </cell>
          <cell r="E797">
            <v>415.50659415000001</v>
          </cell>
          <cell r="F797">
            <v>415.51</v>
          </cell>
        </row>
        <row r="798">
          <cell r="A798">
            <v>43316.019381782397</v>
          </cell>
          <cell r="B798">
            <v>415.51</v>
          </cell>
          <cell r="C798">
            <v>0.625722</v>
          </cell>
          <cell r="D798" t="str">
            <v>sell</v>
          </cell>
          <cell r="E798">
            <v>415.50033693</v>
          </cell>
          <cell r="F798">
            <v>415.51</v>
          </cell>
        </row>
        <row r="799">
          <cell r="A799">
            <v>43316.019381782397</v>
          </cell>
          <cell r="B799">
            <v>415.51</v>
          </cell>
          <cell r="C799">
            <v>3.3693000000000001E-2</v>
          </cell>
          <cell r="D799" t="str">
            <v>sell</v>
          </cell>
          <cell r="E799">
            <v>415.5</v>
          </cell>
          <cell r="F799">
            <v>415.51</v>
          </cell>
        </row>
        <row r="800">
          <cell r="A800">
            <v>43316.019381782397</v>
          </cell>
          <cell r="B800">
            <v>415.5</v>
          </cell>
          <cell r="C800">
            <v>1.2019464399999999</v>
          </cell>
          <cell r="D800" t="str">
            <v>sell</v>
          </cell>
          <cell r="E800">
            <v>415.47155718200003</v>
          </cell>
          <cell r="F800">
            <v>415.51</v>
          </cell>
        </row>
        <row r="801">
          <cell r="A801">
            <v>43316.019384097221</v>
          </cell>
          <cell r="B801">
            <v>415.51</v>
          </cell>
          <cell r="C801">
            <v>0.60009999999999997</v>
          </cell>
          <cell r="D801" t="str">
            <v>buy</v>
          </cell>
          <cell r="E801">
            <v>415.47155718200003</v>
          </cell>
          <cell r="F801">
            <v>415.51</v>
          </cell>
        </row>
        <row r="802">
          <cell r="A802">
            <v>43316.01941616898</v>
          </cell>
          <cell r="B802">
            <v>415.51</v>
          </cell>
          <cell r="C802">
            <v>0.39989999999999998</v>
          </cell>
          <cell r="D802" t="str">
            <v>buy</v>
          </cell>
          <cell r="E802">
            <v>415.47155718200003</v>
          </cell>
          <cell r="F802">
            <v>415.51</v>
          </cell>
        </row>
        <row r="803">
          <cell r="A803">
            <v>43316.01941616898</v>
          </cell>
          <cell r="B803">
            <v>415.51</v>
          </cell>
          <cell r="C803">
            <v>3.1565141200000002</v>
          </cell>
          <cell r="D803" t="str">
            <v>buy</v>
          </cell>
          <cell r="E803">
            <v>415.47155718200003</v>
          </cell>
          <cell r="F803">
            <v>415.457419996</v>
          </cell>
        </row>
        <row r="804">
          <cell r="A804">
            <v>43316.019621585649</v>
          </cell>
          <cell r="B804">
            <v>415.51</v>
          </cell>
          <cell r="C804">
            <v>0.47419995999999998</v>
          </cell>
          <cell r="D804" t="str">
            <v>buy</v>
          </cell>
          <cell r="E804">
            <v>415.47155718200003</v>
          </cell>
          <cell r="F804">
            <v>415.41</v>
          </cell>
        </row>
        <row r="805">
          <cell r="A805">
            <v>43316.019626759262</v>
          </cell>
          <cell r="B805">
            <v>415.5</v>
          </cell>
          <cell r="C805">
            <v>1.4368199999999999E-3</v>
          </cell>
          <cell r="D805" t="str">
            <v>sell</v>
          </cell>
          <cell r="E805">
            <v>415.47141349999998</v>
          </cell>
          <cell r="F805">
            <v>415.41</v>
          </cell>
        </row>
        <row r="806">
          <cell r="A806">
            <v>43316.019626759262</v>
          </cell>
          <cell r="B806">
            <v>415.5</v>
          </cell>
          <cell r="C806">
            <v>3.3694000000000002E-2</v>
          </cell>
          <cell r="D806" t="str">
            <v>sell</v>
          </cell>
          <cell r="E806">
            <v>415.46804409999999</v>
          </cell>
          <cell r="F806">
            <v>415.41</v>
          </cell>
        </row>
        <row r="807">
          <cell r="A807">
            <v>43316.019626759262</v>
          </cell>
          <cell r="B807">
            <v>415.5</v>
          </cell>
          <cell r="C807">
            <v>1.051E-2</v>
          </cell>
          <cell r="D807" t="str">
            <v>sell</v>
          </cell>
          <cell r="E807">
            <v>415.46699310000002</v>
          </cell>
          <cell r="F807">
            <v>415.41</v>
          </cell>
        </row>
        <row r="808">
          <cell r="A808">
            <v>43316.019626759262</v>
          </cell>
          <cell r="B808">
            <v>415.5</v>
          </cell>
          <cell r="C808">
            <v>0.62573699999999999</v>
          </cell>
          <cell r="D808" t="str">
            <v>sell</v>
          </cell>
          <cell r="E808">
            <v>415.40441940000011</v>
          </cell>
          <cell r="F808">
            <v>415.41</v>
          </cell>
        </row>
        <row r="809">
          <cell r="A809">
            <v>43316.019626759262</v>
          </cell>
          <cell r="B809">
            <v>415.5</v>
          </cell>
          <cell r="C809">
            <v>2.8622180000000001E-2</v>
          </cell>
          <cell r="D809" t="str">
            <v>sell</v>
          </cell>
          <cell r="E809">
            <v>415.40155718199998</v>
          </cell>
          <cell r="F809">
            <v>415.41</v>
          </cell>
        </row>
        <row r="810">
          <cell r="A810">
            <v>43316.019635300923</v>
          </cell>
          <cell r="B810">
            <v>415.5</v>
          </cell>
          <cell r="C810">
            <v>5.0718200000000003E-3</v>
          </cell>
          <cell r="D810" t="str">
            <v>sell</v>
          </cell>
          <cell r="E810">
            <v>415.40105</v>
          </cell>
          <cell r="F810">
            <v>415.41</v>
          </cell>
        </row>
        <row r="811">
          <cell r="A811">
            <v>43316.019635300923</v>
          </cell>
          <cell r="B811">
            <v>415.5</v>
          </cell>
          <cell r="C811">
            <v>1.0500000000000001E-2</v>
          </cell>
          <cell r="D811" t="str">
            <v>sell</v>
          </cell>
          <cell r="E811">
            <v>415.4</v>
          </cell>
          <cell r="F811">
            <v>415.41</v>
          </cell>
        </row>
        <row r="812">
          <cell r="A812">
            <v>43316.019635300923</v>
          </cell>
          <cell r="B812">
            <v>415.4</v>
          </cell>
          <cell r="C812">
            <v>0.64379105000000003</v>
          </cell>
          <cell r="D812" t="str">
            <v>sell</v>
          </cell>
          <cell r="E812">
            <v>415.4</v>
          </cell>
          <cell r="F812">
            <v>415.41</v>
          </cell>
        </row>
        <row r="813">
          <cell r="A813">
            <v>43316.019845069437</v>
          </cell>
          <cell r="B813">
            <v>415.41</v>
          </cell>
          <cell r="C813">
            <v>1.1857852799999999</v>
          </cell>
          <cell r="D813" t="str">
            <v>buy</v>
          </cell>
          <cell r="E813">
            <v>415.4</v>
          </cell>
          <cell r="F813">
            <v>415.41</v>
          </cell>
        </row>
        <row r="814">
          <cell r="A814">
            <v>43316.019961701393</v>
          </cell>
          <cell r="B814">
            <v>415.41</v>
          </cell>
          <cell r="C814">
            <v>1.4229423400000001</v>
          </cell>
          <cell r="D814" t="str">
            <v>buy</v>
          </cell>
          <cell r="E814">
            <v>415.4</v>
          </cell>
          <cell r="F814">
            <v>415.41</v>
          </cell>
        </row>
        <row r="815">
          <cell r="A815">
            <v>43316.019993009257</v>
          </cell>
          <cell r="B815">
            <v>415.41</v>
          </cell>
          <cell r="C815">
            <v>5.6313120000000001E-2</v>
          </cell>
          <cell r="D815" t="str">
            <v>buy</v>
          </cell>
          <cell r="E815">
            <v>415.4</v>
          </cell>
          <cell r="F815">
            <v>415.41</v>
          </cell>
        </row>
        <row r="816">
          <cell r="A816">
            <v>43316.01999922454</v>
          </cell>
          <cell r="B816">
            <v>415.41</v>
          </cell>
          <cell r="C816">
            <v>2.5174430000000001E-2</v>
          </cell>
          <cell r="D816" t="str">
            <v>buy</v>
          </cell>
          <cell r="E816">
            <v>415.4</v>
          </cell>
          <cell r="F816">
            <v>415.41</v>
          </cell>
        </row>
        <row r="817">
          <cell r="A817">
            <v>43316.020028043982</v>
          </cell>
          <cell r="B817">
            <v>415.41</v>
          </cell>
          <cell r="C817">
            <v>3.5330439999999998E-2</v>
          </cell>
          <cell r="D817" t="str">
            <v>buy</v>
          </cell>
          <cell r="E817">
            <v>415.4</v>
          </cell>
          <cell r="F817">
            <v>415.41</v>
          </cell>
        </row>
        <row r="818">
          <cell r="A818">
            <v>43316.020060555558</v>
          </cell>
          <cell r="B818">
            <v>415.4</v>
          </cell>
          <cell r="C818">
            <v>0.35620895000000002</v>
          </cell>
          <cell r="D818" t="str">
            <v>sell</v>
          </cell>
          <cell r="E818">
            <v>415.4</v>
          </cell>
          <cell r="F818">
            <v>415.41</v>
          </cell>
        </row>
        <row r="819">
          <cell r="A819">
            <v>43316.020060555558</v>
          </cell>
          <cell r="B819">
            <v>415.4</v>
          </cell>
          <cell r="C819">
            <v>0.67403299999999999</v>
          </cell>
          <cell r="D819" t="str">
            <v>sell</v>
          </cell>
          <cell r="E819">
            <v>415.4</v>
          </cell>
          <cell r="F819">
            <v>415.41</v>
          </cell>
        </row>
        <row r="820">
          <cell r="A820">
            <v>43316.020060555558</v>
          </cell>
          <cell r="B820">
            <v>415.4</v>
          </cell>
          <cell r="C820">
            <v>3.6109000000000002E-2</v>
          </cell>
          <cell r="D820" t="str">
            <v>sell</v>
          </cell>
          <cell r="E820">
            <v>415.4</v>
          </cell>
          <cell r="F820">
            <v>415.41</v>
          </cell>
        </row>
        <row r="821">
          <cell r="A821">
            <v>43316.020060555558</v>
          </cell>
          <cell r="B821">
            <v>415.4</v>
          </cell>
          <cell r="C821">
            <v>1.7632947400000001</v>
          </cell>
          <cell r="D821" t="str">
            <v>sell</v>
          </cell>
          <cell r="E821">
            <v>415.4</v>
          </cell>
          <cell r="F821">
            <v>415.41</v>
          </cell>
        </row>
        <row r="822">
          <cell r="A822">
            <v>43316.020060555558</v>
          </cell>
          <cell r="B822">
            <v>415.4</v>
          </cell>
          <cell r="C822">
            <v>0.67403299999999999</v>
          </cell>
          <cell r="D822" t="str">
            <v>sell</v>
          </cell>
          <cell r="E822">
            <v>415.40000000000009</v>
          </cell>
          <cell r="F822">
            <v>415.41</v>
          </cell>
        </row>
        <row r="823">
          <cell r="A823">
            <v>43316.020060555558</v>
          </cell>
          <cell r="B823">
            <v>415.4</v>
          </cell>
          <cell r="C823">
            <v>3.6109000000000002E-2</v>
          </cell>
          <cell r="D823" t="str">
            <v>sell</v>
          </cell>
          <cell r="E823">
            <v>415.4</v>
          </cell>
          <cell r="F823">
            <v>415.41</v>
          </cell>
        </row>
        <row r="824">
          <cell r="A824">
            <v>43316.020060555558</v>
          </cell>
          <cell r="B824">
            <v>415.4</v>
          </cell>
          <cell r="C824">
            <v>3.6109000000000002E-2</v>
          </cell>
          <cell r="D824" t="str">
            <v>sell</v>
          </cell>
          <cell r="E824">
            <v>415.4</v>
          </cell>
          <cell r="F824">
            <v>415.41</v>
          </cell>
        </row>
        <row r="825">
          <cell r="A825">
            <v>43316.020060555558</v>
          </cell>
          <cell r="B825">
            <v>415.4</v>
          </cell>
          <cell r="C825">
            <v>0.67403299999999999</v>
          </cell>
          <cell r="D825" t="str">
            <v>sell</v>
          </cell>
          <cell r="E825">
            <v>415.40161696080003</v>
          </cell>
          <cell r="F825">
            <v>415.41</v>
          </cell>
        </row>
        <row r="826">
          <cell r="A826">
            <v>43316.020060555558</v>
          </cell>
          <cell r="B826">
            <v>415.4</v>
          </cell>
          <cell r="C826">
            <v>0.95957598</v>
          </cell>
          <cell r="D826" t="str">
            <v>sell</v>
          </cell>
          <cell r="E826">
            <v>415.44</v>
          </cell>
          <cell r="F826">
            <v>415.41</v>
          </cell>
        </row>
        <row r="827">
          <cell r="A827">
            <v>43316.02006771991</v>
          </cell>
          <cell r="B827">
            <v>415.41</v>
          </cell>
          <cell r="C827">
            <v>1.0789999999999999E-2</v>
          </cell>
          <cell r="D827" t="str">
            <v>buy</v>
          </cell>
          <cell r="E827">
            <v>415.44</v>
          </cell>
          <cell r="F827">
            <v>415.41043159999998</v>
          </cell>
        </row>
        <row r="828">
          <cell r="A828">
            <v>43316.02006771991</v>
          </cell>
          <cell r="B828">
            <v>415.41</v>
          </cell>
          <cell r="C828">
            <v>0.75</v>
          </cell>
          <cell r="D828" t="str">
            <v>buy</v>
          </cell>
          <cell r="E828">
            <v>415.44</v>
          </cell>
          <cell r="F828">
            <v>415.44043160000001</v>
          </cell>
        </row>
        <row r="829">
          <cell r="A829">
            <v>43316.02006771991</v>
          </cell>
          <cell r="B829">
            <v>415.41</v>
          </cell>
          <cell r="C829">
            <v>0.23921000000000001</v>
          </cell>
          <cell r="D829" t="str">
            <v>buy</v>
          </cell>
          <cell r="E829">
            <v>415.44</v>
          </cell>
          <cell r="F829">
            <v>415.45</v>
          </cell>
        </row>
        <row r="830">
          <cell r="A830">
            <v>43316.020354641201</v>
          </cell>
          <cell r="B830">
            <v>415.45</v>
          </cell>
          <cell r="C830">
            <v>0.16159424</v>
          </cell>
          <cell r="D830" t="str">
            <v>buy</v>
          </cell>
          <cell r="E830">
            <v>415.44</v>
          </cell>
          <cell r="F830">
            <v>415.45</v>
          </cell>
        </row>
        <row r="831">
          <cell r="A831">
            <v>43316.02043409722</v>
          </cell>
          <cell r="B831">
            <v>415.45</v>
          </cell>
          <cell r="C831">
            <v>1.03880645</v>
          </cell>
          <cell r="D831" t="str">
            <v>buy</v>
          </cell>
          <cell r="E831">
            <v>415.44</v>
          </cell>
          <cell r="F831">
            <v>415.45</v>
          </cell>
        </row>
        <row r="832">
          <cell r="A832">
            <v>43316.02055601852</v>
          </cell>
          <cell r="B832">
            <v>415.44</v>
          </cell>
          <cell r="C832">
            <v>3.3697999999999999E-2</v>
          </cell>
          <cell r="D832" t="str">
            <v>sell</v>
          </cell>
          <cell r="E832">
            <v>415.44</v>
          </cell>
          <cell r="F832">
            <v>415.45</v>
          </cell>
        </row>
        <row r="833">
          <cell r="A833">
            <v>43316.02055601852</v>
          </cell>
          <cell r="B833">
            <v>415.44</v>
          </cell>
          <cell r="C833">
            <v>0.64989799999999998</v>
          </cell>
          <cell r="D833" t="str">
            <v>sell</v>
          </cell>
          <cell r="E833">
            <v>415.44000000000011</v>
          </cell>
          <cell r="F833">
            <v>415.45</v>
          </cell>
        </row>
        <row r="834">
          <cell r="A834">
            <v>43316.02055601852</v>
          </cell>
          <cell r="B834">
            <v>415.44</v>
          </cell>
          <cell r="C834">
            <v>0.35480400000000001</v>
          </cell>
          <cell r="D834" t="str">
            <v>sell</v>
          </cell>
          <cell r="E834">
            <v>415.44</v>
          </cell>
          <cell r="F834">
            <v>415.45</v>
          </cell>
        </row>
        <row r="835">
          <cell r="A835">
            <v>43316.020641736111</v>
          </cell>
          <cell r="B835">
            <v>415.45</v>
          </cell>
          <cell r="C835">
            <v>0.23085918</v>
          </cell>
          <cell r="D835" t="str">
            <v>buy</v>
          </cell>
          <cell r="E835">
            <v>415.44</v>
          </cell>
          <cell r="F835">
            <v>415.45</v>
          </cell>
        </row>
        <row r="836">
          <cell r="A836">
            <v>43316.020685856478</v>
          </cell>
          <cell r="B836">
            <v>415.44</v>
          </cell>
          <cell r="C836">
            <v>0.23080000000000001</v>
          </cell>
          <cell r="D836" t="str">
            <v>sell</v>
          </cell>
          <cell r="E836">
            <v>415.44</v>
          </cell>
          <cell r="F836">
            <v>415.45</v>
          </cell>
        </row>
        <row r="837">
          <cell r="A837">
            <v>43316.020757905091</v>
          </cell>
          <cell r="B837">
            <v>415.45</v>
          </cell>
          <cell r="C837">
            <v>0.92513409000000002</v>
          </cell>
          <cell r="D837" t="str">
            <v>buy</v>
          </cell>
          <cell r="E837">
            <v>415.44</v>
          </cell>
          <cell r="F837">
            <v>415.45</v>
          </cell>
        </row>
        <row r="838">
          <cell r="A838">
            <v>43316.020934976848</v>
          </cell>
          <cell r="B838">
            <v>415.44</v>
          </cell>
          <cell r="C838">
            <v>6.4294000000000004E-2</v>
          </cell>
          <cell r="D838" t="str">
            <v>sell</v>
          </cell>
          <cell r="E838">
            <v>415.43999999999988</v>
          </cell>
          <cell r="F838">
            <v>415.45</v>
          </cell>
        </row>
        <row r="839">
          <cell r="A839">
            <v>43316.020934976848</v>
          </cell>
          <cell r="B839">
            <v>415.44</v>
          </cell>
          <cell r="C839">
            <v>3.3697999999999999E-2</v>
          </cell>
          <cell r="D839" t="str">
            <v>sell</v>
          </cell>
          <cell r="E839">
            <v>415.43999999999988</v>
          </cell>
          <cell r="F839">
            <v>415.45</v>
          </cell>
        </row>
        <row r="840">
          <cell r="A840">
            <v>43316.020934976848</v>
          </cell>
          <cell r="B840">
            <v>415.44</v>
          </cell>
          <cell r="C840">
            <v>0.62584200000000001</v>
          </cell>
          <cell r="D840" t="str">
            <v>sell</v>
          </cell>
          <cell r="E840">
            <v>415.44</v>
          </cell>
          <cell r="F840">
            <v>415.45</v>
          </cell>
        </row>
        <row r="841">
          <cell r="A841">
            <v>43316.020934976848</v>
          </cell>
          <cell r="B841">
            <v>415.44</v>
          </cell>
          <cell r="C841">
            <v>0.47480615999999998</v>
          </cell>
          <cell r="D841" t="str">
            <v>sell</v>
          </cell>
          <cell r="E841">
            <v>415.44000000000011</v>
          </cell>
          <cell r="F841">
            <v>415.45</v>
          </cell>
        </row>
        <row r="842">
          <cell r="A842">
            <v>43316.020943923613</v>
          </cell>
          <cell r="B842">
            <v>415.45</v>
          </cell>
          <cell r="C842">
            <v>0.23030832000000001</v>
          </cell>
          <cell r="D842" t="str">
            <v>buy</v>
          </cell>
          <cell r="E842">
            <v>415.44000000000011</v>
          </cell>
          <cell r="F842">
            <v>415.45</v>
          </cell>
        </row>
        <row r="843">
          <cell r="A843">
            <v>43316.021160706019</v>
          </cell>
          <cell r="B843">
            <v>415.45</v>
          </cell>
          <cell r="C843">
            <v>5.9277570000000002E-2</v>
          </cell>
          <cell r="D843" t="str">
            <v>buy</v>
          </cell>
          <cell r="E843">
            <v>415.44000000000011</v>
          </cell>
          <cell r="F843">
            <v>415.45</v>
          </cell>
        </row>
        <row r="844">
          <cell r="A844">
            <v>43316.021205578712</v>
          </cell>
          <cell r="B844">
            <v>415.44</v>
          </cell>
          <cell r="C844">
            <v>0.17340833999999999</v>
          </cell>
          <cell r="D844" t="str">
            <v>sell</v>
          </cell>
          <cell r="E844">
            <v>415.44</v>
          </cell>
          <cell r="F844">
            <v>415.45</v>
          </cell>
        </row>
        <row r="845">
          <cell r="A845">
            <v>43316.02122978009</v>
          </cell>
          <cell r="B845">
            <v>415.45</v>
          </cell>
          <cell r="C845">
            <v>0.11541762</v>
          </cell>
          <cell r="D845" t="str">
            <v>buy</v>
          </cell>
          <cell r="E845">
            <v>415.44</v>
          </cell>
          <cell r="F845">
            <v>415.45</v>
          </cell>
        </row>
        <row r="846">
          <cell r="A846">
            <v>43316.021233518521</v>
          </cell>
          <cell r="B846">
            <v>415.45</v>
          </cell>
          <cell r="C846">
            <v>0.22650000000000001</v>
          </cell>
          <cell r="D846" t="str">
            <v>buy</v>
          </cell>
          <cell r="E846">
            <v>415.44</v>
          </cell>
          <cell r="F846">
            <v>415.45</v>
          </cell>
        </row>
        <row r="847">
          <cell r="A847">
            <v>43316.021292407408</v>
          </cell>
          <cell r="B847">
            <v>415.45</v>
          </cell>
          <cell r="C847">
            <v>7.618664E-2</v>
          </cell>
          <cell r="D847" t="str">
            <v>buy</v>
          </cell>
          <cell r="E847">
            <v>415.44</v>
          </cell>
          <cell r="F847">
            <v>415.45</v>
          </cell>
        </row>
        <row r="848">
          <cell r="A848">
            <v>43316.02133354167</v>
          </cell>
          <cell r="B848">
            <v>415.45</v>
          </cell>
          <cell r="C848">
            <v>1.03880645</v>
          </cell>
          <cell r="D848" t="str">
            <v>buy</v>
          </cell>
          <cell r="E848">
            <v>415.44</v>
          </cell>
          <cell r="F848">
            <v>415.45</v>
          </cell>
        </row>
        <row r="849">
          <cell r="A849">
            <v>43316.02137303241</v>
          </cell>
          <cell r="B849">
            <v>415.45</v>
          </cell>
          <cell r="C849">
            <v>0.1154</v>
          </cell>
          <cell r="D849" t="str">
            <v>buy</v>
          </cell>
          <cell r="E849">
            <v>415.44</v>
          </cell>
          <cell r="F849">
            <v>415.44999999999987</v>
          </cell>
        </row>
        <row r="850">
          <cell r="A850">
            <v>43316.021459525473</v>
          </cell>
          <cell r="B850">
            <v>415.45</v>
          </cell>
          <cell r="C850">
            <v>6.9264939999999997E-2</v>
          </cell>
          <cell r="D850" t="str">
            <v>buy</v>
          </cell>
          <cell r="E850">
            <v>415.44</v>
          </cell>
          <cell r="F850">
            <v>415.45</v>
          </cell>
        </row>
        <row r="851">
          <cell r="A851">
            <v>43316.021630787043</v>
          </cell>
          <cell r="B851">
            <v>415.45</v>
          </cell>
          <cell r="C851">
            <v>2.3713422300000002</v>
          </cell>
          <cell r="D851" t="str">
            <v>buy</v>
          </cell>
          <cell r="E851">
            <v>415.44</v>
          </cell>
          <cell r="F851">
            <v>415.45</v>
          </cell>
        </row>
        <row r="852">
          <cell r="A852">
            <v>43316.021683634259</v>
          </cell>
          <cell r="B852">
            <v>415.45</v>
          </cell>
          <cell r="C852">
            <v>0.23085918</v>
          </cell>
          <cell r="D852" t="str">
            <v>buy</v>
          </cell>
          <cell r="E852">
            <v>415.44</v>
          </cell>
          <cell r="F852">
            <v>415.45</v>
          </cell>
        </row>
        <row r="853">
          <cell r="A853">
            <v>43316.021685983796</v>
          </cell>
          <cell r="B853">
            <v>415.44</v>
          </cell>
          <cell r="C853">
            <v>1.1150802399999999</v>
          </cell>
          <cell r="D853" t="str">
            <v>sell</v>
          </cell>
          <cell r="E853">
            <v>415.45312483200001</v>
          </cell>
          <cell r="F853">
            <v>415.45</v>
          </cell>
        </row>
        <row r="854">
          <cell r="A854">
            <v>43316.021685983796</v>
          </cell>
          <cell r="B854">
            <v>415.44</v>
          </cell>
          <cell r="C854">
            <v>0.94531319999999996</v>
          </cell>
          <cell r="D854" t="str">
            <v>sell</v>
          </cell>
          <cell r="E854">
            <v>415.68</v>
          </cell>
          <cell r="F854">
            <v>415.45</v>
          </cell>
        </row>
        <row r="855">
          <cell r="A855">
            <v>43316.021719201388</v>
          </cell>
          <cell r="B855">
            <v>415.45</v>
          </cell>
          <cell r="C855">
            <v>9.9274959999999995E-2</v>
          </cell>
          <cell r="D855" t="str">
            <v>buy</v>
          </cell>
          <cell r="E855">
            <v>415.68</v>
          </cell>
          <cell r="F855">
            <v>415.45</v>
          </cell>
        </row>
        <row r="856">
          <cell r="A856">
            <v>43316.021813634259</v>
          </cell>
          <cell r="B856">
            <v>415.45</v>
          </cell>
          <cell r="C856">
            <v>0.11975266</v>
          </cell>
          <cell r="D856" t="str">
            <v>buy</v>
          </cell>
          <cell r="E856">
            <v>415.68</v>
          </cell>
          <cell r="F856">
            <v>415.45</v>
          </cell>
        </row>
        <row r="857">
          <cell r="A857">
            <v>43316.021843854163</v>
          </cell>
          <cell r="B857">
            <v>415.45</v>
          </cell>
          <cell r="C857">
            <v>4.7901069999999997E-2</v>
          </cell>
          <cell r="D857" t="str">
            <v>buy</v>
          </cell>
          <cell r="E857">
            <v>415.68</v>
          </cell>
          <cell r="F857">
            <v>415.45</v>
          </cell>
        </row>
        <row r="858">
          <cell r="A858">
            <v>43316.021928020833</v>
          </cell>
          <cell r="B858">
            <v>415.45</v>
          </cell>
          <cell r="C858">
            <v>5.0099999999999999E-2</v>
          </cell>
          <cell r="D858" t="str">
            <v>buy</v>
          </cell>
          <cell r="E858">
            <v>415.68</v>
          </cell>
          <cell r="F858">
            <v>415.45</v>
          </cell>
        </row>
        <row r="859">
          <cell r="A859">
            <v>43316.021937650461</v>
          </cell>
          <cell r="B859">
            <v>415.45</v>
          </cell>
          <cell r="C859">
            <v>0.3462768</v>
          </cell>
          <cell r="D859" t="str">
            <v>buy</v>
          </cell>
          <cell r="E859">
            <v>415.68</v>
          </cell>
          <cell r="F859">
            <v>415.44999999999987</v>
          </cell>
        </row>
        <row r="860">
          <cell r="A860">
            <v>43316.02210234954</v>
          </cell>
          <cell r="B860">
            <v>415.45</v>
          </cell>
          <cell r="C860">
            <v>0.66398060999999997</v>
          </cell>
          <cell r="D860" t="str">
            <v>buy</v>
          </cell>
          <cell r="E860">
            <v>415.68</v>
          </cell>
          <cell r="F860">
            <v>415.45</v>
          </cell>
        </row>
        <row r="861">
          <cell r="A861">
            <v>43316.022181886583</v>
          </cell>
          <cell r="B861">
            <v>415.45</v>
          </cell>
          <cell r="C861">
            <v>0.12839999999999999</v>
          </cell>
          <cell r="D861" t="str">
            <v>buy</v>
          </cell>
          <cell r="E861">
            <v>415.68</v>
          </cell>
          <cell r="F861">
            <v>415.45</v>
          </cell>
        </row>
        <row r="862">
          <cell r="A862">
            <v>43316.022227731482</v>
          </cell>
          <cell r="B862">
            <v>415.45</v>
          </cell>
          <cell r="C862">
            <v>0.23713422000000001</v>
          </cell>
          <cell r="D862" t="str">
            <v>buy</v>
          </cell>
          <cell r="E862">
            <v>415.68</v>
          </cell>
          <cell r="F862">
            <v>415.45</v>
          </cell>
        </row>
        <row r="863">
          <cell r="A863">
            <v>43316.022251782408</v>
          </cell>
          <cell r="B863">
            <v>415.45</v>
          </cell>
          <cell r="C863">
            <v>5.6307700000000002E-2</v>
          </cell>
          <cell r="D863" t="str">
            <v>buy</v>
          </cell>
          <cell r="E863">
            <v>415.68</v>
          </cell>
          <cell r="F863">
            <v>415.45</v>
          </cell>
        </row>
        <row r="864">
          <cell r="A864">
            <v>43316.022271875001</v>
          </cell>
          <cell r="B864">
            <v>415.45</v>
          </cell>
          <cell r="C864">
            <v>5.9277570000000002E-2</v>
          </cell>
          <cell r="D864" t="str">
            <v>buy</v>
          </cell>
          <cell r="E864">
            <v>415.68</v>
          </cell>
          <cell r="F864">
            <v>415.45</v>
          </cell>
        </row>
        <row r="865">
          <cell r="A865">
            <v>43316.02229591435</v>
          </cell>
          <cell r="B865">
            <v>415.45</v>
          </cell>
          <cell r="C865">
            <v>3.3625589699999998</v>
          </cell>
          <cell r="D865" t="str">
            <v>buy</v>
          </cell>
          <cell r="E865">
            <v>415.68</v>
          </cell>
          <cell r="F865">
            <v>415.45</v>
          </cell>
        </row>
        <row r="866">
          <cell r="A866">
            <v>43316.022365578698</v>
          </cell>
          <cell r="B866">
            <v>415.45</v>
          </cell>
          <cell r="C866">
            <v>29.139679220000001</v>
          </cell>
          <cell r="D866" t="str">
            <v>buy</v>
          </cell>
          <cell r="E866">
            <v>415.68</v>
          </cell>
          <cell r="F866">
            <v>415.45</v>
          </cell>
        </row>
        <row r="867">
          <cell r="A867">
            <v>43316.022365578698</v>
          </cell>
          <cell r="B867">
            <v>415.45</v>
          </cell>
          <cell r="C867">
            <v>0.82149749999999999</v>
          </cell>
          <cell r="D867" t="str">
            <v>buy</v>
          </cell>
          <cell r="E867">
            <v>415.68</v>
          </cell>
          <cell r="F867">
            <v>415.45</v>
          </cell>
        </row>
        <row r="868">
          <cell r="A868">
            <v>43316.022365578698</v>
          </cell>
          <cell r="B868">
            <v>415.45</v>
          </cell>
          <cell r="C868">
            <v>20</v>
          </cell>
          <cell r="D868" t="str">
            <v>buy</v>
          </cell>
          <cell r="E868">
            <v>415.68</v>
          </cell>
          <cell r="F868">
            <v>415.52722155660013</v>
          </cell>
        </row>
        <row r="869">
          <cell r="A869">
            <v>43316.022365578698</v>
          </cell>
          <cell r="B869">
            <v>415.45</v>
          </cell>
          <cell r="C869">
            <v>0.5</v>
          </cell>
          <cell r="D869" t="str">
            <v>buy</v>
          </cell>
          <cell r="E869">
            <v>415.68</v>
          </cell>
          <cell r="F869">
            <v>415.64222155659991</v>
          </cell>
        </row>
        <row r="870">
          <cell r="A870">
            <v>43316.022365578698</v>
          </cell>
          <cell r="B870">
            <v>415.45</v>
          </cell>
          <cell r="C870">
            <v>1.0319999999999999E-2</v>
          </cell>
          <cell r="D870" t="str">
            <v>buy</v>
          </cell>
          <cell r="E870">
            <v>415.68</v>
          </cell>
          <cell r="F870">
            <v>415.64459515660002</v>
          </cell>
        </row>
        <row r="871">
          <cell r="A871">
            <v>43316.022365578698</v>
          </cell>
          <cell r="B871">
            <v>415.45</v>
          </cell>
          <cell r="C871">
            <v>0.05</v>
          </cell>
          <cell r="D871" t="str">
            <v>buy</v>
          </cell>
          <cell r="E871">
            <v>415.68</v>
          </cell>
          <cell r="F871">
            <v>415.65609515659997</v>
          </cell>
        </row>
        <row r="872">
          <cell r="A872">
            <v>43316.022365578698</v>
          </cell>
          <cell r="B872">
            <v>415.53</v>
          </cell>
          <cell r="C872">
            <v>1.323593E-2</v>
          </cell>
          <cell r="D872" t="str">
            <v>buy</v>
          </cell>
          <cell r="E872">
            <v>415.68</v>
          </cell>
          <cell r="F872">
            <v>415.6580805461</v>
          </cell>
        </row>
        <row r="873">
          <cell r="A873">
            <v>43316.022365578698</v>
          </cell>
          <cell r="B873">
            <v>415.54</v>
          </cell>
          <cell r="C873">
            <v>2.0454239999999999E-2</v>
          </cell>
          <cell r="D873" t="str">
            <v>buy</v>
          </cell>
          <cell r="E873">
            <v>415.68</v>
          </cell>
          <cell r="F873">
            <v>415.66094413970001</v>
          </cell>
        </row>
        <row r="874">
          <cell r="A874">
            <v>43316.022365578698</v>
          </cell>
          <cell r="B874">
            <v>415.56</v>
          </cell>
          <cell r="C874">
            <v>2.285597E-2</v>
          </cell>
          <cell r="D874" t="str">
            <v>buy</v>
          </cell>
          <cell r="E874">
            <v>415.68</v>
          </cell>
          <cell r="F874">
            <v>415.66368685610013</v>
          </cell>
        </row>
        <row r="875">
          <cell r="A875">
            <v>43316.022365578698</v>
          </cell>
          <cell r="B875">
            <v>415.58</v>
          </cell>
          <cell r="C875">
            <v>1.3231679999999999E-2</v>
          </cell>
          <cell r="D875" t="str">
            <v>buy</v>
          </cell>
          <cell r="E875">
            <v>415.68</v>
          </cell>
          <cell r="F875">
            <v>415.66501002410013</v>
          </cell>
        </row>
        <row r="876">
          <cell r="A876">
            <v>43316.022365578698</v>
          </cell>
          <cell r="B876">
            <v>415.58</v>
          </cell>
          <cell r="C876">
            <v>1.24E-2</v>
          </cell>
          <cell r="D876" t="str">
            <v>buy</v>
          </cell>
          <cell r="E876">
            <v>415.68</v>
          </cell>
          <cell r="F876">
            <v>415.66625002410001</v>
          </cell>
        </row>
        <row r="877">
          <cell r="A877">
            <v>43316.022365578698</v>
          </cell>
          <cell r="B877">
            <v>415.59</v>
          </cell>
          <cell r="C877">
            <v>0.05</v>
          </cell>
          <cell r="D877" t="str">
            <v>buy</v>
          </cell>
          <cell r="E877">
            <v>415.68</v>
          </cell>
          <cell r="F877">
            <v>415.67075002410002</v>
          </cell>
        </row>
        <row r="878">
          <cell r="A878">
            <v>43316.022365578698</v>
          </cell>
          <cell r="B878">
            <v>415.6</v>
          </cell>
          <cell r="C878">
            <v>1.322689E-2</v>
          </cell>
          <cell r="D878" t="str">
            <v>buy</v>
          </cell>
          <cell r="E878">
            <v>415.68</v>
          </cell>
          <cell r="F878">
            <v>415.67180817529999</v>
          </cell>
        </row>
        <row r="879">
          <cell r="A879">
            <v>43316.022365578698</v>
          </cell>
          <cell r="B879">
            <v>415.62</v>
          </cell>
          <cell r="C879">
            <v>8.5410860000000005E-2</v>
          </cell>
          <cell r="D879" t="str">
            <v>buy</v>
          </cell>
          <cell r="E879">
            <v>415.68</v>
          </cell>
          <cell r="F879">
            <v>415.67693282689999</v>
          </cell>
        </row>
        <row r="880">
          <cell r="A880">
            <v>43316.022365578698</v>
          </cell>
          <cell r="B880">
            <v>415.65</v>
          </cell>
          <cell r="C880">
            <v>4.6911410000000001E-2</v>
          </cell>
          <cell r="D880" t="str">
            <v>buy</v>
          </cell>
          <cell r="E880">
            <v>415.68</v>
          </cell>
          <cell r="F880">
            <v>415.67834016920011</v>
          </cell>
        </row>
        <row r="881">
          <cell r="A881">
            <v>43316.022365578698</v>
          </cell>
          <cell r="B881">
            <v>415.65</v>
          </cell>
          <cell r="C881">
            <v>2.2853169999999999E-2</v>
          </cell>
          <cell r="D881" t="str">
            <v>buy</v>
          </cell>
          <cell r="E881">
            <v>415.68</v>
          </cell>
          <cell r="F881">
            <v>415.67902576429998</v>
          </cell>
        </row>
        <row r="882">
          <cell r="A882">
            <v>43316.022365578698</v>
          </cell>
          <cell r="B882">
            <v>415.66</v>
          </cell>
          <cell r="C882">
            <v>3.0069080000000002E-2</v>
          </cell>
          <cell r="D882" t="str">
            <v>buy</v>
          </cell>
          <cell r="E882">
            <v>415.68</v>
          </cell>
          <cell r="F882">
            <v>415.67962714589999</v>
          </cell>
        </row>
        <row r="883">
          <cell r="A883">
            <v>43316.022365578698</v>
          </cell>
          <cell r="B883">
            <v>415.67</v>
          </cell>
          <cell r="C883">
            <v>3.7285409999999998E-2</v>
          </cell>
          <cell r="D883" t="str">
            <v>buy</v>
          </cell>
          <cell r="E883">
            <v>415.68</v>
          </cell>
          <cell r="F883">
            <v>415.68</v>
          </cell>
        </row>
        <row r="884">
          <cell r="A884">
            <v>43316.022365578698</v>
          </cell>
          <cell r="B884">
            <v>415.68</v>
          </cell>
          <cell r="C884">
            <v>2.7664999999999999E-2</v>
          </cell>
          <cell r="D884" t="str">
            <v>buy</v>
          </cell>
          <cell r="E884">
            <v>415.68</v>
          </cell>
          <cell r="F884">
            <v>415.68</v>
          </cell>
        </row>
        <row r="885">
          <cell r="A885">
            <v>43316.022365578698</v>
          </cell>
          <cell r="B885">
            <v>415.68</v>
          </cell>
          <cell r="C885">
            <v>5.9972260000000004</v>
          </cell>
          <cell r="D885" t="str">
            <v>buy</v>
          </cell>
          <cell r="E885">
            <v>415.68</v>
          </cell>
          <cell r="F885">
            <v>415.71860936899998</v>
          </cell>
        </row>
        <row r="886">
          <cell r="A886">
            <v>43316.022365578698</v>
          </cell>
          <cell r="B886">
            <v>415.69</v>
          </cell>
          <cell r="C886">
            <v>3.9687699999999999E-2</v>
          </cell>
          <cell r="D886" t="str">
            <v>buy</v>
          </cell>
          <cell r="E886">
            <v>415.68</v>
          </cell>
          <cell r="F886">
            <v>415.71980000000002</v>
          </cell>
        </row>
        <row r="887">
          <cell r="A887">
            <v>43316.022365578698</v>
          </cell>
          <cell r="B887">
            <v>415.7</v>
          </cell>
          <cell r="C887">
            <v>0.01</v>
          </cell>
          <cell r="D887" t="str">
            <v>buy</v>
          </cell>
          <cell r="E887">
            <v>415.68</v>
          </cell>
          <cell r="F887">
            <v>415.72</v>
          </cell>
        </row>
        <row r="888">
          <cell r="A888">
            <v>43316.022365578698</v>
          </cell>
          <cell r="B888">
            <v>415.72</v>
          </cell>
          <cell r="C888">
            <v>2.27925259</v>
          </cell>
          <cell r="D888" t="str">
            <v>buy</v>
          </cell>
          <cell r="E888">
            <v>415.68</v>
          </cell>
          <cell r="F888">
            <v>415.53987952839998</v>
          </cell>
        </row>
        <row r="889">
          <cell r="A889">
            <v>43316.022447152784</v>
          </cell>
          <cell r="B889">
            <v>415.68</v>
          </cell>
          <cell r="C889">
            <v>0.23713422000000001</v>
          </cell>
          <cell r="D889" t="str">
            <v>buy</v>
          </cell>
          <cell r="E889">
            <v>415.68</v>
          </cell>
          <cell r="F889">
            <v>415.49008134220003</v>
          </cell>
        </row>
        <row r="890">
          <cell r="A890">
            <v>43316.02245546296</v>
          </cell>
          <cell r="B890">
            <v>415.68</v>
          </cell>
          <cell r="C890">
            <v>9.2865779999999995E-2</v>
          </cell>
          <cell r="D890" t="str">
            <v>buy</v>
          </cell>
          <cell r="E890">
            <v>415.68</v>
          </cell>
          <cell r="F890">
            <v>415.47057952839998</v>
          </cell>
        </row>
        <row r="891">
          <cell r="A891">
            <v>43316.02245546296</v>
          </cell>
          <cell r="B891">
            <v>415.69</v>
          </cell>
          <cell r="C891">
            <v>2.6342200000000001E-3</v>
          </cell>
          <cell r="D891" t="str">
            <v>buy</v>
          </cell>
          <cell r="E891">
            <v>415.68</v>
          </cell>
          <cell r="F891">
            <v>415.47</v>
          </cell>
        </row>
        <row r="892">
          <cell r="A892">
            <v>43316.022497951388</v>
          </cell>
          <cell r="B892">
            <v>415.68</v>
          </cell>
          <cell r="C892">
            <v>1</v>
          </cell>
          <cell r="D892" t="str">
            <v>sell</v>
          </cell>
          <cell r="E892">
            <v>415.67097127220001</v>
          </cell>
          <cell r="F892">
            <v>415.47</v>
          </cell>
        </row>
        <row r="893">
          <cell r="A893">
            <v>43316.022497951388</v>
          </cell>
          <cell r="B893">
            <v>415.68</v>
          </cell>
          <cell r="C893">
            <v>0.9</v>
          </cell>
          <cell r="D893" t="str">
            <v>sell</v>
          </cell>
          <cell r="E893">
            <v>415.69797127219988</v>
          </cell>
          <cell r="F893">
            <v>415.47</v>
          </cell>
        </row>
        <row r="894">
          <cell r="A894">
            <v>43316.022584062499</v>
          </cell>
          <cell r="B894">
            <v>415.68</v>
          </cell>
          <cell r="C894">
            <v>8.9285100000000006E-3</v>
          </cell>
          <cell r="D894" t="str">
            <v>sell</v>
          </cell>
          <cell r="E894">
            <v>415.69823912750002</v>
          </cell>
          <cell r="F894">
            <v>415.47</v>
          </cell>
        </row>
        <row r="895">
          <cell r="A895">
            <v>43316.022584062499</v>
          </cell>
          <cell r="B895">
            <v>415.68</v>
          </cell>
          <cell r="C895">
            <v>1.06E-2</v>
          </cell>
          <cell r="D895" t="str">
            <v>sell</v>
          </cell>
          <cell r="E895">
            <v>415.69855712750001</v>
          </cell>
          <cell r="F895">
            <v>415.47</v>
          </cell>
        </row>
        <row r="896">
          <cell r="A896">
            <v>43316.022584062499</v>
          </cell>
          <cell r="B896">
            <v>415.46</v>
          </cell>
          <cell r="C896">
            <v>4.5771489999999998E-2</v>
          </cell>
          <cell r="D896" t="str">
            <v>sell</v>
          </cell>
          <cell r="E896">
            <v>415.71</v>
          </cell>
          <cell r="F896">
            <v>415.47</v>
          </cell>
        </row>
        <row r="897">
          <cell r="A897">
            <v>43316.022676122688</v>
          </cell>
          <cell r="B897">
            <v>415.47</v>
          </cell>
          <cell r="C897">
            <v>0.30224877</v>
          </cell>
          <cell r="D897" t="str">
            <v>buy</v>
          </cell>
          <cell r="E897">
            <v>415.71</v>
          </cell>
          <cell r="F897">
            <v>415.47</v>
          </cell>
        </row>
        <row r="898">
          <cell r="A898">
            <v>43316.022776122692</v>
          </cell>
          <cell r="B898">
            <v>415.47</v>
          </cell>
          <cell r="C898">
            <v>1</v>
          </cell>
          <cell r="D898" t="str">
            <v>buy</v>
          </cell>
          <cell r="E898">
            <v>415.71</v>
          </cell>
          <cell r="F898">
            <v>415.63139370319999</v>
          </cell>
        </row>
        <row r="899">
          <cell r="A899">
            <v>43316.02287090278</v>
          </cell>
          <cell r="B899">
            <v>415.47</v>
          </cell>
          <cell r="C899">
            <v>4.45271E-2</v>
          </cell>
          <cell r="D899" t="str">
            <v>buy</v>
          </cell>
          <cell r="E899">
            <v>415.71</v>
          </cell>
          <cell r="F899">
            <v>415.64252547820001</v>
          </cell>
        </row>
        <row r="900">
          <cell r="A900">
            <v>43316.02287090278</v>
          </cell>
          <cell r="B900">
            <v>415.47</v>
          </cell>
          <cell r="C900">
            <v>1.0800000000000001E-2</v>
          </cell>
          <cell r="D900" t="str">
            <v>buy</v>
          </cell>
          <cell r="E900">
            <v>415.71</v>
          </cell>
          <cell r="F900">
            <v>415.64522547820002</v>
          </cell>
        </row>
        <row r="901">
          <cell r="A901">
            <v>43316.02287090278</v>
          </cell>
          <cell r="B901">
            <v>415.59</v>
          </cell>
          <cell r="C901">
            <v>3.0073220000000001E-2</v>
          </cell>
          <cell r="D901" t="str">
            <v>buy</v>
          </cell>
          <cell r="E901">
            <v>415.71</v>
          </cell>
          <cell r="F901">
            <v>415.64913499680011</v>
          </cell>
        </row>
        <row r="902">
          <cell r="A902">
            <v>43316.02287090278</v>
          </cell>
          <cell r="B902">
            <v>415.6</v>
          </cell>
          <cell r="C902">
            <v>2.9562720000000001E-2</v>
          </cell>
          <cell r="D902" t="str">
            <v>buy</v>
          </cell>
          <cell r="E902">
            <v>415.71</v>
          </cell>
          <cell r="F902">
            <v>415.65268252319999</v>
          </cell>
        </row>
        <row r="903">
          <cell r="A903">
            <v>43316.023116539349</v>
          </cell>
          <cell r="B903">
            <v>415.52</v>
          </cell>
          <cell r="C903">
            <v>0.22</v>
          </cell>
          <cell r="D903" t="str">
            <v>buy</v>
          </cell>
          <cell r="E903">
            <v>415.71</v>
          </cell>
          <cell r="F903">
            <v>415.69668252320002</v>
          </cell>
        </row>
        <row r="904">
          <cell r="A904">
            <v>43316.023116539349</v>
          </cell>
          <cell r="B904">
            <v>415.53</v>
          </cell>
          <cell r="C904">
            <v>1.323503E-2</v>
          </cell>
          <cell r="D904" t="str">
            <v>buy</v>
          </cell>
          <cell r="E904">
            <v>415.71</v>
          </cell>
          <cell r="F904">
            <v>415.69919717890008</v>
          </cell>
        </row>
        <row r="905">
          <cell r="A905">
            <v>43316.023116539349</v>
          </cell>
          <cell r="B905">
            <v>415.55</v>
          </cell>
          <cell r="C905">
            <v>2.0449189999999999E-2</v>
          </cell>
          <cell r="D905" t="str">
            <v>buy</v>
          </cell>
          <cell r="E905">
            <v>415.71</v>
          </cell>
          <cell r="F905">
            <v>415.7026735412</v>
          </cell>
        </row>
        <row r="906">
          <cell r="A906">
            <v>43316.023116539349</v>
          </cell>
          <cell r="B906">
            <v>415.57</v>
          </cell>
          <cell r="C906">
            <v>1.322869E-2</v>
          </cell>
          <cell r="D906" t="str">
            <v>buy</v>
          </cell>
          <cell r="E906">
            <v>415.71</v>
          </cell>
          <cell r="F906">
            <v>415.70465784470002</v>
          </cell>
        </row>
        <row r="907">
          <cell r="A907">
            <v>43316.023116539349</v>
          </cell>
          <cell r="B907">
            <v>415.6</v>
          </cell>
          <cell r="C907">
            <v>4.6225420000000003E-2</v>
          </cell>
          <cell r="D907" t="str">
            <v>buy</v>
          </cell>
          <cell r="E907">
            <v>415.71</v>
          </cell>
          <cell r="F907">
            <v>415.71020489509999</v>
          </cell>
        </row>
        <row r="908">
          <cell r="A908">
            <v>43316.023116539349</v>
          </cell>
          <cell r="B908">
            <v>415.65</v>
          </cell>
          <cell r="C908">
            <v>0.05</v>
          </cell>
          <cell r="D908" t="str">
            <v>buy</v>
          </cell>
          <cell r="E908">
            <v>415.71</v>
          </cell>
          <cell r="F908">
            <v>415.71370489510002</v>
          </cell>
        </row>
        <row r="909">
          <cell r="A909">
            <v>43316.023116539349</v>
          </cell>
          <cell r="B909">
            <v>415.69</v>
          </cell>
          <cell r="C909">
            <v>3.9457260000000001E-2</v>
          </cell>
          <cell r="D909" t="str">
            <v>buy</v>
          </cell>
          <cell r="E909">
            <v>415.71</v>
          </cell>
          <cell r="F909">
            <v>415.71488861289998</v>
          </cell>
        </row>
        <row r="910">
          <cell r="A910">
            <v>43316.023116539349</v>
          </cell>
          <cell r="B910">
            <v>415.69</v>
          </cell>
          <cell r="C910">
            <v>2.525753E-2</v>
          </cell>
          <cell r="D910" t="str">
            <v>buy</v>
          </cell>
          <cell r="E910">
            <v>415.71</v>
          </cell>
          <cell r="F910">
            <v>415.71564633880001</v>
          </cell>
        </row>
        <row r="911">
          <cell r="A911">
            <v>43316.023116539349</v>
          </cell>
          <cell r="B911">
            <v>415.69</v>
          </cell>
          <cell r="C911">
            <v>1.5634169999999999E-2</v>
          </cell>
          <cell r="D911" t="str">
            <v>buy</v>
          </cell>
          <cell r="E911">
            <v>415.71</v>
          </cell>
          <cell r="F911">
            <v>415.71611536389997</v>
          </cell>
        </row>
        <row r="912">
          <cell r="A912">
            <v>43316.023116539349</v>
          </cell>
          <cell r="B912">
            <v>415.69</v>
          </cell>
          <cell r="C912">
            <v>4.6904109999999999E-2</v>
          </cell>
          <cell r="D912" t="str">
            <v>buy</v>
          </cell>
          <cell r="E912">
            <v>415.71</v>
          </cell>
          <cell r="F912">
            <v>415.71752248720009</v>
          </cell>
        </row>
        <row r="913">
          <cell r="A913">
            <v>43316.023116539349</v>
          </cell>
          <cell r="B913">
            <v>415.69</v>
          </cell>
          <cell r="C913">
            <v>4.2095439999999998E-2</v>
          </cell>
          <cell r="D913" t="str">
            <v>buy</v>
          </cell>
          <cell r="E913">
            <v>415.71</v>
          </cell>
          <cell r="F913">
            <v>415.71878535040003</v>
          </cell>
        </row>
        <row r="914">
          <cell r="A914">
            <v>43316.023116539349</v>
          </cell>
          <cell r="B914">
            <v>415.7</v>
          </cell>
          <cell r="C914">
            <v>4.4496309999999997E-2</v>
          </cell>
          <cell r="D914" t="str">
            <v>buy</v>
          </cell>
          <cell r="E914">
            <v>415.71</v>
          </cell>
          <cell r="F914">
            <v>415.71967527660013</v>
          </cell>
        </row>
        <row r="915">
          <cell r="A915">
            <v>43316.023116539349</v>
          </cell>
          <cell r="B915">
            <v>415.71</v>
          </cell>
          <cell r="C915">
            <v>3.2472340000000002E-2</v>
          </cell>
          <cell r="D915" t="str">
            <v>buy</v>
          </cell>
          <cell r="E915">
            <v>415.71</v>
          </cell>
          <cell r="F915">
            <v>415.72</v>
          </cell>
        </row>
        <row r="916">
          <cell r="A916">
            <v>43316.023116539349</v>
          </cell>
          <cell r="B916">
            <v>415.72</v>
          </cell>
          <cell r="C916">
            <v>1.39054451</v>
          </cell>
          <cell r="D916" t="str">
            <v>buy</v>
          </cell>
          <cell r="E916">
            <v>415.71</v>
          </cell>
          <cell r="F916">
            <v>415.53329643170002</v>
          </cell>
        </row>
        <row r="917">
          <cell r="A917">
            <v>43316.023120428239</v>
          </cell>
          <cell r="B917">
            <v>415.71</v>
          </cell>
          <cell r="C917">
            <v>4.3099999999999996</v>
          </cell>
          <cell r="D917" t="str">
            <v>sell</v>
          </cell>
          <cell r="E917">
            <v>415.50365076949998</v>
          </cell>
          <cell r="F917">
            <v>415.53329643170002</v>
          </cell>
        </row>
        <row r="918">
          <cell r="A918">
            <v>43316.023152199072</v>
          </cell>
          <cell r="B918">
            <v>415.48</v>
          </cell>
          <cell r="C918">
            <v>0.01</v>
          </cell>
          <cell r="D918" t="str">
            <v>sell</v>
          </cell>
          <cell r="E918">
            <v>415.50405076949988</v>
          </cell>
          <cell r="F918">
            <v>415.53329643170002</v>
          </cell>
        </row>
        <row r="919">
          <cell r="A919">
            <v>43316.023152199072</v>
          </cell>
          <cell r="B919">
            <v>415.47</v>
          </cell>
          <cell r="C919">
            <v>0.31898461</v>
          </cell>
          <cell r="D919" t="str">
            <v>sell</v>
          </cell>
          <cell r="E919">
            <v>415.52</v>
          </cell>
          <cell r="F919">
            <v>415.53329643170002</v>
          </cell>
        </row>
        <row r="920">
          <cell r="A920">
            <v>43316.023280370369</v>
          </cell>
          <cell r="B920">
            <v>415.48</v>
          </cell>
          <cell r="C920">
            <v>0.15</v>
          </cell>
          <cell r="D920" t="str">
            <v>buy</v>
          </cell>
          <cell r="E920">
            <v>415.52</v>
          </cell>
          <cell r="F920">
            <v>415.54379643170012</v>
          </cell>
        </row>
        <row r="921">
          <cell r="A921">
            <v>43316.023280370369</v>
          </cell>
          <cell r="B921">
            <v>415.48</v>
          </cell>
          <cell r="C921">
            <v>6.8590300000000007E-2</v>
          </cell>
          <cell r="D921" t="str">
            <v>buy</v>
          </cell>
          <cell r="E921">
            <v>415.52</v>
          </cell>
          <cell r="F921">
            <v>415.5485977527</v>
          </cell>
        </row>
        <row r="922">
          <cell r="A922">
            <v>43316.023280370369</v>
          </cell>
          <cell r="B922">
            <v>415.48</v>
          </cell>
          <cell r="C922">
            <v>1.0580000000000001E-2</v>
          </cell>
          <cell r="D922" t="str">
            <v>buy</v>
          </cell>
          <cell r="E922">
            <v>415.52</v>
          </cell>
          <cell r="F922">
            <v>415.54933835269998</v>
          </cell>
        </row>
        <row r="923">
          <cell r="A923">
            <v>43316.023280370369</v>
          </cell>
          <cell r="B923">
            <v>415.53</v>
          </cell>
          <cell r="C923">
            <v>1.3230860000000001E-2</v>
          </cell>
          <cell r="D923" t="str">
            <v>buy</v>
          </cell>
          <cell r="E923">
            <v>415.52</v>
          </cell>
          <cell r="F923">
            <v>415.54960296989998</v>
          </cell>
        </row>
        <row r="924">
          <cell r="A924">
            <v>43316.023280370369</v>
          </cell>
          <cell r="B924">
            <v>415.54</v>
          </cell>
          <cell r="C924">
            <v>3.9703009999999997E-2</v>
          </cell>
          <cell r="D924" t="str">
            <v>buy</v>
          </cell>
          <cell r="E924">
            <v>415.52</v>
          </cell>
          <cell r="F924">
            <v>415.55</v>
          </cell>
        </row>
        <row r="925">
          <cell r="A925">
            <v>43316.023280370369</v>
          </cell>
          <cell r="B925">
            <v>415.55</v>
          </cell>
          <cell r="C925">
            <v>2.5618635799999998</v>
          </cell>
          <cell r="D925" t="str">
            <v>buy</v>
          </cell>
          <cell r="E925">
            <v>415.52</v>
          </cell>
          <cell r="F925">
            <v>415.53900465020001</v>
          </cell>
        </row>
        <row r="926">
          <cell r="A926">
            <v>43316.023629398151</v>
          </cell>
          <cell r="B926">
            <v>415.55</v>
          </cell>
          <cell r="C926">
            <v>0.15001397999999999</v>
          </cell>
          <cell r="D926" t="str">
            <v>buy</v>
          </cell>
          <cell r="E926">
            <v>415.52</v>
          </cell>
          <cell r="F926">
            <v>415.53600437059998</v>
          </cell>
        </row>
        <row r="927">
          <cell r="A927">
            <v>43316.023652476862</v>
          </cell>
          <cell r="B927">
            <v>415.55</v>
          </cell>
          <cell r="C927">
            <v>0.31490000000000001</v>
          </cell>
          <cell r="D927" t="str">
            <v>buy</v>
          </cell>
          <cell r="E927">
            <v>415.52</v>
          </cell>
          <cell r="F927">
            <v>415.52970637060002</v>
          </cell>
        </row>
        <row r="928">
          <cell r="A928">
            <v>43316.023700937498</v>
          </cell>
          <cell r="B928">
            <v>415.55</v>
          </cell>
          <cell r="C928">
            <v>3.5318530000000001E-2</v>
          </cell>
          <cell r="D928" t="str">
            <v>buy</v>
          </cell>
          <cell r="E928">
            <v>415.52</v>
          </cell>
          <cell r="F928">
            <v>415.529</v>
          </cell>
        </row>
        <row r="929">
          <cell r="A929">
            <v>43316.02372704861</v>
          </cell>
          <cell r="B929">
            <v>415.52</v>
          </cell>
          <cell r="C929">
            <v>0.1</v>
          </cell>
          <cell r="D929" t="str">
            <v>buy</v>
          </cell>
          <cell r="E929">
            <v>415.52</v>
          </cell>
          <cell r="F929">
            <v>415.53</v>
          </cell>
        </row>
        <row r="930">
          <cell r="A930">
            <v>43316.02372704861</v>
          </cell>
          <cell r="B930">
            <v>415.53</v>
          </cell>
          <cell r="C930">
            <v>1.4958839999999999E-2</v>
          </cell>
          <cell r="D930" t="str">
            <v>buy</v>
          </cell>
          <cell r="E930">
            <v>415.52</v>
          </cell>
          <cell r="F930">
            <v>415.53</v>
          </cell>
        </row>
        <row r="931">
          <cell r="A931">
            <v>43316.023732847221</v>
          </cell>
          <cell r="B931">
            <v>415.53</v>
          </cell>
          <cell r="C931">
            <v>1.9934790000000001E-2</v>
          </cell>
          <cell r="D931" t="str">
            <v>buy</v>
          </cell>
          <cell r="E931">
            <v>415.52</v>
          </cell>
          <cell r="F931">
            <v>415.53</v>
          </cell>
        </row>
        <row r="932">
          <cell r="A932">
            <v>43316.023732847221</v>
          </cell>
          <cell r="B932">
            <v>415.53</v>
          </cell>
          <cell r="C932">
            <v>0.06</v>
          </cell>
          <cell r="D932" t="str">
            <v>buy</v>
          </cell>
          <cell r="E932">
            <v>415.52</v>
          </cell>
          <cell r="F932">
            <v>415.53</v>
          </cell>
        </row>
        <row r="933">
          <cell r="A933">
            <v>43316.023732847221</v>
          </cell>
          <cell r="B933">
            <v>415.53</v>
          </cell>
          <cell r="C933">
            <v>1.92006521</v>
          </cell>
          <cell r="D933" t="str">
            <v>buy</v>
          </cell>
          <cell r="E933">
            <v>415.52</v>
          </cell>
          <cell r="F933">
            <v>415.53</v>
          </cell>
        </row>
        <row r="934">
          <cell r="A934">
            <v>43316.023784756937</v>
          </cell>
          <cell r="B934">
            <v>415.53</v>
          </cell>
          <cell r="C934">
            <v>0.23708857</v>
          </cell>
          <cell r="D934" t="str">
            <v>buy</v>
          </cell>
          <cell r="E934">
            <v>415.52</v>
          </cell>
          <cell r="F934">
            <v>415.53</v>
          </cell>
        </row>
        <row r="935">
          <cell r="A935">
            <v>43316.023789467603</v>
          </cell>
          <cell r="B935">
            <v>415.53</v>
          </cell>
          <cell r="C935">
            <v>1</v>
          </cell>
          <cell r="D935" t="str">
            <v>buy</v>
          </cell>
          <cell r="E935">
            <v>415.52</v>
          </cell>
          <cell r="F935">
            <v>415.53</v>
          </cell>
        </row>
        <row r="936">
          <cell r="A936">
            <v>43316.023824641197</v>
          </cell>
          <cell r="B936">
            <v>415.53</v>
          </cell>
          <cell r="C936">
            <v>6.7072530000000005E-2</v>
          </cell>
          <cell r="D936" t="str">
            <v>buy</v>
          </cell>
          <cell r="E936">
            <v>415.52</v>
          </cell>
          <cell r="F936">
            <v>415.53</v>
          </cell>
        </row>
        <row r="937">
          <cell r="A937">
            <v>43316.023838773152</v>
          </cell>
          <cell r="B937">
            <v>415.53</v>
          </cell>
          <cell r="C937">
            <v>1.3840740000000001E-2</v>
          </cell>
          <cell r="D937" t="str">
            <v>buy</v>
          </cell>
          <cell r="E937">
            <v>415.52</v>
          </cell>
          <cell r="F937">
            <v>415.53</v>
          </cell>
        </row>
        <row r="938">
          <cell r="A938">
            <v>43316.024156550928</v>
          </cell>
          <cell r="B938">
            <v>415.53</v>
          </cell>
          <cell r="C938">
            <v>0.46160552999999999</v>
          </cell>
          <cell r="D938" t="str">
            <v>buy</v>
          </cell>
          <cell r="E938">
            <v>415.52</v>
          </cell>
          <cell r="F938">
            <v>415.53</v>
          </cell>
        </row>
        <row r="939">
          <cell r="A939">
            <v>43316.024160370369</v>
          </cell>
          <cell r="B939">
            <v>415.53</v>
          </cell>
          <cell r="C939">
            <v>0.23708857</v>
          </cell>
          <cell r="D939" t="str">
            <v>buy</v>
          </cell>
          <cell r="E939">
            <v>415.52</v>
          </cell>
          <cell r="F939">
            <v>415.53</v>
          </cell>
        </row>
        <row r="940">
          <cell r="A940">
            <v>43316.024208275463</v>
          </cell>
          <cell r="B940">
            <v>415.53</v>
          </cell>
          <cell r="C940">
            <v>6.9251599999999996E-2</v>
          </cell>
          <cell r="D940" t="str">
            <v>buy</v>
          </cell>
          <cell r="E940">
            <v>415.52</v>
          </cell>
          <cell r="F940">
            <v>415.53</v>
          </cell>
        </row>
        <row r="941">
          <cell r="A941">
            <v>43316.024272199073</v>
          </cell>
          <cell r="B941">
            <v>415.53</v>
          </cell>
          <cell r="C941">
            <v>2.93960132</v>
          </cell>
          <cell r="D941" t="str">
            <v>buy</v>
          </cell>
          <cell r="E941">
            <v>415.52</v>
          </cell>
          <cell r="F941">
            <v>415.53</v>
          </cell>
        </row>
        <row r="942">
          <cell r="A942">
            <v>43316.024340462973</v>
          </cell>
          <cell r="B942">
            <v>415.53</v>
          </cell>
          <cell r="C942">
            <v>3.31923996</v>
          </cell>
          <cell r="D942" t="str">
            <v>buy</v>
          </cell>
          <cell r="E942">
            <v>415.52</v>
          </cell>
          <cell r="F942">
            <v>415.53</v>
          </cell>
        </row>
        <row r="943">
          <cell r="A943">
            <v>43316.024437916669</v>
          </cell>
          <cell r="B943">
            <v>415.52</v>
          </cell>
          <cell r="C943">
            <v>9.2499999999999999E-2</v>
          </cell>
          <cell r="D943" t="str">
            <v>sell</v>
          </cell>
          <cell r="E943">
            <v>415.52</v>
          </cell>
          <cell r="F943">
            <v>415.53</v>
          </cell>
        </row>
        <row r="944">
          <cell r="A944">
            <v>43316.02453141204</v>
          </cell>
          <cell r="B944">
            <v>415.52</v>
          </cell>
          <cell r="C944">
            <v>9.2861218099999991</v>
          </cell>
          <cell r="D944" t="str">
            <v>sell</v>
          </cell>
          <cell r="E944">
            <v>415.52</v>
          </cell>
          <cell r="F944">
            <v>415.53</v>
          </cell>
        </row>
        <row r="945">
          <cell r="A945">
            <v>43316.02453141204</v>
          </cell>
          <cell r="B945">
            <v>415.52</v>
          </cell>
          <cell r="C945">
            <v>1.2500000000000001E-2</v>
          </cell>
          <cell r="D945" t="str">
            <v>sell</v>
          </cell>
          <cell r="E945">
            <v>415.52</v>
          </cell>
          <cell r="F945">
            <v>415.53</v>
          </cell>
        </row>
        <row r="946">
          <cell r="A946">
            <v>43316.02453141204</v>
          </cell>
          <cell r="B946">
            <v>415.52</v>
          </cell>
          <cell r="C946">
            <v>18.53</v>
          </cell>
          <cell r="D946" t="str">
            <v>sell</v>
          </cell>
          <cell r="E946">
            <v>415.52</v>
          </cell>
          <cell r="F946">
            <v>415.53</v>
          </cell>
        </row>
        <row r="947">
          <cell r="A947">
            <v>43316.02453141204</v>
          </cell>
          <cell r="B947">
            <v>415.52</v>
          </cell>
          <cell r="C947">
            <v>0.48131299999999999</v>
          </cell>
          <cell r="D947" t="str">
            <v>sell</v>
          </cell>
          <cell r="E947">
            <v>415.52</v>
          </cell>
          <cell r="F947">
            <v>415.53</v>
          </cell>
        </row>
        <row r="948">
          <cell r="A948">
            <v>43316.02453141204</v>
          </cell>
          <cell r="B948">
            <v>415.52</v>
          </cell>
          <cell r="C948">
            <v>0.48131299999999999</v>
          </cell>
          <cell r="D948" t="str">
            <v>sell</v>
          </cell>
          <cell r="E948">
            <v>415.52</v>
          </cell>
          <cell r="F948">
            <v>415.53</v>
          </cell>
        </row>
        <row r="949">
          <cell r="A949">
            <v>43316.02453141204</v>
          </cell>
          <cell r="B949">
            <v>415.52</v>
          </cell>
          <cell r="C949">
            <v>0.45724700000000001</v>
          </cell>
          <cell r="D949" t="str">
            <v>sell</v>
          </cell>
          <cell r="E949">
            <v>415.52</v>
          </cell>
          <cell r="F949">
            <v>415.53</v>
          </cell>
        </row>
        <row r="950">
          <cell r="A950">
            <v>43316.02453141204</v>
          </cell>
          <cell r="B950">
            <v>415.52</v>
          </cell>
          <cell r="C950">
            <v>0.75150519000000005</v>
          </cell>
          <cell r="D950" t="str">
            <v>sell</v>
          </cell>
          <cell r="E950">
            <v>415.52</v>
          </cell>
          <cell r="F950">
            <v>415.53</v>
          </cell>
        </row>
        <row r="951">
          <cell r="A951">
            <v>43316.024598680553</v>
          </cell>
          <cell r="B951">
            <v>415.53</v>
          </cell>
          <cell r="C951">
            <v>8.2401000000000002E-2</v>
          </cell>
          <cell r="D951" t="str">
            <v>buy</v>
          </cell>
          <cell r="E951">
            <v>415.52</v>
          </cell>
          <cell r="F951">
            <v>415.53</v>
          </cell>
        </row>
        <row r="952">
          <cell r="A952">
            <v>43316.024648101848</v>
          </cell>
          <cell r="B952">
            <v>415.52</v>
          </cell>
          <cell r="C952">
            <v>7.99</v>
          </cell>
          <cell r="D952" t="str">
            <v>sell</v>
          </cell>
          <cell r="E952">
            <v>415.52</v>
          </cell>
          <cell r="F952">
            <v>415.53</v>
          </cell>
        </row>
        <row r="953">
          <cell r="A953">
            <v>43316.024686516197</v>
          </cell>
          <cell r="B953">
            <v>415.53</v>
          </cell>
          <cell r="C953">
            <v>6.9251599999999996E-2</v>
          </cell>
          <cell r="D953" t="str">
            <v>buy</v>
          </cell>
          <cell r="E953">
            <v>415.52</v>
          </cell>
          <cell r="F953">
            <v>415.53</v>
          </cell>
        </row>
        <row r="954">
          <cell r="A954">
            <v>43316.024709166668</v>
          </cell>
          <cell r="B954">
            <v>415.53</v>
          </cell>
          <cell r="C954">
            <v>7.8239227700000002</v>
          </cell>
          <cell r="D954" t="str">
            <v>buy</v>
          </cell>
          <cell r="E954">
            <v>415.52</v>
          </cell>
          <cell r="F954">
            <v>415.53</v>
          </cell>
        </row>
        <row r="955">
          <cell r="A955">
            <v>43316.024715254629</v>
          </cell>
          <cell r="B955">
            <v>415.52</v>
          </cell>
          <cell r="C955">
            <v>7.8238000000000003</v>
          </cell>
          <cell r="D955" t="str">
            <v>sell</v>
          </cell>
          <cell r="E955">
            <v>415.52</v>
          </cell>
          <cell r="F955">
            <v>415.53</v>
          </cell>
        </row>
        <row r="956">
          <cell r="A956">
            <v>43316.024791608797</v>
          </cell>
          <cell r="B956">
            <v>415.53</v>
          </cell>
          <cell r="C956">
            <v>0.92321105999999997</v>
          </cell>
          <cell r="D956" t="str">
            <v>buy</v>
          </cell>
          <cell r="E956">
            <v>415.52</v>
          </cell>
          <cell r="F956">
            <v>415.53</v>
          </cell>
        </row>
        <row r="957">
          <cell r="A957">
            <v>43316.024842974541</v>
          </cell>
          <cell r="B957">
            <v>415.52</v>
          </cell>
          <cell r="C957">
            <v>5.1978219999999999E-2</v>
          </cell>
          <cell r="D957" t="str">
            <v>sell</v>
          </cell>
          <cell r="E957">
            <v>415.52</v>
          </cell>
          <cell r="F957">
            <v>415.53</v>
          </cell>
        </row>
        <row r="958">
          <cell r="A958">
            <v>43316.024864664352</v>
          </cell>
          <cell r="B958">
            <v>415.53</v>
          </cell>
          <cell r="C958">
            <v>5.8363595400000001</v>
          </cell>
          <cell r="D958" t="str">
            <v>buy</v>
          </cell>
          <cell r="E958">
            <v>415.52</v>
          </cell>
          <cell r="F958">
            <v>415.53</v>
          </cell>
        </row>
        <row r="959">
          <cell r="A959">
            <v>43316.024864664352</v>
          </cell>
          <cell r="B959">
            <v>415.53</v>
          </cell>
          <cell r="C959">
            <v>4.6923350000000003E-2</v>
          </cell>
          <cell r="D959" t="str">
            <v>buy</v>
          </cell>
          <cell r="E959">
            <v>415.52</v>
          </cell>
          <cell r="F959">
            <v>415.53</v>
          </cell>
        </row>
        <row r="960">
          <cell r="A960">
            <v>43316.024864664352</v>
          </cell>
          <cell r="B960">
            <v>415.53</v>
          </cell>
          <cell r="C960">
            <v>1.94061711</v>
          </cell>
          <cell r="D960" t="str">
            <v>buy</v>
          </cell>
          <cell r="E960">
            <v>415.52</v>
          </cell>
          <cell r="F960">
            <v>415.51809946840001</v>
          </cell>
        </row>
        <row r="961">
          <cell r="A961">
            <v>43316.024949571758</v>
          </cell>
          <cell r="B961">
            <v>415.52</v>
          </cell>
          <cell r="C961">
            <v>0.11195201</v>
          </cell>
          <cell r="D961" t="str">
            <v>sell</v>
          </cell>
          <cell r="E961">
            <v>415.52</v>
          </cell>
          <cell r="F961">
            <v>415.51809946840001</v>
          </cell>
        </row>
        <row r="962">
          <cell r="A962">
            <v>43316.024949571758</v>
          </cell>
          <cell r="B962">
            <v>415.52</v>
          </cell>
          <cell r="C962">
            <v>8.6492109999999997E-2</v>
          </cell>
          <cell r="D962" t="str">
            <v>sell</v>
          </cell>
          <cell r="E962">
            <v>415.52</v>
          </cell>
          <cell r="F962">
            <v>415.51809946840001</v>
          </cell>
        </row>
        <row r="963">
          <cell r="A963">
            <v>43316.025052407407</v>
          </cell>
          <cell r="B963">
            <v>415.53</v>
          </cell>
          <cell r="C963">
            <v>5.7709669999999998E-2</v>
          </cell>
          <cell r="D963" t="str">
            <v>buy</v>
          </cell>
          <cell r="E963">
            <v>415.52</v>
          </cell>
          <cell r="F963">
            <v>415.51694527500001</v>
          </cell>
        </row>
        <row r="964">
          <cell r="A964">
            <v>43316.025058090279</v>
          </cell>
          <cell r="B964">
            <v>415.52</v>
          </cell>
          <cell r="C964">
            <v>1.039323E-2</v>
          </cell>
          <cell r="D964" t="str">
            <v>sell</v>
          </cell>
          <cell r="E964">
            <v>415.52</v>
          </cell>
          <cell r="F964">
            <v>415.51694527500001</v>
          </cell>
        </row>
        <row r="965">
          <cell r="A965">
            <v>43316.025208321757</v>
          </cell>
          <cell r="B965">
            <v>415.53</v>
          </cell>
          <cell r="C965">
            <v>0.23229938</v>
          </cell>
          <cell r="D965" t="str">
            <v>buy</v>
          </cell>
          <cell r="E965">
            <v>415.52</v>
          </cell>
          <cell r="F965">
            <v>415.51229928740003</v>
          </cell>
        </row>
        <row r="966">
          <cell r="A966">
            <v>43316.025229375002</v>
          </cell>
          <cell r="B966">
            <v>415.53</v>
          </cell>
          <cell r="C966">
            <v>0.11496437</v>
          </cell>
          <cell r="D966" t="str">
            <v>buy</v>
          </cell>
          <cell r="E966">
            <v>415.52</v>
          </cell>
          <cell r="F966">
            <v>415.51</v>
          </cell>
        </row>
        <row r="967">
          <cell r="A967">
            <v>43316.025303159717</v>
          </cell>
          <cell r="B967">
            <v>415.52</v>
          </cell>
          <cell r="C967">
            <v>9.9006360000000002E-2</v>
          </cell>
          <cell r="D967" t="str">
            <v>sell</v>
          </cell>
          <cell r="E967">
            <v>415.52</v>
          </cell>
          <cell r="F967">
            <v>415.51</v>
          </cell>
        </row>
        <row r="968">
          <cell r="A968">
            <v>43316.025329317134</v>
          </cell>
          <cell r="B968">
            <v>415.52</v>
          </cell>
          <cell r="C968">
            <v>1.9255172300000001</v>
          </cell>
          <cell r="D968" t="str">
            <v>sell</v>
          </cell>
          <cell r="E968">
            <v>415.52</v>
          </cell>
          <cell r="F968">
            <v>415.51</v>
          </cell>
        </row>
        <row r="969">
          <cell r="A969">
            <v>43316.025329317134</v>
          </cell>
          <cell r="B969">
            <v>415.52</v>
          </cell>
          <cell r="C969">
            <v>2</v>
          </cell>
          <cell r="D969" t="str">
            <v>sell</v>
          </cell>
          <cell r="E969">
            <v>415.5200000000001</v>
          </cell>
          <cell r="F969">
            <v>415.51</v>
          </cell>
        </row>
        <row r="970">
          <cell r="A970">
            <v>43316.025329317134</v>
          </cell>
          <cell r="B970">
            <v>415.52</v>
          </cell>
          <cell r="C970">
            <v>0.45724700000000001</v>
          </cell>
          <cell r="D970" t="str">
            <v>sell</v>
          </cell>
          <cell r="E970">
            <v>415.52</v>
          </cell>
          <cell r="F970">
            <v>415.51</v>
          </cell>
        </row>
        <row r="971">
          <cell r="A971">
            <v>43316.025329317134</v>
          </cell>
          <cell r="B971">
            <v>415.52</v>
          </cell>
          <cell r="C971">
            <v>1.091E-2</v>
          </cell>
          <cell r="D971" t="str">
            <v>sell</v>
          </cell>
          <cell r="E971">
            <v>415.52</v>
          </cell>
          <cell r="F971">
            <v>415.51</v>
          </cell>
        </row>
        <row r="972">
          <cell r="A972">
            <v>43316.025329317134</v>
          </cell>
          <cell r="B972">
            <v>415.52</v>
          </cell>
          <cell r="C972">
            <v>0.45724700000000001</v>
          </cell>
          <cell r="D972" t="str">
            <v>sell</v>
          </cell>
          <cell r="E972">
            <v>415.52</v>
          </cell>
          <cell r="F972">
            <v>415.51</v>
          </cell>
        </row>
        <row r="973">
          <cell r="A973">
            <v>43316.025329317134</v>
          </cell>
          <cell r="B973">
            <v>415.52</v>
          </cell>
          <cell r="C973">
            <v>0.457258</v>
          </cell>
          <cell r="D973" t="str">
            <v>sell</v>
          </cell>
          <cell r="E973">
            <v>415.52</v>
          </cell>
          <cell r="F973">
            <v>415.51</v>
          </cell>
        </row>
        <row r="974">
          <cell r="A974">
            <v>43316.025329317134</v>
          </cell>
          <cell r="B974">
            <v>415.52</v>
          </cell>
          <cell r="C974">
            <v>0.43319200000000002</v>
          </cell>
          <cell r="D974" t="str">
            <v>sell</v>
          </cell>
          <cell r="E974">
            <v>415.51732748000012</v>
          </cell>
          <cell r="F974">
            <v>415.51</v>
          </cell>
        </row>
        <row r="975">
          <cell r="A975">
            <v>43316.025329317134</v>
          </cell>
          <cell r="B975">
            <v>415.52</v>
          </cell>
          <cell r="C975">
            <v>0.43318200000000001</v>
          </cell>
          <cell r="D975" t="str">
            <v>sell</v>
          </cell>
          <cell r="E975">
            <v>415.50866384</v>
          </cell>
          <cell r="F975">
            <v>415.51</v>
          </cell>
        </row>
        <row r="976">
          <cell r="A976">
            <v>43316.025329317134</v>
          </cell>
          <cell r="B976">
            <v>415.52</v>
          </cell>
          <cell r="C976">
            <v>0.43319200000000002</v>
          </cell>
          <cell r="D976" t="str">
            <v>sell</v>
          </cell>
          <cell r="E976">
            <v>415.5</v>
          </cell>
          <cell r="F976">
            <v>415.51</v>
          </cell>
        </row>
        <row r="977">
          <cell r="A977">
            <v>43316.025329317134</v>
          </cell>
          <cell r="B977">
            <v>415.5</v>
          </cell>
          <cell r="C977">
            <v>9.225477E-2</v>
          </cell>
          <cell r="D977" t="str">
            <v>sell</v>
          </cell>
          <cell r="E977">
            <v>415.5</v>
          </cell>
          <cell r="F977">
            <v>415.51</v>
          </cell>
        </row>
        <row r="978">
          <cell r="A978">
            <v>43316.025464988423</v>
          </cell>
          <cell r="B978">
            <v>415.51</v>
          </cell>
          <cell r="C978">
            <v>2.3994970000000001E-2</v>
          </cell>
          <cell r="D978" t="str">
            <v>buy</v>
          </cell>
          <cell r="E978">
            <v>415.5</v>
          </cell>
          <cell r="F978">
            <v>415.51</v>
          </cell>
        </row>
        <row r="979">
          <cell r="A979">
            <v>43316.025520277777</v>
          </cell>
          <cell r="B979">
            <v>415.51</v>
          </cell>
          <cell r="C979">
            <v>2.3081626800000001</v>
          </cell>
          <cell r="D979" t="str">
            <v>buy</v>
          </cell>
          <cell r="E979">
            <v>415.5</v>
          </cell>
          <cell r="F979">
            <v>415.51</v>
          </cell>
        </row>
        <row r="980">
          <cell r="A980">
            <v>43316.02553684028</v>
          </cell>
          <cell r="B980">
            <v>415.51</v>
          </cell>
          <cell r="C980">
            <v>0.57702869999999995</v>
          </cell>
          <cell r="D980" t="str">
            <v>buy</v>
          </cell>
          <cell r="E980">
            <v>415.5</v>
          </cell>
          <cell r="F980">
            <v>415.51</v>
          </cell>
        </row>
        <row r="981">
          <cell r="A981">
            <v>43316.025660520827</v>
          </cell>
          <cell r="B981">
            <v>415.51</v>
          </cell>
          <cell r="C981">
            <v>1.9696712999999999</v>
          </cell>
          <cell r="D981" t="str">
            <v>buy</v>
          </cell>
          <cell r="E981">
            <v>415.5</v>
          </cell>
          <cell r="F981">
            <v>415.5100000000001</v>
          </cell>
        </row>
        <row r="982">
          <cell r="A982">
            <v>43316.025660520827</v>
          </cell>
          <cell r="B982">
            <v>415.51</v>
          </cell>
          <cell r="C982">
            <v>1.3229660000000001E-2</v>
          </cell>
          <cell r="D982" t="str">
            <v>buy</v>
          </cell>
          <cell r="E982">
            <v>415.5</v>
          </cell>
          <cell r="F982">
            <v>415.51</v>
          </cell>
        </row>
        <row r="983">
          <cell r="A983">
            <v>43316.025660520827</v>
          </cell>
          <cell r="B983">
            <v>415.51</v>
          </cell>
          <cell r="C983">
            <v>0.38809885</v>
          </cell>
          <cell r="D983" t="str">
            <v>buy</v>
          </cell>
          <cell r="E983">
            <v>415.5</v>
          </cell>
          <cell r="F983">
            <v>415.51</v>
          </cell>
        </row>
        <row r="984">
          <cell r="A984">
            <v>43316.025664166656</v>
          </cell>
          <cell r="B984">
            <v>415.51</v>
          </cell>
          <cell r="C984">
            <v>0.23709997999999999</v>
          </cell>
          <cell r="D984" t="str">
            <v>buy</v>
          </cell>
          <cell r="E984">
            <v>415.5</v>
          </cell>
          <cell r="F984">
            <v>415.51</v>
          </cell>
        </row>
        <row r="985">
          <cell r="A985">
            <v>43316.025692199073</v>
          </cell>
          <cell r="B985">
            <v>415.51</v>
          </cell>
          <cell r="C985">
            <v>5.629957E-2</v>
          </cell>
          <cell r="D985" t="str">
            <v>buy</v>
          </cell>
          <cell r="E985">
            <v>415.5</v>
          </cell>
          <cell r="F985">
            <v>415.51</v>
          </cell>
        </row>
        <row r="986">
          <cell r="A986">
            <v>43316.025762731479</v>
          </cell>
          <cell r="B986">
            <v>415.51</v>
          </cell>
          <cell r="C986">
            <v>0.3185016</v>
          </cell>
          <cell r="D986" t="str">
            <v>buy</v>
          </cell>
          <cell r="E986">
            <v>415.5</v>
          </cell>
          <cell r="F986">
            <v>415.51</v>
          </cell>
        </row>
        <row r="987">
          <cell r="A987">
            <v>43316.025762731479</v>
          </cell>
          <cell r="B987">
            <v>415.51</v>
          </cell>
          <cell r="C987">
            <v>1.5639360000000001E-2</v>
          </cell>
          <cell r="D987" t="str">
            <v>buy</v>
          </cell>
          <cell r="E987">
            <v>415.5</v>
          </cell>
          <cell r="F987">
            <v>415.51</v>
          </cell>
        </row>
        <row r="988">
          <cell r="A988">
            <v>43316.025762731479</v>
          </cell>
          <cell r="B988">
            <v>415.51</v>
          </cell>
          <cell r="C988">
            <v>0.85135894000000001</v>
          </cell>
          <cell r="D988" t="str">
            <v>buy</v>
          </cell>
          <cell r="E988">
            <v>415.5</v>
          </cell>
          <cell r="F988">
            <v>415.51</v>
          </cell>
        </row>
        <row r="989">
          <cell r="A989">
            <v>43316.025813067128</v>
          </cell>
          <cell r="B989">
            <v>415.5</v>
          </cell>
          <cell r="C989">
            <v>0.53580000000000005</v>
          </cell>
          <cell r="D989" t="str">
            <v>sell</v>
          </cell>
          <cell r="E989">
            <v>415.5</v>
          </cell>
          <cell r="F989">
            <v>415.51</v>
          </cell>
        </row>
        <row r="990">
          <cell r="A990">
            <v>43316.025918090279</v>
          </cell>
          <cell r="B990">
            <v>415.51</v>
          </cell>
          <cell r="C990">
            <v>0.23082585</v>
          </cell>
          <cell r="D990" t="str">
            <v>buy</v>
          </cell>
          <cell r="E990">
            <v>415.5</v>
          </cell>
          <cell r="F990">
            <v>415.51</v>
          </cell>
        </row>
        <row r="991">
          <cell r="A991">
            <v>43316.025919467589</v>
          </cell>
          <cell r="B991">
            <v>415.51</v>
          </cell>
          <cell r="C991">
            <v>2.3709998099999998</v>
          </cell>
          <cell r="D991" t="str">
            <v>buy</v>
          </cell>
          <cell r="E991">
            <v>415.5</v>
          </cell>
          <cell r="F991">
            <v>415.51</v>
          </cell>
        </row>
        <row r="992">
          <cell r="A992">
            <v>43316.026034537033</v>
          </cell>
          <cell r="B992">
            <v>415.51</v>
          </cell>
          <cell r="C992">
            <v>0.69245358999999995</v>
          </cell>
          <cell r="D992" t="str">
            <v>buy</v>
          </cell>
          <cell r="E992">
            <v>415.5</v>
          </cell>
          <cell r="F992">
            <v>415.51</v>
          </cell>
        </row>
        <row r="993">
          <cell r="A993">
            <v>43316.026046238418</v>
          </cell>
          <cell r="B993">
            <v>415.51</v>
          </cell>
          <cell r="C993">
            <v>2.3709998099999998</v>
          </cell>
          <cell r="D993" t="str">
            <v>buy</v>
          </cell>
          <cell r="E993">
            <v>415.5</v>
          </cell>
          <cell r="F993">
            <v>415.51</v>
          </cell>
        </row>
        <row r="994">
          <cell r="A994">
            <v>43316.026048715277</v>
          </cell>
          <cell r="B994">
            <v>415.51</v>
          </cell>
          <cell r="C994">
            <v>0.99581512999999999</v>
          </cell>
          <cell r="D994" t="str">
            <v>buy</v>
          </cell>
          <cell r="E994">
            <v>415.5</v>
          </cell>
          <cell r="F994">
            <v>415.51</v>
          </cell>
        </row>
        <row r="995">
          <cell r="A995">
            <v>43316.026055162038</v>
          </cell>
          <cell r="B995">
            <v>415.51</v>
          </cell>
          <cell r="C995">
            <v>14.91602303</v>
          </cell>
          <cell r="D995" t="str">
            <v>buy</v>
          </cell>
          <cell r="E995">
            <v>415.5</v>
          </cell>
          <cell r="F995">
            <v>415.51</v>
          </cell>
        </row>
        <row r="996">
          <cell r="A996">
            <v>43316.026075439811</v>
          </cell>
          <cell r="B996">
            <v>415.51</v>
          </cell>
          <cell r="C996">
            <v>0.34510000000000002</v>
          </cell>
          <cell r="D996" t="str">
            <v>buy</v>
          </cell>
          <cell r="E996">
            <v>415.5</v>
          </cell>
          <cell r="F996">
            <v>415.51</v>
          </cell>
        </row>
        <row r="997">
          <cell r="A997">
            <v>43316.026076145827</v>
          </cell>
          <cell r="B997">
            <v>415.51</v>
          </cell>
          <cell r="C997">
            <v>0.11540095</v>
          </cell>
          <cell r="D997" t="str">
            <v>buy</v>
          </cell>
          <cell r="E997">
            <v>415.5</v>
          </cell>
          <cell r="F997">
            <v>415.51</v>
          </cell>
        </row>
        <row r="998">
          <cell r="A998">
            <v>43316.026134398147</v>
          </cell>
          <cell r="B998">
            <v>415.51</v>
          </cell>
          <cell r="C998">
            <v>0.10155954</v>
          </cell>
          <cell r="D998" t="str">
            <v>buy</v>
          </cell>
          <cell r="E998">
            <v>415.5</v>
          </cell>
          <cell r="F998">
            <v>415.51</v>
          </cell>
        </row>
        <row r="999">
          <cell r="A999">
            <v>43316.026194664351</v>
          </cell>
          <cell r="B999">
            <v>415.51</v>
          </cell>
          <cell r="C999">
            <v>0.5</v>
          </cell>
          <cell r="D999" t="str">
            <v>buy</v>
          </cell>
          <cell r="E999">
            <v>415.5</v>
          </cell>
          <cell r="F999">
            <v>415.51</v>
          </cell>
        </row>
        <row r="1000">
          <cell r="A1000">
            <v>43316.026251608797</v>
          </cell>
          <cell r="B1000">
            <v>415.5</v>
          </cell>
          <cell r="C1000">
            <v>1.3719452299999999</v>
          </cell>
          <cell r="D1000" t="str">
            <v>sell</v>
          </cell>
          <cell r="E1000">
            <v>415.5</v>
          </cell>
          <cell r="F1000">
            <v>415.51</v>
          </cell>
        </row>
        <row r="1001">
          <cell r="A1001">
            <v>43316.026251608797</v>
          </cell>
          <cell r="B1001">
            <v>415.5</v>
          </cell>
          <cell r="C1001">
            <v>2.3450000000000002</v>
          </cell>
          <cell r="D1001" t="str">
            <v>sell</v>
          </cell>
          <cell r="E1001">
            <v>415.5</v>
          </cell>
          <cell r="F1001">
            <v>415.51</v>
          </cell>
        </row>
        <row r="1002">
          <cell r="A1002">
            <v>43316.026251608797</v>
          </cell>
          <cell r="B1002">
            <v>415.5</v>
          </cell>
          <cell r="C1002">
            <v>10.58305477</v>
          </cell>
          <cell r="D1002" t="str">
            <v>sell</v>
          </cell>
          <cell r="E1002">
            <v>415.5</v>
          </cell>
          <cell r="F1002">
            <v>415.51</v>
          </cell>
        </row>
        <row r="1003">
          <cell r="A1003">
            <v>43316.026352372683</v>
          </cell>
          <cell r="B1003">
            <v>415.5</v>
          </cell>
          <cell r="C1003">
            <v>5.96</v>
          </cell>
          <cell r="D1003" t="str">
            <v>sell</v>
          </cell>
          <cell r="E1003">
            <v>415.51695600080012</v>
          </cell>
          <cell r="F1003">
            <v>415.51</v>
          </cell>
        </row>
        <row r="1004">
          <cell r="A1004">
            <v>43316.026353344911</v>
          </cell>
          <cell r="B1004">
            <v>415.51</v>
          </cell>
          <cell r="C1004">
            <v>0.23709997999999999</v>
          </cell>
          <cell r="D1004" t="str">
            <v>buy</v>
          </cell>
          <cell r="E1004">
            <v>415.51695600080012</v>
          </cell>
          <cell r="F1004">
            <v>415.51</v>
          </cell>
        </row>
        <row r="1005">
          <cell r="A1005">
            <v>43316.026356875002</v>
          </cell>
          <cell r="B1005">
            <v>415.5</v>
          </cell>
          <cell r="C1005">
            <v>0.2369</v>
          </cell>
          <cell r="D1005" t="str">
            <v>sell</v>
          </cell>
          <cell r="E1005">
            <v>415.52643200080001</v>
          </cell>
          <cell r="F1005">
            <v>415.51</v>
          </cell>
        </row>
        <row r="1006">
          <cell r="A1006">
            <v>43316.026362303237</v>
          </cell>
          <cell r="B1006">
            <v>415.51</v>
          </cell>
          <cell r="C1006">
            <v>0.17236336999999999</v>
          </cell>
          <cell r="D1006" t="str">
            <v>buy</v>
          </cell>
          <cell r="E1006">
            <v>415.52643200080001</v>
          </cell>
          <cell r="F1006">
            <v>415.51</v>
          </cell>
        </row>
        <row r="1007">
          <cell r="A1007">
            <v>43316.026362303237</v>
          </cell>
          <cell r="B1007">
            <v>415.51</v>
          </cell>
          <cell r="C1007">
            <v>2.7670810000000001E-2</v>
          </cell>
          <cell r="D1007" t="str">
            <v>buy</v>
          </cell>
          <cell r="E1007">
            <v>415.52643200080001</v>
          </cell>
          <cell r="F1007">
            <v>415.50999999999988</v>
          </cell>
        </row>
        <row r="1008">
          <cell r="A1008">
            <v>43316.026362303237</v>
          </cell>
          <cell r="B1008">
            <v>415.51</v>
          </cell>
          <cell r="C1008">
            <v>2.767497E-2</v>
          </cell>
          <cell r="D1008" t="str">
            <v>buy</v>
          </cell>
          <cell r="E1008">
            <v>415.52643200080001</v>
          </cell>
          <cell r="F1008">
            <v>415.51</v>
          </cell>
        </row>
        <row r="1009">
          <cell r="A1009">
            <v>43316.026362303237</v>
          </cell>
          <cell r="B1009">
            <v>415.51</v>
          </cell>
          <cell r="C1009">
            <v>3.1167E-3</v>
          </cell>
          <cell r="D1009" t="str">
            <v>buy</v>
          </cell>
          <cell r="E1009">
            <v>415.52643200080001</v>
          </cell>
          <cell r="F1009">
            <v>415.50999999999988</v>
          </cell>
        </row>
        <row r="1010">
          <cell r="A1010">
            <v>43316.026477546293</v>
          </cell>
          <cell r="B1010">
            <v>415.51</v>
          </cell>
          <cell r="C1010">
            <v>1.493248E-2</v>
          </cell>
          <cell r="D1010" t="str">
            <v>buy</v>
          </cell>
          <cell r="E1010">
            <v>415.52643200080001</v>
          </cell>
          <cell r="F1010">
            <v>415.50999999999988</v>
          </cell>
        </row>
        <row r="1011">
          <cell r="A1011">
            <v>43316.026477546293</v>
          </cell>
          <cell r="B1011">
            <v>415.51</v>
          </cell>
          <cell r="C1011">
            <v>3.9703120000000001E-2</v>
          </cell>
          <cell r="D1011" t="str">
            <v>buy</v>
          </cell>
          <cell r="E1011">
            <v>415.52643200080001</v>
          </cell>
          <cell r="F1011">
            <v>415.51</v>
          </cell>
        </row>
        <row r="1012">
          <cell r="A1012">
            <v>43316.026477546293</v>
          </cell>
          <cell r="B1012">
            <v>415.51</v>
          </cell>
          <cell r="C1012">
            <v>2.7669840000000001E-2</v>
          </cell>
          <cell r="D1012" t="str">
            <v>buy</v>
          </cell>
          <cell r="E1012">
            <v>415.52643200080001</v>
          </cell>
          <cell r="F1012">
            <v>415.51</v>
          </cell>
        </row>
        <row r="1013">
          <cell r="A1013">
            <v>43316.026477546293</v>
          </cell>
          <cell r="B1013">
            <v>415.51</v>
          </cell>
          <cell r="C1013">
            <v>4.6923510000000002E-2</v>
          </cell>
          <cell r="D1013" t="str">
            <v>buy</v>
          </cell>
          <cell r="E1013">
            <v>415.52643200080001</v>
          </cell>
          <cell r="F1013">
            <v>415.51</v>
          </cell>
        </row>
        <row r="1014">
          <cell r="A1014">
            <v>43316.026477546293</v>
          </cell>
          <cell r="B1014">
            <v>415.51</v>
          </cell>
          <cell r="C1014">
            <v>2.5263250000000001E-2</v>
          </cell>
          <cell r="D1014" t="str">
            <v>buy</v>
          </cell>
          <cell r="E1014">
            <v>415.52643200080001</v>
          </cell>
          <cell r="F1014">
            <v>415.51</v>
          </cell>
        </row>
        <row r="1015">
          <cell r="A1015">
            <v>43316.026477546293</v>
          </cell>
          <cell r="B1015">
            <v>415.51</v>
          </cell>
          <cell r="C1015">
            <v>3.9706209999999999E-2</v>
          </cell>
          <cell r="D1015" t="str">
            <v>buy</v>
          </cell>
          <cell r="E1015">
            <v>415.52643200080001</v>
          </cell>
          <cell r="F1015">
            <v>415.51</v>
          </cell>
        </row>
        <row r="1016">
          <cell r="A1016">
            <v>43316.026477546293</v>
          </cell>
          <cell r="B1016">
            <v>415.51</v>
          </cell>
          <cell r="C1016">
            <v>4.2901590000000003E-2</v>
          </cell>
          <cell r="D1016" t="str">
            <v>buy</v>
          </cell>
          <cell r="E1016">
            <v>415.52643200080001</v>
          </cell>
          <cell r="F1016">
            <v>415.51</v>
          </cell>
        </row>
        <row r="1017">
          <cell r="A1017">
            <v>43316.026486747687</v>
          </cell>
          <cell r="B1017">
            <v>415.5</v>
          </cell>
          <cell r="C1017">
            <v>0.41988523</v>
          </cell>
          <cell r="D1017" t="str">
            <v>sell</v>
          </cell>
          <cell r="E1017">
            <v>415.53446059999999</v>
          </cell>
          <cell r="F1017">
            <v>415.51</v>
          </cell>
        </row>
        <row r="1018">
          <cell r="A1018">
            <v>43316.026522893517</v>
          </cell>
          <cell r="B1018">
            <v>415.51</v>
          </cell>
          <cell r="C1018">
            <v>1.6195700000000001E-3</v>
          </cell>
          <cell r="D1018" t="str">
            <v>buy</v>
          </cell>
          <cell r="E1018">
            <v>415.53446059999999</v>
          </cell>
          <cell r="F1018">
            <v>415.51</v>
          </cell>
        </row>
        <row r="1019">
          <cell r="A1019">
            <v>43316.026522893517</v>
          </cell>
          <cell r="B1019">
            <v>415.51</v>
          </cell>
          <cell r="C1019">
            <v>3.0079789999999999E-2</v>
          </cell>
          <cell r="D1019" t="str">
            <v>buy</v>
          </cell>
          <cell r="E1019">
            <v>415.53446059999999</v>
          </cell>
          <cell r="F1019">
            <v>415.51</v>
          </cell>
        </row>
        <row r="1020">
          <cell r="A1020">
            <v>43316.026522893517</v>
          </cell>
          <cell r="B1020">
            <v>415.51</v>
          </cell>
          <cell r="C1020">
            <v>2</v>
          </cell>
          <cell r="D1020" t="str">
            <v>buy</v>
          </cell>
          <cell r="E1020">
            <v>415.53446059999999</v>
          </cell>
          <cell r="F1020">
            <v>415.51706394889987</v>
          </cell>
        </row>
        <row r="1021">
          <cell r="A1021">
            <v>43316.026522893517</v>
          </cell>
          <cell r="B1021">
            <v>415.51</v>
          </cell>
          <cell r="C1021">
            <v>1.027E-2</v>
          </cell>
          <cell r="D1021" t="str">
            <v>buy</v>
          </cell>
          <cell r="E1021">
            <v>415.53446059999999</v>
          </cell>
          <cell r="F1021">
            <v>415.51716664889989</v>
          </cell>
        </row>
        <row r="1022">
          <cell r="A1022">
            <v>43316.026522893517</v>
          </cell>
          <cell r="B1022">
            <v>415.51</v>
          </cell>
          <cell r="C1022">
            <v>4.211268E-2</v>
          </cell>
          <cell r="D1022" t="str">
            <v>buy</v>
          </cell>
          <cell r="E1022">
            <v>415.53446059999999</v>
          </cell>
          <cell r="F1022">
            <v>415.51758777570001</v>
          </cell>
        </row>
        <row r="1023">
          <cell r="A1023">
            <v>43316.026522893517</v>
          </cell>
          <cell r="B1023">
            <v>415.51</v>
          </cell>
          <cell r="C1023">
            <v>1.323644E-2</v>
          </cell>
          <cell r="D1023" t="str">
            <v>buy</v>
          </cell>
          <cell r="E1023">
            <v>415.53446059999999</v>
          </cell>
          <cell r="F1023">
            <v>415.51772014009998</v>
          </cell>
        </row>
        <row r="1024">
          <cell r="A1024">
            <v>43316.026522893517</v>
          </cell>
          <cell r="B1024">
            <v>415.51</v>
          </cell>
          <cell r="C1024">
            <v>2.5266980000000001E-2</v>
          </cell>
          <cell r="D1024" t="str">
            <v>buy</v>
          </cell>
          <cell r="E1024">
            <v>415.53446059999999</v>
          </cell>
          <cell r="F1024">
            <v>415.51819607169989</v>
          </cell>
        </row>
        <row r="1025">
          <cell r="A1025">
            <v>43316.026522893517</v>
          </cell>
          <cell r="B1025">
            <v>415.51</v>
          </cell>
          <cell r="C1025">
            <v>3.4893680000000003E-2</v>
          </cell>
          <cell r="D1025" t="str">
            <v>buy</v>
          </cell>
          <cell r="E1025">
            <v>415.53446059999999</v>
          </cell>
          <cell r="F1025">
            <v>415.51899692319978</v>
          </cell>
        </row>
        <row r="1026">
          <cell r="A1026">
            <v>43316.026522893517</v>
          </cell>
          <cell r="B1026">
            <v>415.51</v>
          </cell>
          <cell r="C1026">
            <v>4.2520860000000001E-2</v>
          </cell>
          <cell r="D1026" t="str">
            <v>buy</v>
          </cell>
          <cell r="E1026">
            <v>415.53446059999999</v>
          </cell>
          <cell r="F1026">
            <v>415.52049995869982</v>
          </cell>
        </row>
        <row r="1027">
          <cell r="A1027">
            <v>43316.026557870369</v>
          </cell>
          <cell r="B1027">
            <v>415.51</v>
          </cell>
          <cell r="C1027">
            <v>4.531789E-2</v>
          </cell>
          <cell r="D1027" t="str">
            <v>buy</v>
          </cell>
          <cell r="E1027">
            <v>415.53446059999999</v>
          </cell>
          <cell r="F1027">
            <v>415.52231267429983</v>
          </cell>
        </row>
        <row r="1028">
          <cell r="A1028">
            <v>43316.026557870369</v>
          </cell>
          <cell r="B1028">
            <v>415.51</v>
          </cell>
          <cell r="C1028">
            <v>1.0200000000000001E-2</v>
          </cell>
          <cell r="D1028" t="str">
            <v>buy</v>
          </cell>
          <cell r="E1028">
            <v>415.53446059999999</v>
          </cell>
          <cell r="F1028">
            <v>415.52272067429988</v>
          </cell>
        </row>
        <row r="1029">
          <cell r="A1029">
            <v>43316.026557870369</v>
          </cell>
          <cell r="B1029">
            <v>415.51</v>
          </cell>
          <cell r="C1029">
            <v>3.7298669999999999E-2</v>
          </cell>
          <cell r="D1029" t="str">
            <v>buy</v>
          </cell>
          <cell r="E1029">
            <v>415.53446059999999</v>
          </cell>
          <cell r="F1029">
            <v>415.52421262109988</v>
          </cell>
        </row>
        <row r="1030">
          <cell r="A1030">
            <v>43316.026557870369</v>
          </cell>
          <cell r="B1030">
            <v>415.51</v>
          </cell>
          <cell r="C1030">
            <v>3.2487910000000002E-2</v>
          </cell>
          <cell r="D1030" t="str">
            <v>buy</v>
          </cell>
          <cell r="E1030">
            <v>415.53446059999999</v>
          </cell>
          <cell r="F1030">
            <v>415.52551213750002</v>
          </cell>
        </row>
        <row r="1031">
          <cell r="A1031">
            <v>43316.02657490741</v>
          </cell>
          <cell r="B1031">
            <v>415.52</v>
          </cell>
          <cell r="C1031">
            <v>4.210999E-2</v>
          </cell>
          <cell r="D1031" t="str">
            <v>buy</v>
          </cell>
          <cell r="E1031">
            <v>415.53446059999999</v>
          </cell>
          <cell r="F1031">
            <v>415.52677543719989</v>
          </cell>
        </row>
        <row r="1032">
          <cell r="A1032">
            <v>43316.02657490741</v>
          </cell>
          <cell r="B1032">
            <v>415.52</v>
          </cell>
          <cell r="C1032">
            <v>1.081E-2</v>
          </cell>
          <cell r="D1032" t="str">
            <v>buy</v>
          </cell>
          <cell r="E1032">
            <v>415.53446059999999</v>
          </cell>
          <cell r="F1032">
            <v>415.52709973719988</v>
          </cell>
        </row>
        <row r="1033">
          <cell r="A1033">
            <v>43316.02657490741</v>
          </cell>
          <cell r="B1033">
            <v>415.52</v>
          </cell>
          <cell r="C1033">
            <v>1.8921230000000001E-2</v>
          </cell>
          <cell r="D1033" t="str">
            <v>buy</v>
          </cell>
          <cell r="E1033">
            <v>415.53446059999999</v>
          </cell>
          <cell r="F1033">
            <v>415.52766737409991</v>
          </cell>
        </row>
        <row r="1034">
          <cell r="A1034">
            <v>43316.026597800927</v>
          </cell>
          <cell r="B1034">
            <v>415.52</v>
          </cell>
          <cell r="C1034">
            <v>2.5267479999999998E-2</v>
          </cell>
          <cell r="D1034" t="str">
            <v>buy</v>
          </cell>
          <cell r="E1034">
            <v>415.53446059999999</v>
          </cell>
          <cell r="F1034">
            <v>415.52842539850002</v>
          </cell>
        </row>
        <row r="1035">
          <cell r="A1035">
            <v>43316.026597800927</v>
          </cell>
          <cell r="B1035">
            <v>415.52</v>
          </cell>
          <cell r="C1035">
            <v>3.4890690000000002E-2</v>
          </cell>
          <cell r="D1035" t="str">
            <v>buy</v>
          </cell>
          <cell r="E1035">
            <v>415.53446059999999</v>
          </cell>
          <cell r="F1035">
            <v>415.52947211919991</v>
          </cell>
        </row>
        <row r="1036">
          <cell r="A1036">
            <v>43316.026597800927</v>
          </cell>
          <cell r="B1036">
            <v>415.52</v>
          </cell>
          <cell r="C1036">
            <v>0.63229542000000005</v>
          </cell>
          <cell r="D1036" t="str">
            <v>buy</v>
          </cell>
          <cell r="E1036">
            <v>415.53446059999999</v>
          </cell>
          <cell r="F1036">
            <v>415.54844098180013</v>
          </cell>
        </row>
        <row r="1037">
          <cell r="A1037">
            <v>43316.026606493047</v>
          </cell>
          <cell r="B1037">
            <v>415.52</v>
          </cell>
          <cell r="C1037">
            <v>1.0659999999999999E-2</v>
          </cell>
          <cell r="D1037" t="str">
            <v>buy</v>
          </cell>
          <cell r="E1037">
            <v>415.53446059999999</v>
          </cell>
          <cell r="F1037">
            <v>415.54876078180001</v>
          </cell>
        </row>
        <row r="1038">
          <cell r="A1038">
            <v>43316.026606493047</v>
          </cell>
          <cell r="B1038">
            <v>415.53</v>
          </cell>
          <cell r="C1038">
            <v>4.6922070000000003E-2</v>
          </cell>
          <cell r="D1038" t="str">
            <v>buy</v>
          </cell>
          <cell r="E1038">
            <v>415.53446059999999</v>
          </cell>
          <cell r="F1038">
            <v>415.54969922319998</v>
          </cell>
        </row>
        <row r="1039">
          <cell r="A1039">
            <v>43316.026606493047</v>
          </cell>
          <cell r="B1039">
            <v>415.54</v>
          </cell>
          <cell r="C1039">
            <v>3.0077679999999999E-2</v>
          </cell>
          <cell r="D1039" t="str">
            <v>buy</v>
          </cell>
          <cell r="E1039">
            <v>415.53446059999999</v>
          </cell>
          <cell r="F1039">
            <v>415.55</v>
          </cell>
        </row>
        <row r="1040">
          <cell r="A1040">
            <v>43316.026606493047</v>
          </cell>
          <cell r="B1040">
            <v>415.55</v>
          </cell>
          <cell r="C1040">
            <v>0.32779804000000001</v>
          </cell>
          <cell r="D1040" t="str">
            <v>buy</v>
          </cell>
          <cell r="E1040">
            <v>415.53446059999999</v>
          </cell>
          <cell r="F1040">
            <v>415.55018773320012</v>
          </cell>
        </row>
        <row r="1041">
          <cell r="A1041">
            <v>43316.026777083331</v>
          </cell>
          <cell r="B1041">
            <v>415.55</v>
          </cell>
          <cell r="C1041">
            <v>2.5144150000000001E-2</v>
          </cell>
          <cell r="D1041" t="str">
            <v>buy</v>
          </cell>
          <cell r="E1041">
            <v>415.53446059999999</v>
          </cell>
          <cell r="F1041">
            <v>415.55046883140011</v>
          </cell>
        </row>
        <row r="1042">
          <cell r="A1042">
            <v>43316.026810972216</v>
          </cell>
          <cell r="B1042">
            <v>415.55</v>
          </cell>
          <cell r="C1042">
            <v>0.64705780999999996</v>
          </cell>
          <cell r="D1042" t="str">
            <v>buy</v>
          </cell>
          <cell r="E1042">
            <v>415.53446059999999</v>
          </cell>
          <cell r="F1042">
            <v>415.61884809659978</v>
          </cell>
        </row>
        <row r="1043">
          <cell r="A1043">
            <v>43316.026810972216</v>
          </cell>
          <cell r="B1043">
            <v>415.55</v>
          </cell>
          <cell r="C1043">
            <v>3.7296210000000003E-2</v>
          </cell>
          <cell r="D1043" t="str">
            <v>buy</v>
          </cell>
          <cell r="E1043">
            <v>415.53446059999999</v>
          </cell>
          <cell r="F1043">
            <v>415.62481549019992</v>
          </cell>
        </row>
        <row r="1044">
          <cell r="A1044">
            <v>43316.026810972216</v>
          </cell>
          <cell r="B1044">
            <v>415.55</v>
          </cell>
          <cell r="C1044">
            <v>2.0451190000000001E-2</v>
          </cell>
          <cell r="D1044" t="str">
            <v>buy</v>
          </cell>
          <cell r="E1044">
            <v>415.53446059999999</v>
          </cell>
          <cell r="F1044">
            <v>415.62808768059978</v>
          </cell>
        </row>
        <row r="1045">
          <cell r="A1045">
            <v>43316.026810972216</v>
          </cell>
          <cell r="B1045">
            <v>415.55</v>
          </cell>
          <cell r="C1045">
            <v>2.2854360000000001E-2</v>
          </cell>
          <cell r="D1045" t="str">
            <v>buy</v>
          </cell>
          <cell r="E1045">
            <v>415.53446059999999</v>
          </cell>
          <cell r="F1045">
            <v>415.63174437819981</v>
          </cell>
        </row>
        <row r="1046">
          <cell r="A1046">
            <v>43316.026810972216</v>
          </cell>
          <cell r="B1046">
            <v>415.55</v>
          </cell>
          <cell r="C1046">
            <v>1.8044069999999999E-2</v>
          </cell>
          <cell r="D1046" t="str">
            <v>buy</v>
          </cell>
          <cell r="E1046">
            <v>415.53446059999999</v>
          </cell>
          <cell r="F1046">
            <v>415.6346314293998</v>
          </cell>
        </row>
        <row r="1047">
          <cell r="A1047">
            <v>43316.026810972216</v>
          </cell>
          <cell r="B1047">
            <v>415.55</v>
          </cell>
          <cell r="C1047">
            <v>4.6925399999999999E-2</v>
          </cell>
          <cell r="D1047" t="str">
            <v>buy</v>
          </cell>
          <cell r="E1047">
            <v>415.53446059999999</v>
          </cell>
          <cell r="F1047">
            <v>415.6421394933999</v>
          </cell>
        </row>
        <row r="1048">
          <cell r="A1048">
            <v>43316.026810972216</v>
          </cell>
          <cell r="B1048">
            <v>415.55</v>
          </cell>
          <cell r="C1048">
            <v>1.0670000000000001E-2</v>
          </cell>
          <cell r="D1048" t="str">
            <v>buy</v>
          </cell>
          <cell r="E1048">
            <v>415.53446059999999</v>
          </cell>
          <cell r="F1048">
            <v>415.64384669340001</v>
          </cell>
        </row>
        <row r="1049">
          <cell r="A1049">
            <v>43316.026810972216</v>
          </cell>
          <cell r="B1049">
            <v>415.55</v>
          </cell>
          <cell r="C1049">
            <v>3.0079060000000001E-2</v>
          </cell>
          <cell r="D1049" t="str">
            <v>buy</v>
          </cell>
          <cell r="E1049">
            <v>415.53446059999999</v>
          </cell>
          <cell r="F1049">
            <v>415.64865934299991</v>
          </cell>
        </row>
        <row r="1050">
          <cell r="A1050">
            <v>43316.026810972216</v>
          </cell>
          <cell r="B1050">
            <v>415.55</v>
          </cell>
          <cell r="C1050">
            <v>4.4517889999999997E-2</v>
          </cell>
          <cell r="D1050" t="str">
            <v>buy</v>
          </cell>
          <cell r="E1050">
            <v>415.53446059999999</v>
          </cell>
          <cell r="F1050">
            <v>415.65578220539987</v>
          </cell>
        </row>
        <row r="1051">
          <cell r="A1051">
            <v>43316.026810972216</v>
          </cell>
          <cell r="B1051">
            <v>415.55</v>
          </cell>
          <cell r="C1051">
            <v>1.322837E-2</v>
          </cell>
          <cell r="D1051" t="str">
            <v>buy</v>
          </cell>
          <cell r="E1051">
            <v>415.53446059999999</v>
          </cell>
          <cell r="F1051">
            <v>415.65789874459989</v>
          </cell>
        </row>
        <row r="1052">
          <cell r="A1052">
            <v>43316.026810972216</v>
          </cell>
          <cell r="B1052">
            <v>415.55</v>
          </cell>
          <cell r="C1052">
            <v>1.8045209999999999E-2</v>
          </cell>
          <cell r="D1052" t="str">
            <v>buy</v>
          </cell>
          <cell r="E1052">
            <v>415.53446059999999</v>
          </cell>
          <cell r="F1052">
            <v>415.66078597820001</v>
          </cell>
        </row>
        <row r="1053">
          <cell r="A1053">
            <v>43316.026810972216</v>
          </cell>
          <cell r="B1053">
            <v>415.55</v>
          </cell>
          <cell r="C1053">
            <v>1.3232519999999999E-2</v>
          </cell>
          <cell r="D1053" t="str">
            <v>buy</v>
          </cell>
          <cell r="E1053">
            <v>415.53446059999999</v>
          </cell>
          <cell r="F1053">
            <v>415.6629031814</v>
          </cell>
        </row>
        <row r="1054">
          <cell r="A1054">
            <v>43316.026810972216</v>
          </cell>
          <cell r="B1054">
            <v>415.55</v>
          </cell>
          <cell r="C1054">
            <v>1.8042140000000002E-2</v>
          </cell>
          <cell r="D1054" t="str">
            <v>buy</v>
          </cell>
          <cell r="E1054">
            <v>415.53446059999999</v>
          </cell>
          <cell r="F1054">
            <v>415.66578992379988</v>
          </cell>
        </row>
        <row r="1055">
          <cell r="A1055">
            <v>43316.026810972216</v>
          </cell>
          <cell r="B1055">
            <v>415.55</v>
          </cell>
          <cell r="C1055">
            <v>1.5638300000000001E-2</v>
          </cell>
          <cell r="D1055" t="str">
            <v>buy</v>
          </cell>
          <cell r="E1055">
            <v>415.53446059999999</v>
          </cell>
          <cell r="F1055">
            <v>415.66829205179999</v>
          </cell>
        </row>
        <row r="1056">
          <cell r="A1056">
            <v>43316.026828125003</v>
          </cell>
          <cell r="B1056">
            <v>415.56</v>
          </cell>
          <cell r="C1056">
            <v>1.80418E-2</v>
          </cell>
          <cell r="D1056" t="str">
            <v>buy</v>
          </cell>
          <cell r="E1056">
            <v>415.53446059999999</v>
          </cell>
          <cell r="F1056">
            <v>415.67045706779999</v>
          </cell>
        </row>
        <row r="1057">
          <cell r="A1057">
            <v>43316.026828125003</v>
          </cell>
          <cell r="B1057">
            <v>415.56</v>
          </cell>
          <cell r="C1057">
            <v>1.24E-2</v>
          </cell>
          <cell r="D1057" t="str">
            <v>buy</v>
          </cell>
          <cell r="E1057">
            <v>415.53446059999999</v>
          </cell>
          <cell r="F1057">
            <v>415.6719450678001</v>
          </cell>
        </row>
        <row r="1058">
          <cell r="A1058">
            <v>43316.026828125003</v>
          </cell>
          <cell r="B1058">
            <v>415.56</v>
          </cell>
          <cell r="C1058">
            <v>1.051E-2</v>
          </cell>
          <cell r="D1058" t="str">
            <v>buy</v>
          </cell>
          <cell r="E1058">
            <v>415.53446059999999</v>
          </cell>
          <cell r="F1058">
            <v>415.67320626780008</v>
          </cell>
        </row>
        <row r="1059">
          <cell r="A1059">
            <v>43316.026828125003</v>
          </cell>
          <cell r="B1059">
            <v>415.57</v>
          </cell>
          <cell r="C1059">
            <v>2.0450719999999999E-2</v>
          </cell>
          <cell r="D1059" t="str">
            <v>buy</v>
          </cell>
          <cell r="E1059">
            <v>415.53446059999999</v>
          </cell>
          <cell r="F1059">
            <v>415.67545584700002</v>
          </cell>
        </row>
        <row r="1060">
          <cell r="A1060">
            <v>43316.026828125003</v>
          </cell>
          <cell r="B1060">
            <v>415.58</v>
          </cell>
          <cell r="C1060">
            <v>2.044721E-2</v>
          </cell>
          <cell r="D1060" t="str">
            <v>buy</v>
          </cell>
          <cell r="E1060">
            <v>415.53446059999999</v>
          </cell>
          <cell r="F1060">
            <v>415.67750056800003</v>
          </cell>
        </row>
        <row r="1061">
          <cell r="A1061">
            <v>43316.026828125003</v>
          </cell>
          <cell r="B1061">
            <v>415.59</v>
          </cell>
          <cell r="C1061">
            <v>3.007487E-2</v>
          </cell>
          <cell r="D1061" t="str">
            <v>buy</v>
          </cell>
          <cell r="E1061">
            <v>415.53446059999999</v>
          </cell>
          <cell r="F1061">
            <v>415.68020730630002</v>
          </cell>
        </row>
        <row r="1062">
          <cell r="A1062">
            <v>43316.026828125003</v>
          </cell>
          <cell r="B1062">
            <v>415.59</v>
          </cell>
          <cell r="C1062">
            <v>2.07E-2</v>
          </cell>
          <cell r="D1062" t="str">
            <v>buy</v>
          </cell>
          <cell r="E1062">
            <v>415.53446059999999</v>
          </cell>
          <cell r="F1062">
            <v>415.68207030629992</v>
          </cell>
        </row>
        <row r="1063">
          <cell r="A1063">
            <v>43316.026828125003</v>
          </cell>
          <cell r="B1063">
            <v>415.6</v>
          </cell>
          <cell r="C1063">
            <v>3.2480259999999997E-2</v>
          </cell>
          <cell r="D1063" t="str">
            <v>buy</v>
          </cell>
          <cell r="E1063">
            <v>415.53446059999999</v>
          </cell>
          <cell r="F1063">
            <v>415.68466872710002</v>
          </cell>
        </row>
        <row r="1064">
          <cell r="A1064">
            <v>43316.026828125003</v>
          </cell>
          <cell r="B1064">
            <v>415.61</v>
          </cell>
          <cell r="C1064">
            <v>2.2851139999999999E-2</v>
          </cell>
          <cell r="D1064" t="str">
            <v>buy</v>
          </cell>
          <cell r="E1064">
            <v>415.53446059999999</v>
          </cell>
          <cell r="F1064">
            <v>415.68626830689999</v>
          </cell>
        </row>
        <row r="1065">
          <cell r="A1065">
            <v>43316.026828125003</v>
          </cell>
          <cell r="B1065">
            <v>415.61</v>
          </cell>
          <cell r="C1065">
            <v>2.07E-2</v>
          </cell>
          <cell r="D1065" t="str">
            <v>buy</v>
          </cell>
          <cell r="E1065">
            <v>415.53446059999999</v>
          </cell>
          <cell r="F1065">
            <v>415.68771730690003</v>
          </cell>
        </row>
        <row r="1066">
          <cell r="A1066">
            <v>43316.026828125003</v>
          </cell>
          <cell r="B1066">
            <v>415.62</v>
          </cell>
          <cell r="C1066">
            <v>4.4511009999999997E-2</v>
          </cell>
          <cell r="D1066" t="str">
            <v>buy</v>
          </cell>
          <cell r="E1066">
            <v>415.53446059999999</v>
          </cell>
          <cell r="F1066">
            <v>415.69038796749999</v>
          </cell>
        </row>
        <row r="1067">
          <cell r="A1067">
            <v>43316.026828125003</v>
          </cell>
          <cell r="B1067">
            <v>415.62</v>
          </cell>
          <cell r="C1067">
            <v>2.07E-2</v>
          </cell>
          <cell r="D1067" t="str">
            <v>buy</v>
          </cell>
          <cell r="E1067">
            <v>415.53446059999999</v>
          </cell>
          <cell r="F1067">
            <v>415.69162996749998</v>
          </cell>
        </row>
        <row r="1068">
          <cell r="A1068">
            <v>43316.026828125003</v>
          </cell>
          <cell r="B1068">
            <v>415.63</v>
          </cell>
          <cell r="C1068">
            <v>3.4883249999999998E-2</v>
          </cell>
          <cell r="D1068" t="str">
            <v>buy</v>
          </cell>
          <cell r="E1068">
            <v>415.53446059999999</v>
          </cell>
          <cell r="F1068">
            <v>415.69337413000011</v>
          </cell>
        </row>
        <row r="1069">
          <cell r="A1069">
            <v>43316.026828125003</v>
          </cell>
          <cell r="B1069">
            <v>415.64</v>
          </cell>
          <cell r="C1069">
            <v>2.285388E-2</v>
          </cell>
          <cell r="D1069" t="str">
            <v>buy</v>
          </cell>
          <cell r="E1069">
            <v>415.53446059999999</v>
          </cell>
          <cell r="F1069">
            <v>415.69428828520012</v>
          </cell>
        </row>
        <row r="1070">
          <cell r="A1070">
            <v>43316.026828125003</v>
          </cell>
          <cell r="B1070">
            <v>415.64</v>
          </cell>
          <cell r="C1070">
            <v>2.07E-2</v>
          </cell>
          <cell r="D1070" t="str">
            <v>buy</v>
          </cell>
          <cell r="E1070">
            <v>415.53446059999999</v>
          </cell>
          <cell r="F1070">
            <v>415.69511628520002</v>
          </cell>
        </row>
        <row r="1071">
          <cell r="A1071">
            <v>43316.026828125003</v>
          </cell>
          <cell r="B1071">
            <v>415.65</v>
          </cell>
          <cell r="C1071">
            <v>2.0446180000000001E-2</v>
          </cell>
          <cell r="D1071" t="str">
            <v>buy</v>
          </cell>
          <cell r="E1071">
            <v>415.53446059999999</v>
          </cell>
          <cell r="F1071">
            <v>415.69572967059992</v>
          </cell>
        </row>
        <row r="1072">
          <cell r="A1072">
            <v>43316.026828125003</v>
          </cell>
          <cell r="B1072">
            <v>415.66</v>
          </cell>
          <cell r="C1072">
            <v>2.5258260000000001E-2</v>
          </cell>
          <cell r="D1072" t="str">
            <v>buy</v>
          </cell>
          <cell r="E1072">
            <v>415.53446059999999</v>
          </cell>
          <cell r="F1072">
            <v>415.69623483580011</v>
          </cell>
        </row>
        <row r="1073">
          <cell r="A1073">
            <v>43316.026828125003</v>
          </cell>
          <cell r="B1073">
            <v>415.67</v>
          </cell>
          <cell r="C1073">
            <v>2.0447670000000001E-2</v>
          </cell>
          <cell r="D1073" t="str">
            <v>buy</v>
          </cell>
          <cell r="E1073">
            <v>415.53446059999999</v>
          </cell>
          <cell r="F1073">
            <v>415.69643931249988</v>
          </cell>
        </row>
        <row r="1074">
          <cell r="A1074">
            <v>43316.026828125003</v>
          </cell>
          <cell r="B1074">
            <v>415.68</v>
          </cell>
          <cell r="C1074">
            <v>0.01</v>
          </cell>
          <cell r="D1074" t="str">
            <v>buy</v>
          </cell>
          <cell r="E1074">
            <v>415.53446059999999</v>
          </cell>
          <cell r="F1074">
            <v>415.69643931249988</v>
          </cell>
        </row>
        <row r="1075">
          <cell r="A1075">
            <v>43316.026828125003</v>
          </cell>
          <cell r="B1075">
            <v>415.7</v>
          </cell>
          <cell r="C1075">
            <v>2.07E-2</v>
          </cell>
          <cell r="D1075" t="str">
            <v>buy</v>
          </cell>
          <cell r="E1075">
            <v>415.53446059999999</v>
          </cell>
          <cell r="F1075">
            <v>415.69602531250001</v>
          </cell>
        </row>
        <row r="1076">
          <cell r="A1076">
            <v>43316.026828125003</v>
          </cell>
          <cell r="B1076">
            <v>415.7</v>
          </cell>
          <cell r="C1076">
            <v>0.05</v>
          </cell>
          <cell r="D1076" t="str">
            <v>buy</v>
          </cell>
          <cell r="E1076">
            <v>415.53446059999999</v>
          </cell>
          <cell r="F1076">
            <v>415.69502531249998</v>
          </cell>
        </row>
        <row r="1077">
          <cell r="A1077">
            <v>43316.026828125003</v>
          </cell>
          <cell r="B1077">
            <v>415.71</v>
          </cell>
          <cell r="C1077">
            <v>2.07E-2</v>
          </cell>
          <cell r="D1077" t="str">
            <v>buy</v>
          </cell>
          <cell r="E1077">
            <v>415.53446059999999</v>
          </cell>
          <cell r="F1077">
            <v>415.69440431250001</v>
          </cell>
        </row>
        <row r="1078">
          <cell r="A1078">
            <v>43316.026828125003</v>
          </cell>
          <cell r="B1078">
            <v>415.71</v>
          </cell>
          <cell r="C1078">
            <v>0.48014374999999998</v>
          </cell>
          <cell r="D1078" t="str">
            <v>buy</v>
          </cell>
          <cell r="E1078">
            <v>415.53446059999999</v>
          </cell>
          <cell r="F1078">
            <v>415.68</v>
          </cell>
        </row>
        <row r="1079">
          <cell r="A1079">
            <v>43316.026863263891</v>
          </cell>
          <cell r="B1079">
            <v>415.68</v>
          </cell>
          <cell r="C1079">
            <v>0.04</v>
          </cell>
          <cell r="D1079" t="str">
            <v>buy</v>
          </cell>
          <cell r="E1079">
            <v>415.53446059999999</v>
          </cell>
          <cell r="F1079">
            <v>415.68</v>
          </cell>
        </row>
        <row r="1080">
          <cell r="A1080">
            <v>43316.026863263891</v>
          </cell>
          <cell r="B1080">
            <v>415.68</v>
          </cell>
          <cell r="C1080">
            <v>1.93713168</v>
          </cell>
          <cell r="D1080" t="str">
            <v>buy</v>
          </cell>
          <cell r="E1080">
            <v>415.53446059999999</v>
          </cell>
          <cell r="F1080">
            <v>415.52</v>
          </cell>
        </row>
        <row r="1081">
          <cell r="A1081">
            <v>43316.026871238428</v>
          </cell>
          <cell r="B1081">
            <v>415.55</v>
          </cell>
          <cell r="C1081">
            <v>0.01</v>
          </cell>
          <cell r="D1081" t="str">
            <v>sell</v>
          </cell>
          <cell r="E1081">
            <v>415.53406059999998</v>
          </cell>
          <cell r="F1081">
            <v>415.52</v>
          </cell>
        </row>
        <row r="1082">
          <cell r="A1082">
            <v>43316.026871238428</v>
          </cell>
          <cell r="B1082">
            <v>415.55</v>
          </cell>
          <cell r="C1082">
            <v>0.31274099999999999</v>
          </cell>
          <cell r="D1082" t="str">
            <v>sell</v>
          </cell>
          <cell r="E1082">
            <v>415.52155096000001</v>
          </cell>
          <cell r="F1082">
            <v>415.52</v>
          </cell>
        </row>
        <row r="1083">
          <cell r="A1083">
            <v>43316.026871238428</v>
          </cell>
          <cell r="B1083">
            <v>415.54</v>
          </cell>
          <cell r="C1083">
            <v>0.38503199999999999</v>
          </cell>
          <cell r="D1083" t="str">
            <v>sell</v>
          </cell>
          <cell r="E1083">
            <v>415.51</v>
          </cell>
          <cell r="F1083">
            <v>415.52</v>
          </cell>
        </row>
        <row r="1084">
          <cell r="A1084">
            <v>43316.026871238428</v>
          </cell>
          <cell r="B1084">
            <v>415.51</v>
          </cell>
          <cell r="C1084">
            <v>1.2693270000000001</v>
          </cell>
          <cell r="D1084" t="str">
            <v>sell</v>
          </cell>
          <cell r="E1084">
            <v>415.51</v>
          </cell>
          <cell r="F1084">
            <v>415.52</v>
          </cell>
        </row>
        <row r="1085">
          <cell r="A1085">
            <v>43316.02697608796</v>
          </cell>
          <cell r="B1085">
            <v>415.51</v>
          </cell>
          <cell r="C1085">
            <v>2.9896017000000001</v>
          </cell>
          <cell r="D1085" t="str">
            <v>sell</v>
          </cell>
          <cell r="E1085">
            <v>415.51</v>
          </cell>
          <cell r="F1085">
            <v>415.52</v>
          </cell>
        </row>
        <row r="1086">
          <cell r="A1086">
            <v>43316.027007199067</v>
          </cell>
          <cell r="B1086">
            <v>415.52</v>
          </cell>
          <cell r="C1086">
            <v>0.02</v>
          </cell>
          <cell r="D1086" t="str">
            <v>buy</v>
          </cell>
          <cell r="E1086">
            <v>415.51</v>
          </cell>
          <cell r="F1086">
            <v>415.52</v>
          </cell>
        </row>
        <row r="1087">
          <cell r="A1087">
            <v>43316.027007199067</v>
          </cell>
          <cell r="B1087">
            <v>415.52</v>
          </cell>
          <cell r="C1087">
            <v>1.9571000000000001</v>
          </cell>
          <cell r="D1087" t="str">
            <v>buy</v>
          </cell>
          <cell r="E1087">
            <v>415.51</v>
          </cell>
          <cell r="F1087">
            <v>415.56360251619992</v>
          </cell>
        </row>
        <row r="1088">
          <cell r="A1088">
            <v>43316.027038854168</v>
          </cell>
          <cell r="B1088">
            <v>415.52</v>
          </cell>
          <cell r="C1088">
            <v>3.4891329999999998E-2</v>
          </cell>
          <cell r="D1088" t="str">
            <v>buy</v>
          </cell>
          <cell r="E1088">
            <v>415.51</v>
          </cell>
          <cell r="F1088">
            <v>415.56953404229989</v>
          </cell>
        </row>
        <row r="1089">
          <cell r="A1089">
            <v>43316.027038854168</v>
          </cell>
          <cell r="B1089">
            <v>415.52</v>
          </cell>
          <cell r="C1089">
            <v>0.02</v>
          </cell>
          <cell r="D1089" t="str">
            <v>buy</v>
          </cell>
          <cell r="E1089">
            <v>415.51</v>
          </cell>
          <cell r="F1089">
            <v>415.57293404229989</v>
          </cell>
        </row>
        <row r="1090">
          <cell r="A1090">
            <v>43316.027038854168</v>
          </cell>
          <cell r="B1090">
            <v>415.52</v>
          </cell>
          <cell r="C1090">
            <v>0.41929722000000003</v>
          </cell>
          <cell r="D1090" t="str">
            <v>buy</v>
          </cell>
          <cell r="E1090">
            <v>415.51</v>
          </cell>
          <cell r="F1090">
            <v>415.64421456970001</v>
          </cell>
        </row>
        <row r="1091">
          <cell r="A1091">
            <v>43316.027039814813</v>
          </cell>
          <cell r="B1091">
            <v>415.52</v>
          </cell>
          <cell r="C1091">
            <v>2.1575790000000001E-2</v>
          </cell>
          <cell r="D1091" t="str">
            <v>buy</v>
          </cell>
          <cell r="E1091">
            <v>415.51</v>
          </cell>
          <cell r="F1091">
            <v>415.64788245400001</v>
          </cell>
        </row>
        <row r="1092">
          <cell r="A1092">
            <v>43316.027140613427</v>
          </cell>
          <cell r="B1092">
            <v>415.52</v>
          </cell>
          <cell r="C1092">
            <v>3.235172E-2</v>
          </cell>
          <cell r="D1092" t="str">
            <v>buy</v>
          </cell>
          <cell r="E1092">
            <v>415.51</v>
          </cell>
          <cell r="F1092">
            <v>415.65338224639999</v>
          </cell>
        </row>
        <row r="1093">
          <cell r="A1093">
            <v>43316.027198865741</v>
          </cell>
          <cell r="B1093">
            <v>415.52</v>
          </cell>
          <cell r="C1093">
            <v>0.01</v>
          </cell>
          <cell r="D1093" t="str">
            <v>buy</v>
          </cell>
          <cell r="E1093">
            <v>415.51</v>
          </cell>
          <cell r="F1093">
            <v>415.65338224639987</v>
          </cell>
        </row>
        <row r="1094">
          <cell r="A1094">
            <v>43316.027198865741</v>
          </cell>
          <cell r="B1094">
            <v>415.52</v>
          </cell>
          <cell r="C1094">
            <v>3.9705320000000002E-2</v>
          </cell>
          <cell r="D1094" t="str">
            <v>buy</v>
          </cell>
          <cell r="E1094">
            <v>415.51</v>
          </cell>
          <cell r="F1094">
            <v>415.65338224639987</v>
          </cell>
        </row>
        <row r="1095">
          <cell r="A1095">
            <v>43316.027198865741</v>
          </cell>
          <cell r="B1095">
            <v>415.52</v>
          </cell>
          <cell r="C1095">
            <v>1.0749999999999999E-2</v>
          </cell>
          <cell r="D1095" t="str">
            <v>buy</v>
          </cell>
          <cell r="E1095">
            <v>415.51</v>
          </cell>
          <cell r="F1095">
            <v>415.65338224639987</v>
          </cell>
        </row>
        <row r="1096">
          <cell r="A1096">
            <v>43316.027198865741</v>
          </cell>
          <cell r="B1096">
            <v>415.53</v>
          </cell>
          <cell r="C1096">
            <v>3.0077489999999998E-2</v>
          </cell>
          <cell r="D1096" t="str">
            <v>buy</v>
          </cell>
          <cell r="E1096">
            <v>415.51</v>
          </cell>
          <cell r="F1096">
            <v>415.65308147149977</v>
          </cell>
        </row>
        <row r="1097">
          <cell r="A1097">
            <v>43316.027198865741</v>
          </cell>
          <cell r="B1097">
            <v>415.55</v>
          </cell>
          <cell r="C1097">
            <v>2.526745E-2</v>
          </cell>
          <cell r="D1097" t="str">
            <v>buy</v>
          </cell>
          <cell r="E1097">
            <v>415.51</v>
          </cell>
          <cell r="F1097">
            <v>415.65238155609978</v>
          </cell>
        </row>
        <row r="1098">
          <cell r="A1098">
            <v>43316.027198865741</v>
          </cell>
          <cell r="B1098">
            <v>415.56</v>
          </cell>
          <cell r="C1098">
            <v>4.210589E-2</v>
          </cell>
          <cell r="D1098" t="str">
            <v>buy</v>
          </cell>
          <cell r="E1098">
            <v>415.51</v>
          </cell>
          <cell r="F1098">
            <v>415.65112832379992</v>
          </cell>
        </row>
        <row r="1099">
          <cell r="A1099">
            <v>43316.027198865741</v>
          </cell>
          <cell r="B1099">
            <v>415.57</v>
          </cell>
          <cell r="C1099">
            <v>1.8043300000000002E-2</v>
          </cell>
          <cell r="D1099" t="str">
            <v>buy</v>
          </cell>
          <cell r="E1099">
            <v>415.51</v>
          </cell>
          <cell r="F1099">
            <v>415.65058702479979</v>
          </cell>
        </row>
        <row r="1100">
          <cell r="A1100">
            <v>43316.027198865741</v>
          </cell>
          <cell r="B1100">
            <v>415.58</v>
          </cell>
          <cell r="C1100">
            <v>3.488832E-2</v>
          </cell>
          <cell r="D1100" t="str">
            <v>buy</v>
          </cell>
          <cell r="E1100">
            <v>415.51</v>
          </cell>
          <cell r="F1100">
            <v>415.64934353239988</v>
          </cell>
        </row>
        <row r="1101">
          <cell r="A1101">
            <v>43316.027198865741</v>
          </cell>
          <cell r="B1101">
            <v>415.62</v>
          </cell>
          <cell r="C1101">
            <v>2.0451069999999998E-2</v>
          </cell>
          <cell r="D1101" t="str">
            <v>buy</v>
          </cell>
          <cell r="E1101">
            <v>415.51</v>
          </cell>
          <cell r="F1101">
            <v>415.64812635029989</v>
          </cell>
        </row>
        <row r="1102">
          <cell r="A1102">
            <v>43316.027198865741</v>
          </cell>
          <cell r="B1102">
            <v>415.63</v>
          </cell>
          <cell r="C1102">
            <v>2.2853950000000001E-2</v>
          </cell>
          <cell r="D1102" t="str">
            <v>buy</v>
          </cell>
          <cell r="E1102">
            <v>415.51</v>
          </cell>
          <cell r="F1102">
            <v>415.6467551133</v>
          </cell>
        </row>
        <row r="1103">
          <cell r="A1103">
            <v>43316.027198865741</v>
          </cell>
          <cell r="B1103">
            <v>415.64</v>
          </cell>
          <cell r="C1103">
            <v>1.804E-2</v>
          </cell>
          <cell r="D1103" t="str">
            <v>buy</v>
          </cell>
          <cell r="E1103">
            <v>415.51</v>
          </cell>
          <cell r="F1103">
            <v>415.64558628029999</v>
          </cell>
        </row>
        <row r="1104">
          <cell r="A1104">
            <v>43316.027198865741</v>
          </cell>
          <cell r="B1104">
            <v>415.65</v>
          </cell>
          <cell r="C1104">
            <v>2.28487E-2</v>
          </cell>
          <cell r="D1104" t="str">
            <v>buy</v>
          </cell>
          <cell r="E1104">
            <v>415.51</v>
          </cell>
          <cell r="F1104">
            <v>415.6439868713</v>
          </cell>
        </row>
        <row r="1105">
          <cell r="A1105">
            <v>43316.027198865741</v>
          </cell>
          <cell r="B1105">
            <v>415.66</v>
          </cell>
          <cell r="C1105">
            <v>2.044292E-2</v>
          </cell>
          <cell r="D1105" t="str">
            <v>buy</v>
          </cell>
          <cell r="E1105">
            <v>415.51</v>
          </cell>
          <cell r="F1105">
            <v>415.64245724519998</v>
          </cell>
        </row>
        <row r="1106">
          <cell r="A1106">
            <v>43316.027198865741</v>
          </cell>
          <cell r="B1106">
            <v>415.67</v>
          </cell>
          <cell r="C1106">
            <v>3.2475270000000001E-2</v>
          </cell>
          <cell r="D1106" t="str">
            <v>buy</v>
          </cell>
          <cell r="E1106">
            <v>415.51</v>
          </cell>
          <cell r="F1106">
            <v>415.63989276050012</v>
          </cell>
        </row>
        <row r="1107">
          <cell r="A1107">
            <v>43316.027198865741</v>
          </cell>
          <cell r="B1107">
            <v>415.68</v>
          </cell>
          <cell r="C1107">
            <v>1.32278E-2</v>
          </cell>
          <cell r="D1107" t="str">
            <v>buy</v>
          </cell>
          <cell r="E1107">
            <v>415.51</v>
          </cell>
          <cell r="F1107">
            <v>415.6388345365001</v>
          </cell>
        </row>
        <row r="1108">
          <cell r="A1108">
            <v>43316.027198865741</v>
          </cell>
          <cell r="B1108">
            <v>415.68</v>
          </cell>
          <cell r="C1108">
            <v>0.05</v>
          </cell>
          <cell r="D1108" t="str">
            <v>buy</v>
          </cell>
          <cell r="E1108">
            <v>415.51</v>
          </cell>
          <cell r="F1108">
            <v>415.63515152010012</v>
          </cell>
        </row>
        <row r="1109">
          <cell r="A1109">
            <v>43316.027198865741</v>
          </cell>
          <cell r="B1109">
            <v>415.69</v>
          </cell>
          <cell r="C1109">
            <v>3.9687670000000001E-2</v>
          </cell>
          <cell r="D1109" t="str">
            <v>buy</v>
          </cell>
          <cell r="E1109">
            <v>415.51</v>
          </cell>
          <cell r="F1109">
            <v>415.63230955850008</v>
          </cell>
        </row>
        <row r="1110">
          <cell r="A1110">
            <v>43316.027198865741</v>
          </cell>
          <cell r="B1110">
            <v>415.69</v>
          </cell>
          <cell r="C1110">
            <v>0.54913484999999995</v>
          </cell>
          <cell r="D1110" t="str">
            <v>buy</v>
          </cell>
          <cell r="E1110">
            <v>415.51</v>
          </cell>
          <cell r="F1110">
            <v>415.63145047649988</v>
          </cell>
        </row>
        <row r="1111">
          <cell r="A1111">
            <v>43316.027223530087</v>
          </cell>
          <cell r="B1111">
            <v>415.51</v>
          </cell>
          <cell r="C1111">
            <v>0.37573828999999997</v>
          </cell>
          <cell r="D1111" t="str">
            <v>sell</v>
          </cell>
          <cell r="E1111">
            <v>415.51</v>
          </cell>
          <cell r="F1111">
            <v>415.63145047649988</v>
          </cell>
        </row>
        <row r="1112">
          <cell r="A1112">
            <v>43316.027334224527</v>
          </cell>
          <cell r="B1112">
            <v>415.52</v>
          </cell>
          <cell r="C1112">
            <v>0.01</v>
          </cell>
          <cell r="D1112" t="str">
            <v>buy</v>
          </cell>
          <cell r="E1112">
            <v>415.51</v>
          </cell>
          <cell r="F1112">
            <v>415.63335047649991</v>
          </cell>
        </row>
        <row r="1113">
          <cell r="A1113">
            <v>43316.027334224527</v>
          </cell>
          <cell r="B1113">
            <v>415.52</v>
          </cell>
          <cell r="C1113">
            <v>2.5905060000000001E-2</v>
          </cell>
          <cell r="D1113" t="str">
            <v>buy</v>
          </cell>
          <cell r="E1113">
            <v>415.51</v>
          </cell>
          <cell r="F1113">
            <v>415.6382724378999</v>
          </cell>
        </row>
        <row r="1114">
          <cell r="A1114">
            <v>43316.027421469909</v>
          </cell>
          <cell r="B1114">
            <v>415.51</v>
          </cell>
          <cell r="C1114">
            <v>0.79299792000000002</v>
          </cell>
          <cell r="D1114" t="str">
            <v>sell</v>
          </cell>
          <cell r="E1114">
            <v>415.51</v>
          </cell>
          <cell r="F1114">
            <v>415.6382724378999</v>
          </cell>
        </row>
        <row r="1115">
          <cell r="A1115">
            <v>43316.027421469909</v>
          </cell>
          <cell r="B1115">
            <v>415.51</v>
          </cell>
          <cell r="C1115">
            <v>0.99877276999999998</v>
          </cell>
          <cell r="D1115" t="str">
            <v>sell</v>
          </cell>
          <cell r="E1115">
            <v>415.61264766159991</v>
          </cell>
          <cell r="F1115">
            <v>415.6382724378999</v>
          </cell>
        </row>
        <row r="1116">
          <cell r="A1116">
            <v>43316.027421469909</v>
          </cell>
          <cell r="B1116">
            <v>415.51</v>
          </cell>
          <cell r="C1116">
            <v>0.20782930999999999</v>
          </cell>
          <cell r="D1116" t="str">
            <v>sell</v>
          </cell>
          <cell r="E1116">
            <v>415.65005693740011</v>
          </cell>
          <cell r="F1116">
            <v>415.6382724378999</v>
          </cell>
        </row>
        <row r="1117">
          <cell r="A1117">
            <v>43316.027497731477</v>
          </cell>
          <cell r="B1117">
            <v>415.51</v>
          </cell>
          <cell r="C1117">
            <v>9.6843719999999994E-2</v>
          </cell>
          <cell r="D1117" t="str">
            <v>sell</v>
          </cell>
          <cell r="E1117">
            <v>415.66748880699998</v>
          </cell>
          <cell r="F1117">
            <v>415.6382724378999</v>
          </cell>
        </row>
        <row r="1118">
          <cell r="A1118">
            <v>43316.027553622684</v>
          </cell>
          <cell r="B1118">
            <v>415.52</v>
          </cell>
          <cell r="C1118">
            <v>2.583684E-2</v>
          </cell>
          <cell r="D1118" t="str">
            <v>buy</v>
          </cell>
          <cell r="E1118">
            <v>415.66748880699998</v>
          </cell>
          <cell r="F1118">
            <v>415.6431814375</v>
          </cell>
        </row>
        <row r="1119">
          <cell r="A1119">
            <v>43316.027553622684</v>
          </cell>
          <cell r="B1119">
            <v>415.52</v>
          </cell>
          <cell r="C1119">
            <v>1.095E-2</v>
          </cell>
          <cell r="D1119" t="str">
            <v>buy</v>
          </cell>
          <cell r="E1119">
            <v>415.66748880699998</v>
          </cell>
          <cell r="F1119">
            <v>415.64526193749992</v>
          </cell>
        </row>
        <row r="1120">
          <cell r="A1120">
            <v>43316.027553622684</v>
          </cell>
          <cell r="B1120">
            <v>415.52</v>
          </cell>
          <cell r="C1120">
            <v>3.7297549999999999E-2</v>
          </cell>
          <cell r="D1120" t="str">
            <v>buy</v>
          </cell>
          <cell r="E1120">
            <v>415.66748880699998</v>
          </cell>
          <cell r="F1120">
            <v>415.65234847200003</v>
          </cell>
        </row>
        <row r="1121">
          <cell r="A1121">
            <v>43316.027553622684</v>
          </cell>
          <cell r="B1121">
            <v>415.53</v>
          </cell>
          <cell r="C1121">
            <v>4.692226E-2</v>
          </cell>
          <cell r="D1121" t="str">
            <v>buy</v>
          </cell>
          <cell r="E1121">
            <v>415.66748880699998</v>
          </cell>
          <cell r="F1121">
            <v>415.66079447879991</v>
          </cell>
        </row>
        <row r="1122">
          <cell r="A1122">
            <v>43316.027553622684</v>
          </cell>
          <cell r="B1122">
            <v>415.54</v>
          </cell>
          <cell r="C1122">
            <v>3.970688E-2</v>
          </cell>
          <cell r="D1122" t="str">
            <v>buy</v>
          </cell>
          <cell r="E1122">
            <v>415.66748880699998</v>
          </cell>
          <cell r="F1122">
            <v>415.66754464839988</v>
          </cell>
        </row>
        <row r="1123">
          <cell r="A1123">
            <v>43316.027553622684</v>
          </cell>
          <cell r="B1123">
            <v>415.55</v>
          </cell>
          <cell r="C1123">
            <v>1.3234320000000001E-2</v>
          </cell>
          <cell r="D1123" t="str">
            <v>buy</v>
          </cell>
          <cell r="E1123">
            <v>415.66748880699998</v>
          </cell>
          <cell r="F1123">
            <v>415.66966213960001</v>
          </cell>
        </row>
        <row r="1124">
          <cell r="A1124">
            <v>43316.027553622684</v>
          </cell>
          <cell r="B1124">
            <v>415.56</v>
          </cell>
          <cell r="C1124">
            <v>2.0447719999999999E-2</v>
          </cell>
          <cell r="D1124" t="str">
            <v>buy</v>
          </cell>
          <cell r="E1124">
            <v>415.66748880699998</v>
          </cell>
          <cell r="F1124">
            <v>415.67272929759991</v>
          </cell>
        </row>
        <row r="1125">
          <cell r="A1125">
            <v>43316.027553622684</v>
          </cell>
          <cell r="B1125">
            <v>415.57</v>
          </cell>
          <cell r="C1125">
            <v>3.2485460000000001E-2</v>
          </cell>
          <cell r="D1125" t="str">
            <v>buy</v>
          </cell>
          <cell r="E1125">
            <v>415.66748880699998</v>
          </cell>
          <cell r="F1125">
            <v>415.67727726200002</v>
          </cell>
        </row>
        <row r="1126">
          <cell r="A1126">
            <v>43316.027553622684</v>
          </cell>
          <cell r="B1126">
            <v>415.58</v>
          </cell>
          <cell r="C1126">
            <v>4.2107569999999997E-2</v>
          </cell>
          <cell r="D1126" t="str">
            <v>buy</v>
          </cell>
          <cell r="E1126">
            <v>415.66748880699998</v>
          </cell>
          <cell r="F1126">
            <v>415.6827512461</v>
          </cell>
        </row>
        <row r="1127">
          <cell r="A1127">
            <v>43316.027553622684</v>
          </cell>
          <cell r="B1127">
            <v>415.59</v>
          </cell>
          <cell r="C1127">
            <v>3.9702330000000001E-2</v>
          </cell>
          <cell r="D1127" t="str">
            <v>buy</v>
          </cell>
          <cell r="E1127">
            <v>415.66748880699998</v>
          </cell>
          <cell r="F1127">
            <v>415.68751552570001</v>
          </cell>
        </row>
        <row r="1128">
          <cell r="A1128">
            <v>43316.027553622684</v>
          </cell>
          <cell r="B1128">
            <v>415.6</v>
          </cell>
          <cell r="C1128">
            <v>3.4883129999999998E-2</v>
          </cell>
          <cell r="D1128" t="str">
            <v>buy</v>
          </cell>
          <cell r="E1128">
            <v>415.66748880699998</v>
          </cell>
          <cell r="F1128">
            <v>415.69135267000001</v>
          </cell>
        </row>
        <row r="1129">
          <cell r="A1129">
            <v>43316.027553622684</v>
          </cell>
          <cell r="B1129">
            <v>415.61</v>
          </cell>
          <cell r="C1129">
            <v>3.9699100000000001E-2</v>
          </cell>
          <cell r="D1129" t="str">
            <v>buy</v>
          </cell>
          <cell r="E1129">
            <v>415.66748880699998</v>
          </cell>
          <cell r="F1129">
            <v>415.69532257999998</v>
          </cell>
        </row>
        <row r="1130">
          <cell r="A1130">
            <v>43316.027553622684</v>
          </cell>
          <cell r="B1130">
            <v>415.62</v>
          </cell>
          <cell r="C1130">
            <v>3.0068660000000001E-2</v>
          </cell>
          <cell r="D1130" t="str">
            <v>buy</v>
          </cell>
          <cell r="E1130">
            <v>415.66748880699998</v>
          </cell>
          <cell r="F1130">
            <v>415.69802875940002</v>
          </cell>
        </row>
        <row r="1131">
          <cell r="A1131">
            <v>43316.027553622684</v>
          </cell>
          <cell r="B1131">
            <v>415.63</v>
          </cell>
          <cell r="C1131">
            <v>2.0445359999999999E-2</v>
          </cell>
          <cell r="D1131" t="str">
            <v>buy</v>
          </cell>
          <cell r="E1131">
            <v>415.66748880699998</v>
          </cell>
          <cell r="F1131">
            <v>415.69966438819989</v>
          </cell>
        </row>
        <row r="1132">
          <cell r="A1132">
            <v>43316.027553622684</v>
          </cell>
          <cell r="B1132">
            <v>415.64</v>
          </cell>
          <cell r="C1132">
            <v>2.7666030000000001E-2</v>
          </cell>
          <cell r="D1132" t="str">
            <v>buy</v>
          </cell>
          <cell r="E1132">
            <v>415.66748880699998</v>
          </cell>
          <cell r="F1132">
            <v>415.70160101030001</v>
          </cell>
        </row>
        <row r="1133">
          <cell r="A1133">
            <v>43316.027553622684</v>
          </cell>
          <cell r="B1133">
            <v>415.65</v>
          </cell>
          <cell r="C1133">
            <v>4.6913429999999999E-2</v>
          </cell>
          <cell r="D1133" t="str">
            <v>buy</v>
          </cell>
          <cell r="E1133">
            <v>415.66748880699998</v>
          </cell>
          <cell r="F1133">
            <v>415.70441581609998</v>
          </cell>
        </row>
        <row r="1134">
          <cell r="A1134">
            <v>43316.027553622684</v>
          </cell>
          <cell r="B1134">
            <v>415.66</v>
          </cell>
          <cell r="C1134">
            <v>2.7660540000000001E-2</v>
          </cell>
          <cell r="D1134" t="str">
            <v>buy</v>
          </cell>
          <cell r="E1134">
            <v>415.66748880699998</v>
          </cell>
          <cell r="F1134">
            <v>415.70579884310001</v>
          </cell>
        </row>
        <row r="1135">
          <cell r="A1135">
            <v>43316.027553622684</v>
          </cell>
          <cell r="B1135">
            <v>415.66</v>
          </cell>
          <cell r="C1135">
            <v>0.01</v>
          </cell>
          <cell r="D1135" t="str">
            <v>buy</v>
          </cell>
          <cell r="E1135">
            <v>415.66748880699998</v>
          </cell>
          <cell r="F1135">
            <v>415.70629884309989</v>
          </cell>
        </row>
        <row r="1136">
          <cell r="A1136">
            <v>43316.027553622684</v>
          </cell>
          <cell r="B1136">
            <v>415.67</v>
          </cell>
          <cell r="C1136">
            <v>4.6910609999999998E-2</v>
          </cell>
          <cell r="D1136" t="str">
            <v>buy</v>
          </cell>
          <cell r="E1136">
            <v>415.66748880699998</v>
          </cell>
          <cell r="F1136">
            <v>415.70817526750011</v>
          </cell>
        </row>
        <row r="1137">
          <cell r="A1137">
            <v>43316.027553622684</v>
          </cell>
          <cell r="B1137">
            <v>415.68</v>
          </cell>
          <cell r="C1137">
            <v>0.05</v>
          </cell>
          <cell r="D1137" t="str">
            <v>buy</v>
          </cell>
          <cell r="E1137">
            <v>415.66748880699998</v>
          </cell>
          <cell r="F1137">
            <v>415.70967526750002</v>
          </cell>
        </row>
        <row r="1138">
          <cell r="A1138">
            <v>43316.027553622684</v>
          </cell>
          <cell r="B1138">
            <v>415.7</v>
          </cell>
          <cell r="C1138">
            <v>3.2473250000000002E-2</v>
          </cell>
          <cell r="D1138" t="str">
            <v>buy</v>
          </cell>
          <cell r="E1138">
            <v>415.66748880699998</v>
          </cell>
          <cell r="F1138">
            <v>415.71</v>
          </cell>
        </row>
        <row r="1139">
          <cell r="A1139">
            <v>43316.027553622684</v>
          </cell>
          <cell r="B1139">
            <v>415.71</v>
          </cell>
          <cell r="C1139">
            <v>4.6906780000000002E-2</v>
          </cell>
          <cell r="D1139" t="str">
            <v>buy</v>
          </cell>
          <cell r="E1139">
            <v>415.66748880699998</v>
          </cell>
          <cell r="F1139">
            <v>415.71</v>
          </cell>
        </row>
        <row r="1140">
          <cell r="A1140">
            <v>43316.027553622684</v>
          </cell>
          <cell r="B1140">
            <v>415.71</v>
          </cell>
          <cell r="C1140">
            <v>1.1234661100000001</v>
          </cell>
          <cell r="D1140" t="str">
            <v>buy</v>
          </cell>
          <cell r="E1140">
            <v>415.66748880699998</v>
          </cell>
          <cell r="F1140">
            <v>415.69057516549998</v>
          </cell>
        </row>
        <row r="1141">
          <cell r="A1141">
            <v>43316.027583113428</v>
          </cell>
          <cell r="B1141">
            <v>415.71</v>
          </cell>
          <cell r="C1141">
            <v>0.50765033000000004</v>
          </cell>
          <cell r="D1141" t="str">
            <v>buy</v>
          </cell>
          <cell r="E1141">
            <v>415.66748880699998</v>
          </cell>
          <cell r="F1141">
            <v>415.66519264900001</v>
          </cell>
        </row>
        <row r="1142">
          <cell r="A1142">
            <v>43316.027586180557</v>
          </cell>
          <cell r="B1142">
            <v>415.71</v>
          </cell>
          <cell r="C1142">
            <v>0.10385298</v>
          </cell>
          <cell r="D1142" t="str">
            <v>buy</v>
          </cell>
          <cell r="E1142">
            <v>415.66748880699998</v>
          </cell>
          <cell r="F1142">
            <v>415.66</v>
          </cell>
        </row>
        <row r="1143">
          <cell r="A1143">
            <v>43316.027698113423</v>
          </cell>
          <cell r="B1143">
            <v>415.66</v>
          </cell>
          <cell r="C1143">
            <v>1.322928E-2</v>
          </cell>
          <cell r="D1143" t="str">
            <v>buy</v>
          </cell>
          <cell r="E1143">
            <v>415.66748880699998</v>
          </cell>
          <cell r="F1143">
            <v>415.66</v>
          </cell>
        </row>
        <row r="1144">
          <cell r="A1144">
            <v>43316.027698113423</v>
          </cell>
          <cell r="B1144">
            <v>415.66</v>
          </cell>
          <cell r="C1144">
            <v>1.0869707200000001</v>
          </cell>
          <cell r="D1144" t="str">
            <v>buy</v>
          </cell>
          <cell r="E1144">
            <v>415.66748880699998</v>
          </cell>
          <cell r="F1144">
            <v>415.66170897519999</v>
          </cell>
        </row>
        <row r="1145">
          <cell r="A1145">
            <v>43316.027725960637</v>
          </cell>
          <cell r="B1145">
            <v>415.66</v>
          </cell>
          <cell r="C1145">
            <v>9.0217889999999995E-2</v>
          </cell>
          <cell r="D1145" t="str">
            <v>buy</v>
          </cell>
          <cell r="E1145">
            <v>415.66748880699998</v>
          </cell>
          <cell r="F1145">
            <v>415.66531769080001</v>
          </cell>
        </row>
        <row r="1146">
          <cell r="A1146">
            <v>43316.027725960637</v>
          </cell>
          <cell r="B1146">
            <v>415.66</v>
          </cell>
          <cell r="C1146">
            <v>0.76294096</v>
          </cell>
          <cell r="D1146" t="str">
            <v>buy</v>
          </cell>
          <cell r="E1146">
            <v>415.66748880699998</v>
          </cell>
          <cell r="F1146">
            <v>415.64192864059982</v>
          </cell>
        </row>
        <row r="1147">
          <cell r="A1147">
            <v>43316.027730057867</v>
          </cell>
          <cell r="B1147">
            <v>415.54</v>
          </cell>
          <cell r="C1147">
            <v>0.15007461999999999</v>
          </cell>
          <cell r="D1147" t="str">
            <v>sell</v>
          </cell>
          <cell r="E1147">
            <v>415.69</v>
          </cell>
          <cell r="F1147">
            <v>415.64192864059982</v>
          </cell>
        </row>
        <row r="1148">
          <cell r="A1148">
            <v>43316.02773184028</v>
          </cell>
          <cell r="B1148">
            <v>415.65</v>
          </cell>
          <cell r="C1148">
            <v>3.7288149999999999E-2</v>
          </cell>
          <cell r="D1148" t="str">
            <v>buy</v>
          </cell>
          <cell r="E1148">
            <v>415.69</v>
          </cell>
          <cell r="F1148">
            <v>415.63988811469989</v>
          </cell>
        </row>
        <row r="1149">
          <cell r="A1149">
            <v>43316.02773184028</v>
          </cell>
          <cell r="B1149">
            <v>415.66</v>
          </cell>
          <cell r="C1149">
            <v>0.01</v>
          </cell>
          <cell r="D1149" t="str">
            <v>buy</v>
          </cell>
          <cell r="E1149">
            <v>415.69</v>
          </cell>
          <cell r="F1149">
            <v>415.63928811469992</v>
          </cell>
        </row>
        <row r="1150">
          <cell r="A1150">
            <v>43316.02773184028</v>
          </cell>
          <cell r="B1150">
            <v>415.67</v>
          </cell>
          <cell r="C1150">
            <v>3.2473309999999998E-2</v>
          </cell>
          <cell r="D1150" t="str">
            <v>buy</v>
          </cell>
          <cell r="E1150">
            <v>415.69</v>
          </cell>
          <cell r="F1150">
            <v>415.63731164829989</v>
          </cell>
        </row>
        <row r="1151">
          <cell r="A1151">
            <v>43316.02773184028</v>
          </cell>
          <cell r="B1151">
            <v>415.68</v>
          </cell>
          <cell r="C1151">
            <v>3.2472479999999998E-2</v>
          </cell>
          <cell r="D1151" t="str">
            <v>buy</v>
          </cell>
          <cell r="E1151">
            <v>415.69</v>
          </cell>
          <cell r="F1151">
            <v>415.63521486489992</v>
          </cell>
        </row>
        <row r="1152">
          <cell r="A1152">
            <v>43316.02773184028</v>
          </cell>
          <cell r="B1152">
            <v>415.69</v>
          </cell>
          <cell r="C1152">
            <v>2.7661439999999999E-2</v>
          </cell>
          <cell r="D1152" t="str">
            <v>buy</v>
          </cell>
          <cell r="E1152">
            <v>415.69</v>
          </cell>
          <cell r="F1152">
            <v>415.63350292299998</v>
          </cell>
        </row>
        <row r="1153">
          <cell r="A1153">
            <v>43316.02773184028</v>
          </cell>
          <cell r="B1153">
            <v>415.7</v>
          </cell>
          <cell r="C1153">
            <v>3.2469789999999998E-2</v>
          </cell>
          <cell r="D1153" t="str">
            <v>buy</v>
          </cell>
          <cell r="E1153">
            <v>415.69</v>
          </cell>
          <cell r="F1153">
            <v>415.6315537854</v>
          </cell>
        </row>
        <row r="1154">
          <cell r="A1154">
            <v>43316.02773184028</v>
          </cell>
          <cell r="B1154">
            <v>415.7</v>
          </cell>
          <cell r="C1154">
            <v>0.20686747</v>
          </cell>
          <cell r="D1154" t="str">
            <v>buy</v>
          </cell>
          <cell r="E1154">
            <v>415.69</v>
          </cell>
          <cell r="F1154">
            <v>415.62327908660012</v>
          </cell>
        </row>
        <row r="1155">
          <cell r="A1155">
            <v>43316.027816261572</v>
          </cell>
          <cell r="B1155">
            <v>415.69</v>
          </cell>
          <cell r="C1155">
            <v>1</v>
          </cell>
          <cell r="D1155" t="str">
            <v>sell</v>
          </cell>
          <cell r="E1155">
            <v>415.55</v>
          </cell>
          <cell r="F1155">
            <v>415.62327908660012</v>
          </cell>
        </row>
        <row r="1156">
          <cell r="A1156">
            <v>43316.027834328706</v>
          </cell>
          <cell r="B1156">
            <v>415.69</v>
          </cell>
          <cell r="C1156">
            <v>3.0064069999999998E-2</v>
          </cell>
          <cell r="D1156" t="str">
            <v>buy</v>
          </cell>
          <cell r="E1156">
            <v>415.55</v>
          </cell>
          <cell r="F1156">
            <v>415.62237716450022</v>
          </cell>
        </row>
        <row r="1157">
          <cell r="A1157">
            <v>43316.027834328706</v>
          </cell>
          <cell r="B1157">
            <v>415.69</v>
          </cell>
          <cell r="C1157">
            <v>0.14743592999999999</v>
          </cell>
          <cell r="D1157" t="str">
            <v>buy</v>
          </cell>
          <cell r="E1157">
            <v>415.55</v>
          </cell>
          <cell r="F1157">
            <v>415.61795408659998</v>
          </cell>
        </row>
        <row r="1158">
          <cell r="A1158">
            <v>43316.027938576393</v>
          </cell>
          <cell r="B1158">
            <v>415.65</v>
          </cell>
          <cell r="C1158">
            <v>1.1993149999999999E-2</v>
          </cell>
          <cell r="D1158" t="str">
            <v>buy</v>
          </cell>
          <cell r="E1158">
            <v>415.55</v>
          </cell>
          <cell r="F1158">
            <v>415.61807401810012</v>
          </cell>
        </row>
        <row r="1159">
          <cell r="A1159">
            <v>43316.027971296287</v>
          </cell>
          <cell r="B1159">
            <v>415.55</v>
          </cell>
          <cell r="C1159">
            <v>2</v>
          </cell>
          <cell r="D1159" t="str">
            <v>sell</v>
          </cell>
          <cell r="E1159">
            <v>415.52007022999999</v>
          </cell>
          <cell r="F1159">
            <v>415.61807401810012</v>
          </cell>
        </row>
        <row r="1160">
          <cell r="A1160">
            <v>43316.027971296287</v>
          </cell>
          <cell r="B1160">
            <v>415.53</v>
          </cell>
          <cell r="C1160">
            <v>5.8443000000000002E-2</v>
          </cell>
          <cell r="D1160" t="str">
            <v>sell</v>
          </cell>
          <cell r="E1160">
            <v>415.51890136999998</v>
          </cell>
          <cell r="F1160">
            <v>415.61807401810012</v>
          </cell>
        </row>
        <row r="1161">
          <cell r="A1161">
            <v>43316.027971296287</v>
          </cell>
          <cell r="B1161">
            <v>415.52</v>
          </cell>
          <cell r="C1161">
            <v>0.31275599999999998</v>
          </cell>
          <cell r="D1161" t="str">
            <v>sell</v>
          </cell>
          <cell r="E1161">
            <v>415.52402375000003</v>
          </cell>
          <cell r="F1161">
            <v>415.61807401810012</v>
          </cell>
        </row>
        <row r="1162">
          <cell r="A1162">
            <v>43316.027971296287</v>
          </cell>
          <cell r="B1162">
            <v>415.52</v>
          </cell>
          <cell r="C1162">
            <v>0.28867700000000002</v>
          </cell>
          <cell r="D1162" t="str">
            <v>sell</v>
          </cell>
          <cell r="E1162">
            <v>415.53845760000002</v>
          </cell>
          <cell r="F1162">
            <v>415.61807401810012</v>
          </cell>
        </row>
        <row r="1163">
          <cell r="A1163">
            <v>43316.027971296287</v>
          </cell>
          <cell r="B1163">
            <v>415.52</v>
          </cell>
          <cell r="C1163">
            <v>0.28870400000000002</v>
          </cell>
          <cell r="D1163" t="str">
            <v>sell</v>
          </cell>
          <cell r="E1163">
            <v>415.5528928</v>
          </cell>
          <cell r="F1163">
            <v>415.61807401810012</v>
          </cell>
        </row>
        <row r="1164">
          <cell r="A1164">
            <v>43316.027971296287</v>
          </cell>
          <cell r="B1164">
            <v>415.51</v>
          </cell>
          <cell r="C1164">
            <v>0.28511999999999998</v>
          </cell>
          <cell r="D1164" t="str">
            <v>sell</v>
          </cell>
          <cell r="E1164">
            <v>415.57</v>
          </cell>
          <cell r="F1164">
            <v>415.61807401810012</v>
          </cell>
        </row>
        <row r="1165">
          <cell r="A1165">
            <v>43316.028480173612</v>
          </cell>
          <cell r="B1165">
            <v>415.58</v>
          </cell>
          <cell r="C1165">
            <v>1.5636250000000001E-2</v>
          </cell>
          <cell r="D1165" t="str">
            <v>buy</v>
          </cell>
          <cell r="E1165">
            <v>415.57</v>
          </cell>
          <cell r="F1165">
            <v>415.61932491810001</v>
          </cell>
        </row>
        <row r="1166">
          <cell r="A1166">
            <v>43316.028480173612</v>
          </cell>
          <cell r="B1166">
            <v>415.58</v>
          </cell>
          <cell r="C1166">
            <v>4.4512410000000002E-2</v>
          </cell>
          <cell r="D1166" t="str">
            <v>buy</v>
          </cell>
          <cell r="E1166">
            <v>415.57</v>
          </cell>
          <cell r="F1166">
            <v>415.62288591089998</v>
          </cell>
        </row>
        <row r="1167">
          <cell r="A1167">
            <v>43316.028480173612</v>
          </cell>
          <cell r="B1167">
            <v>415.58</v>
          </cell>
          <cell r="C1167">
            <v>5.8443000000000002E-2</v>
          </cell>
          <cell r="D1167" t="str">
            <v>buy</v>
          </cell>
          <cell r="E1167">
            <v>415.57</v>
          </cell>
          <cell r="F1167">
            <v>415.62756135090001</v>
          </cell>
        </row>
        <row r="1168">
          <cell r="A1168">
            <v>43316.028480173612</v>
          </cell>
          <cell r="B1168">
            <v>415.58</v>
          </cell>
          <cell r="C1168">
            <v>0.12371190999999999</v>
          </cell>
          <cell r="D1168" t="str">
            <v>buy</v>
          </cell>
          <cell r="E1168">
            <v>415.57</v>
          </cell>
          <cell r="F1168">
            <v>415.63745830369999</v>
          </cell>
        </row>
        <row r="1169">
          <cell r="A1169">
            <v>43316.028627326392</v>
          </cell>
          <cell r="B1169">
            <v>415.57</v>
          </cell>
          <cell r="C1169">
            <v>3.2875000000000001</v>
          </cell>
          <cell r="D1169" t="str">
            <v>sell</v>
          </cell>
          <cell r="E1169">
            <v>415.57000000000011</v>
          </cell>
          <cell r="F1169">
            <v>415.63745830369999</v>
          </cell>
        </row>
        <row r="1170">
          <cell r="A1170">
            <v>43316.028627326392</v>
          </cell>
          <cell r="B1170">
            <v>415.57</v>
          </cell>
          <cell r="C1170">
            <v>4.0963930000000003E-2</v>
          </cell>
          <cell r="D1170" t="str">
            <v>sell</v>
          </cell>
          <cell r="E1170">
            <v>415.57000000000011</v>
          </cell>
          <cell r="F1170">
            <v>415.63745830369999</v>
          </cell>
        </row>
        <row r="1171">
          <cell r="A1171">
            <v>43316.028627326392</v>
          </cell>
          <cell r="B1171">
            <v>415.57</v>
          </cell>
          <cell r="C1171">
            <v>0.33687899999999998</v>
          </cell>
          <cell r="D1171" t="str">
            <v>sell</v>
          </cell>
          <cell r="E1171">
            <v>415.57</v>
          </cell>
          <cell r="F1171">
            <v>415.63745830369999</v>
          </cell>
        </row>
        <row r="1172">
          <cell r="A1172">
            <v>43316.028627326392</v>
          </cell>
          <cell r="B1172">
            <v>415.57</v>
          </cell>
          <cell r="C1172">
            <v>3.5657521700000001</v>
          </cell>
          <cell r="D1172" t="str">
            <v>sell</v>
          </cell>
          <cell r="E1172">
            <v>415.45771974960007</v>
          </cell>
          <cell r="F1172">
            <v>415.63745830369999</v>
          </cell>
        </row>
        <row r="1173">
          <cell r="A1173">
            <v>43316.028627326392</v>
          </cell>
          <cell r="B1173">
            <v>415.57</v>
          </cell>
          <cell r="C1173">
            <v>1.0630000000000001E-2</v>
          </cell>
          <cell r="D1173" t="str">
            <v>sell</v>
          </cell>
          <cell r="E1173">
            <v>415.45655044959989</v>
          </cell>
          <cell r="F1173">
            <v>415.63745830369999</v>
          </cell>
        </row>
        <row r="1174">
          <cell r="A1174">
            <v>43316.028627326392</v>
          </cell>
          <cell r="B1174">
            <v>415.5</v>
          </cell>
          <cell r="C1174">
            <v>1.2500000000000001E-2</v>
          </cell>
          <cell r="D1174" t="str">
            <v>sell</v>
          </cell>
          <cell r="E1174">
            <v>415.45605044960001</v>
          </cell>
          <cell r="F1174">
            <v>415.63745830369999</v>
          </cell>
        </row>
        <row r="1175">
          <cell r="A1175">
            <v>43316.028627326392</v>
          </cell>
          <cell r="B1175">
            <v>415.44</v>
          </cell>
          <cell r="C1175">
            <v>0.11203454</v>
          </cell>
          <cell r="D1175" t="str">
            <v>sell</v>
          </cell>
          <cell r="E1175">
            <v>415.45829114039998</v>
          </cell>
          <cell r="F1175">
            <v>415.63745830369999</v>
          </cell>
        </row>
        <row r="1176">
          <cell r="A1176">
            <v>43316.028651400462</v>
          </cell>
          <cell r="B1176">
            <v>415.58</v>
          </cell>
          <cell r="C1176">
            <v>1.32307E-2</v>
          </cell>
          <cell r="D1176" t="str">
            <v>buy</v>
          </cell>
          <cell r="E1176">
            <v>415.45829114039998</v>
          </cell>
          <cell r="F1176">
            <v>415.63851675970011</v>
          </cell>
        </row>
        <row r="1177">
          <cell r="A1177">
            <v>43316.028651400462</v>
          </cell>
          <cell r="B1177">
            <v>415.58</v>
          </cell>
          <cell r="C1177">
            <v>4.6915310000000002E-2</v>
          </cell>
          <cell r="D1177" t="str">
            <v>buy</v>
          </cell>
          <cell r="E1177">
            <v>415.45829114039998</v>
          </cell>
          <cell r="F1177">
            <v>415.64226998449999</v>
          </cell>
        </row>
        <row r="1178">
          <cell r="A1178">
            <v>43316.028651400462</v>
          </cell>
          <cell r="B1178">
            <v>415.58</v>
          </cell>
          <cell r="C1178">
            <v>3.7292739999999998E-2</v>
          </cell>
          <cell r="D1178" t="str">
            <v>buy</v>
          </cell>
          <cell r="E1178">
            <v>415.45829114039998</v>
          </cell>
          <cell r="F1178">
            <v>415.64525340370011</v>
          </cell>
        </row>
        <row r="1179">
          <cell r="A1179">
            <v>43316.028651400462</v>
          </cell>
          <cell r="B1179">
            <v>415.58</v>
          </cell>
          <cell r="C1179">
            <v>1.8041419999999999E-2</v>
          </cell>
          <cell r="D1179" t="str">
            <v>buy</v>
          </cell>
          <cell r="E1179">
            <v>415.45829114039998</v>
          </cell>
          <cell r="F1179">
            <v>415.64669671730007</v>
          </cell>
        </row>
        <row r="1180">
          <cell r="A1180">
            <v>43316.028651400462</v>
          </cell>
          <cell r="B1180">
            <v>415.58</v>
          </cell>
          <cell r="C1180">
            <v>2.5264189999999999E-2</v>
          </cell>
          <cell r="D1180" t="str">
            <v>buy</v>
          </cell>
          <cell r="E1180">
            <v>415.45829114039998</v>
          </cell>
          <cell r="F1180">
            <v>415.64871785250011</v>
          </cell>
        </row>
        <row r="1181">
          <cell r="A1181">
            <v>43316.028651400462</v>
          </cell>
          <cell r="B1181">
            <v>415.58</v>
          </cell>
          <cell r="C1181">
            <v>1.5638869999999999E-2</v>
          </cell>
          <cell r="D1181" t="str">
            <v>buy</v>
          </cell>
          <cell r="E1181">
            <v>415.45829114039998</v>
          </cell>
          <cell r="F1181">
            <v>415.64996896209999</v>
          </cell>
        </row>
        <row r="1182">
          <cell r="A1182">
            <v>43316.028651400462</v>
          </cell>
          <cell r="B1182">
            <v>415.58</v>
          </cell>
          <cell r="C1182">
            <v>1.0500000000000001E-2</v>
          </cell>
          <cell r="D1182" t="str">
            <v>buy</v>
          </cell>
          <cell r="E1182">
            <v>415.45829114039998</v>
          </cell>
          <cell r="F1182">
            <v>415.65080896209997</v>
          </cell>
        </row>
        <row r="1183">
          <cell r="A1183">
            <v>43316.028651400462</v>
          </cell>
          <cell r="B1183">
            <v>415.59</v>
          </cell>
          <cell r="C1183">
            <v>3.9699249999999998E-2</v>
          </cell>
          <cell r="D1183" t="str">
            <v>buy</v>
          </cell>
          <cell r="E1183">
            <v>415.45829114039998</v>
          </cell>
          <cell r="F1183">
            <v>415.65358790959999</v>
          </cell>
        </row>
        <row r="1184">
          <cell r="A1184">
            <v>43316.028651400462</v>
          </cell>
          <cell r="B1184">
            <v>415.6</v>
          </cell>
          <cell r="C1184">
            <v>3.2483089999999999E-2</v>
          </cell>
          <cell r="D1184" t="str">
            <v>buy</v>
          </cell>
          <cell r="E1184">
            <v>415.45829114039998</v>
          </cell>
          <cell r="F1184">
            <v>415.65553689500013</v>
          </cell>
        </row>
        <row r="1185">
          <cell r="A1185">
            <v>43316.028651400462</v>
          </cell>
          <cell r="B1185">
            <v>415.61</v>
          </cell>
          <cell r="C1185">
            <v>4.4509989999999999E-2</v>
          </cell>
          <cell r="D1185" t="str">
            <v>buy</v>
          </cell>
          <cell r="E1185">
            <v>415.45829114039998</v>
          </cell>
          <cell r="F1185">
            <v>415.65776239450003</v>
          </cell>
        </row>
        <row r="1186">
          <cell r="A1186">
            <v>43316.028651400462</v>
          </cell>
          <cell r="B1186">
            <v>415.62</v>
          </cell>
          <cell r="C1186">
            <v>2.2854570000000001E-2</v>
          </cell>
          <cell r="D1186" t="str">
            <v>buy</v>
          </cell>
          <cell r="E1186">
            <v>415.45829114039998</v>
          </cell>
          <cell r="F1186">
            <v>415.65867657730013</v>
          </cell>
        </row>
        <row r="1187">
          <cell r="A1187">
            <v>43316.028651400462</v>
          </cell>
          <cell r="B1187">
            <v>415.63</v>
          </cell>
          <cell r="C1187">
            <v>2.5257660000000001E-2</v>
          </cell>
          <cell r="D1187" t="str">
            <v>buy</v>
          </cell>
          <cell r="E1187">
            <v>415.45829114039998</v>
          </cell>
          <cell r="F1187">
            <v>415.65943430710013</v>
          </cell>
        </row>
        <row r="1188">
          <cell r="A1188">
            <v>43316.028651400462</v>
          </cell>
          <cell r="B1188">
            <v>415.64</v>
          </cell>
          <cell r="C1188">
            <v>2.7667110000000002E-2</v>
          </cell>
          <cell r="D1188" t="str">
            <v>buy</v>
          </cell>
          <cell r="E1188">
            <v>415.45829114039998</v>
          </cell>
          <cell r="F1188">
            <v>415.65998764929998</v>
          </cell>
        </row>
        <row r="1189">
          <cell r="A1189">
            <v>43316.028651400462</v>
          </cell>
          <cell r="B1189">
            <v>415.65</v>
          </cell>
          <cell r="C1189">
            <v>1.23507E-3</v>
          </cell>
          <cell r="D1189" t="str">
            <v>buy</v>
          </cell>
          <cell r="E1189">
            <v>415.45829114039998</v>
          </cell>
          <cell r="F1189">
            <v>415.66</v>
          </cell>
        </row>
        <row r="1190">
          <cell r="A1190">
            <v>43316.028651400462</v>
          </cell>
          <cell r="B1190">
            <v>415.66</v>
          </cell>
          <cell r="C1190">
            <v>1.322629E-2</v>
          </cell>
          <cell r="D1190" t="str">
            <v>buy</v>
          </cell>
          <cell r="E1190">
            <v>415.45829114039998</v>
          </cell>
          <cell r="F1190">
            <v>415.66</v>
          </cell>
        </row>
        <row r="1191">
          <cell r="A1191">
            <v>43316.028651400462</v>
          </cell>
          <cell r="B1191">
            <v>415.66</v>
          </cell>
          <cell r="C1191">
            <v>2</v>
          </cell>
          <cell r="D1191" t="str">
            <v>buy</v>
          </cell>
          <cell r="E1191">
            <v>415.45829114039998</v>
          </cell>
          <cell r="F1191">
            <v>415.69850873450002</v>
          </cell>
        </row>
        <row r="1192">
          <cell r="A1192">
            <v>43316.028651400462</v>
          </cell>
          <cell r="B1192">
            <v>415.67</v>
          </cell>
          <cell r="C1192">
            <v>2.525324E-2</v>
          </cell>
          <cell r="D1192" t="str">
            <v>buy</v>
          </cell>
          <cell r="E1192">
            <v>415.45829114039998</v>
          </cell>
          <cell r="F1192">
            <v>415.69926633170002</v>
          </cell>
        </row>
        <row r="1193">
          <cell r="A1193">
            <v>43316.028651400462</v>
          </cell>
          <cell r="B1193">
            <v>415.68</v>
          </cell>
          <cell r="C1193">
            <v>3.0068640000000001E-2</v>
          </cell>
          <cell r="D1193" t="str">
            <v>buy</v>
          </cell>
          <cell r="E1193">
            <v>415.45829114039998</v>
          </cell>
          <cell r="F1193">
            <v>415.69986770449998</v>
          </cell>
        </row>
        <row r="1194">
          <cell r="A1194">
            <v>43316.028651400462</v>
          </cell>
          <cell r="B1194">
            <v>415.69</v>
          </cell>
          <cell r="C1194">
            <v>1.322955E-2</v>
          </cell>
          <cell r="D1194" t="str">
            <v>buy</v>
          </cell>
          <cell r="E1194">
            <v>415.45829114039998</v>
          </cell>
          <cell r="F1194">
            <v>415.7</v>
          </cell>
        </row>
        <row r="1195">
          <cell r="A1195">
            <v>43316.028651400462</v>
          </cell>
          <cell r="B1195">
            <v>415.7</v>
          </cell>
          <cell r="C1195">
            <v>2.3546901199999999</v>
          </cell>
          <cell r="D1195" t="str">
            <v>buy</v>
          </cell>
          <cell r="E1195">
            <v>415.45829114039998</v>
          </cell>
          <cell r="F1195">
            <v>415.69163995579999</v>
          </cell>
        </row>
        <row r="1196">
          <cell r="A1196">
            <v>43316.028694907407</v>
          </cell>
          <cell r="B1196">
            <v>415.44</v>
          </cell>
          <cell r="C1196">
            <v>8.5442980000000002E-2</v>
          </cell>
          <cell r="D1196" t="str">
            <v>sell</v>
          </cell>
          <cell r="E1196">
            <v>415.46</v>
          </cell>
          <cell r="F1196">
            <v>415.69163995579999</v>
          </cell>
        </row>
        <row r="1197">
          <cell r="A1197">
            <v>43316.028746990742</v>
          </cell>
          <cell r="B1197">
            <v>415.46</v>
          </cell>
          <cell r="C1197">
            <v>2.79</v>
          </cell>
          <cell r="D1197" t="str">
            <v>sell</v>
          </cell>
          <cell r="E1197">
            <v>415.46</v>
          </cell>
          <cell r="F1197">
            <v>415.69163995579999</v>
          </cell>
        </row>
        <row r="1198">
          <cell r="A1198">
            <v>43316.028746990742</v>
          </cell>
          <cell r="B1198">
            <v>415.46</v>
          </cell>
          <cell r="C1198">
            <v>2.21</v>
          </cell>
          <cell r="D1198" t="str">
            <v>sell</v>
          </cell>
          <cell r="E1198">
            <v>415.68999999999988</v>
          </cell>
          <cell r="F1198">
            <v>415.69163995579999</v>
          </cell>
        </row>
        <row r="1199">
          <cell r="A1199">
            <v>43316.028987453697</v>
          </cell>
          <cell r="B1199">
            <v>415.61</v>
          </cell>
          <cell r="C1199">
            <v>2.0451799999999999E-2</v>
          </cell>
          <cell r="D1199" t="str">
            <v>buy</v>
          </cell>
          <cell r="E1199">
            <v>415.68999999999988</v>
          </cell>
          <cell r="F1199">
            <v>415.69348061779999</v>
          </cell>
        </row>
        <row r="1200">
          <cell r="A1200">
            <v>43316.028987453697</v>
          </cell>
          <cell r="B1200">
            <v>415.63</v>
          </cell>
          <cell r="C1200">
            <v>2.2855299999999999E-2</v>
          </cell>
          <cell r="D1200" t="str">
            <v>buy</v>
          </cell>
          <cell r="E1200">
            <v>415.68999999999988</v>
          </cell>
          <cell r="F1200">
            <v>415.69508048879999</v>
          </cell>
        </row>
        <row r="1201">
          <cell r="A1201">
            <v>43316.028987453697</v>
          </cell>
          <cell r="B1201">
            <v>415.64</v>
          </cell>
          <cell r="C1201">
            <v>3.247966E-2</v>
          </cell>
          <cell r="D1201" t="str">
            <v>buy</v>
          </cell>
          <cell r="E1201">
            <v>415.68999999999988</v>
          </cell>
          <cell r="F1201">
            <v>415.6970292684</v>
          </cell>
        </row>
        <row r="1202">
          <cell r="A1202">
            <v>43316.028987453697</v>
          </cell>
          <cell r="B1202">
            <v>415.65</v>
          </cell>
          <cell r="C1202">
            <v>2.0449519999999999E-2</v>
          </cell>
          <cell r="D1202" t="str">
            <v>buy</v>
          </cell>
          <cell r="E1202">
            <v>415.68999999999988</v>
          </cell>
          <cell r="F1202">
            <v>415.6980517444</v>
          </cell>
        </row>
        <row r="1203">
          <cell r="A1203">
            <v>43316.028987453697</v>
          </cell>
          <cell r="B1203">
            <v>415.66</v>
          </cell>
          <cell r="C1203">
            <v>2.5256089999999998E-2</v>
          </cell>
          <cell r="D1203" t="str">
            <v>buy</v>
          </cell>
          <cell r="E1203">
            <v>415.68999999999988</v>
          </cell>
          <cell r="F1203">
            <v>415.69906198799998</v>
          </cell>
        </row>
        <row r="1204">
          <cell r="A1204">
            <v>43316.028987453697</v>
          </cell>
          <cell r="B1204">
            <v>415.67</v>
          </cell>
          <cell r="C1204">
            <v>1.3227340000000001E-2</v>
          </cell>
          <cell r="D1204" t="str">
            <v>buy</v>
          </cell>
          <cell r="E1204">
            <v>415.68999999999988</v>
          </cell>
          <cell r="F1204">
            <v>415.69945880820001</v>
          </cell>
        </row>
        <row r="1205">
          <cell r="A1205">
            <v>43316.028987453697</v>
          </cell>
          <cell r="B1205">
            <v>415.68</v>
          </cell>
          <cell r="C1205">
            <v>2.0447480000000001E-2</v>
          </cell>
          <cell r="D1205" t="str">
            <v>buy</v>
          </cell>
          <cell r="E1205">
            <v>415.68999999999988</v>
          </cell>
          <cell r="F1205">
            <v>415.69986775780012</v>
          </cell>
        </row>
        <row r="1206">
          <cell r="A1206">
            <v>43316.028987453697</v>
          </cell>
          <cell r="B1206">
            <v>415.69</v>
          </cell>
          <cell r="C1206">
            <v>1.322422E-2</v>
          </cell>
          <cell r="D1206" t="str">
            <v>buy</v>
          </cell>
          <cell r="E1206">
            <v>415.68999999999988</v>
          </cell>
          <cell r="F1206">
            <v>415.7</v>
          </cell>
        </row>
        <row r="1207">
          <cell r="A1207">
            <v>43316.028987453697</v>
          </cell>
          <cell r="B1207">
            <v>415.7</v>
          </cell>
          <cell r="C1207">
            <v>0.40848456999999999</v>
          </cell>
          <cell r="D1207" t="str">
            <v>buy</v>
          </cell>
          <cell r="E1207">
            <v>415.68999999999988</v>
          </cell>
          <cell r="F1207">
            <v>415.69999999999987</v>
          </cell>
        </row>
        <row r="1208">
          <cell r="A1208">
            <v>43316.029028425917</v>
          </cell>
          <cell r="B1208">
            <v>415.7</v>
          </cell>
          <cell r="C1208">
            <v>0.14221996000000001</v>
          </cell>
          <cell r="D1208" t="str">
            <v>buy</v>
          </cell>
          <cell r="E1208">
            <v>415.68999999999988</v>
          </cell>
          <cell r="F1208">
            <v>415.69999999999987</v>
          </cell>
        </row>
        <row r="1209">
          <cell r="A1209">
            <v>43316.029037638888</v>
          </cell>
          <cell r="B1209">
            <v>415.69</v>
          </cell>
          <cell r="C1209">
            <v>4.7600000000000003E-2</v>
          </cell>
          <cell r="D1209" t="str">
            <v>sell</v>
          </cell>
          <cell r="E1209">
            <v>415.69000000000011</v>
          </cell>
          <cell r="F1209">
            <v>415.69999999999987</v>
          </cell>
        </row>
        <row r="1210">
          <cell r="A1210">
            <v>43316.02908443287</v>
          </cell>
          <cell r="B1210">
            <v>415.7</v>
          </cell>
          <cell r="C1210">
            <v>0.88773787999999998</v>
          </cell>
          <cell r="D1210" t="str">
            <v>buy</v>
          </cell>
          <cell r="E1210">
            <v>415.69000000000011</v>
          </cell>
          <cell r="F1210">
            <v>415.69999999999987</v>
          </cell>
        </row>
        <row r="1211">
          <cell r="A1211">
            <v>43316.02908443287</v>
          </cell>
          <cell r="B1211">
            <v>415.7</v>
          </cell>
          <cell r="C1211">
            <v>4.2094699999999999E-2</v>
          </cell>
          <cell r="D1211" t="str">
            <v>buy</v>
          </cell>
          <cell r="E1211">
            <v>415.69000000000011</v>
          </cell>
          <cell r="F1211">
            <v>415.7</v>
          </cell>
        </row>
        <row r="1212">
          <cell r="A1212">
            <v>43316.02908443287</v>
          </cell>
          <cell r="B1212">
            <v>415.7</v>
          </cell>
          <cell r="C1212">
            <v>0.93</v>
          </cell>
          <cell r="D1212" t="str">
            <v>buy</v>
          </cell>
          <cell r="E1212">
            <v>415.69000000000011</v>
          </cell>
          <cell r="F1212">
            <v>415.7</v>
          </cell>
        </row>
        <row r="1213">
          <cell r="A1213">
            <v>43316.02908443287</v>
          </cell>
          <cell r="B1213">
            <v>415.7</v>
          </cell>
          <cell r="C1213">
            <v>9.5020209999999994E-2</v>
          </cell>
          <cell r="D1213" t="str">
            <v>buy</v>
          </cell>
          <cell r="E1213">
            <v>415.69000000000011</v>
          </cell>
          <cell r="F1213">
            <v>415.7</v>
          </cell>
        </row>
        <row r="1214">
          <cell r="A1214">
            <v>43316.02908443287</v>
          </cell>
          <cell r="B1214">
            <v>415.7</v>
          </cell>
          <cell r="C1214">
            <v>0.40362186</v>
          </cell>
          <cell r="D1214" t="str">
            <v>buy</v>
          </cell>
          <cell r="E1214">
            <v>415.69000000000011</v>
          </cell>
          <cell r="F1214">
            <v>415.7</v>
          </cell>
        </row>
        <row r="1215">
          <cell r="A1215">
            <v>43316.029104212961</v>
          </cell>
          <cell r="B1215">
            <v>415.7</v>
          </cell>
          <cell r="C1215">
            <v>0.11849874000000001</v>
          </cell>
          <cell r="D1215" t="str">
            <v>buy</v>
          </cell>
          <cell r="E1215">
            <v>415.69000000000011</v>
          </cell>
          <cell r="F1215">
            <v>415.7</v>
          </cell>
        </row>
        <row r="1216">
          <cell r="A1216">
            <v>43316.029159259262</v>
          </cell>
          <cell r="B1216">
            <v>415.7</v>
          </cell>
          <cell r="C1216">
            <v>0.46141675999999998</v>
          </cell>
          <cell r="D1216" t="str">
            <v>buy</v>
          </cell>
          <cell r="E1216">
            <v>415.69000000000011</v>
          </cell>
          <cell r="F1216">
            <v>415.69999999999987</v>
          </cell>
        </row>
        <row r="1217">
          <cell r="A1217">
            <v>43316.02916810185</v>
          </cell>
          <cell r="B1217">
            <v>415.7</v>
          </cell>
          <cell r="C1217">
            <v>0.1245</v>
          </cell>
          <cell r="D1217" t="str">
            <v>buy</v>
          </cell>
          <cell r="E1217">
            <v>415.69000000000011</v>
          </cell>
          <cell r="F1217">
            <v>415.7</v>
          </cell>
        </row>
        <row r="1218">
          <cell r="A1218">
            <v>43316.029229641201</v>
          </cell>
          <cell r="B1218">
            <v>415.7</v>
          </cell>
          <cell r="C1218">
            <v>0.47</v>
          </cell>
          <cell r="D1218" t="str">
            <v>buy</v>
          </cell>
          <cell r="E1218">
            <v>415.69000000000011</v>
          </cell>
          <cell r="F1218">
            <v>415.7</v>
          </cell>
        </row>
        <row r="1219">
          <cell r="A1219">
            <v>43316.029232291658</v>
          </cell>
          <cell r="B1219">
            <v>415.69</v>
          </cell>
          <cell r="C1219">
            <v>0.24055799999999999</v>
          </cell>
          <cell r="D1219" t="str">
            <v>sell</v>
          </cell>
          <cell r="E1219">
            <v>415.69</v>
          </cell>
          <cell r="F1219">
            <v>415.7</v>
          </cell>
        </row>
        <row r="1220">
          <cell r="A1220">
            <v>43316.029232291658</v>
          </cell>
          <cell r="B1220">
            <v>415.69</v>
          </cell>
          <cell r="C1220">
            <v>1.042E-2</v>
          </cell>
          <cell r="D1220" t="str">
            <v>sell</v>
          </cell>
          <cell r="E1220">
            <v>415.69</v>
          </cell>
          <cell r="F1220">
            <v>415.7</v>
          </cell>
        </row>
        <row r="1221">
          <cell r="A1221">
            <v>43316.029232291658</v>
          </cell>
          <cell r="B1221">
            <v>415.69</v>
          </cell>
          <cell r="C1221">
            <v>5.1620119999999999E-2</v>
          </cell>
          <cell r="D1221" t="str">
            <v>sell</v>
          </cell>
          <cell r="E1221">
            <v>415.68999999999988</v>
          </cell>
          <cell r="F1221">
            <v>415.7</v>
          </cell>
        </row>
        <row r="1222">
          <cell r="A1222">
            <v>43316.029271238433</v>
          </cell>
          <cell r="B1222">
            <v>415.69</v>
          </cell>
          <cell r="C1222">
            <v>5.1956960000000003E-2</v>
          </cell>
          <cell r="D1222" t="str">
            <v>sell</v>
          </cell>
          <cell r="E1222">
            <v>415.68999999999988</v>
          </cell>
          <cell r="F1222">
            <v>415.7</v>
          </cell>
        </row>
        <row r="1223">
          <cell r="A1223">
            <v>43316.029296666668</v>
          </cell>
          <cell r="B1223">
            <v>415.7</v>
          </cell>
          <cell r="C1223">
            <v>0.46160000000000001</v>
          </cell>
          <cell r="D1223" t="str">
            <v>buy</v>
          </cell>
          <cell r="E1223">
            <v>415.68999999999988</v>
          </cell>
          <cell r="F1223">
            <v>415.7</v>
          </cell>
        </row>
        <row r="1224">
          <cell r="A1224">
            <v>43316.029359791668</v>
          </cell>
          <cell r="B1224">
            <v>415.7</v>
          </cell>
          <cell r="C1224">
            <v>1</v>
          </cell>
          <cell r="D1224" t="str">
            <v>buy</v>
          </cell>
          <cell r="E1224">
            <v>415.68999999999988</v>
          </cell>
          <cell r="F1224">
            <v>415.7</v>
          </cell>
        </row>
        <row r="1225">
          <cell r="A1225">
            <v>43316.029425219909</v>
          </cell>
          <cell r="B1225">
            <v>415.7</v>
          </cell>
          <cell r="C1225">
            <v>4.614886E-2</v>
          </cell>
          <cell r="D1225" t="str">
            <v>buy</v>
          </cell>
          <cell r="E1225">
            <v>415.68999999999988</v>
          </cell>
          <cell r="F1225">
            <v>415.7</v>
          </cell>
        </row>
        <row r="1226">
          <cell r="A1226">
            <v>43316.029499305558</v>
          </cell>
          <cell r="B1226">
            <v>415.7</v>
          </cell>
          <cell r="C1226">
            <v>7.1951573700000004</v>
          </cell>
          <cell r="D1226" t="str">
            <v>buy</v>
          </cell>
          <cell r="E1226">
            <v>415.68999999999988</v>
          </cell>
          <cell r="F1226">
            <v>415.7</v>
          </cell>
        </row>
        <row r="1227">
          <cell r="A1227">
            <v>43316.029599201393</v>
          </cell>
          <cell r="B1227">
            <v>415.7</v>
          </cell>
          <cell r="C1227">
            <v>1</v>
          </cell>
          <cell r="D1227" t="str">
            <v>buy</v>
          </cell>
          <cell r="E1227">
            <v>415.68999999999988</v>
          </cell>
          <cell r="F1227">
            <v>415.7</v>
          </cell>
        </row>
        <row r="1228">
          <cell r="A1228">
            <v>43316.029666678238</v>
          </cell>
          <cell r="B1228">
            <v>415.7</v>
          </cell>
          <cell r="C1228">
            <v>0.62129999999999996</v>
          </cell>
          <cell r="D1228" t="str">
            <v>buy</v>
          </cell>
          <cell r="E1228">
            <v>415.68999999999988</v>
          </cell>
          <cell r="F1228">
            <v>415.69999999999987</v>
          </cell>
        </row>
        <row r="1229">
          <cell r="A1229">
            <v>43316.02967729167</v>
          </cell>
          <cell r="B1229">
            <v>415.7</v>
          </cell>
          <cell r="C1229">
            <v>0.23072034999999999</v>
          </cell>
          <cell r="D1229" t="str">
            <v>buy</v>
          </cell>
          <cell r="E1229">
            <v>415.68999999999988</v>
          </cell>
          <cell r="F1229">
            <v>415.7</v>
          </cell>
        </row>
        <row r="1230">
          <cell r="A1230">
            <v>43316.029815567133</v>
          </cell>
          <cell r="B1230">
            <v>415.7</v>
          </cell>
          <cell r="C1230">
            <v>1.18498656</v>
          </cell>
          <cell r="D1230" t="str">
            <v>buy</v>
          </cell>
          <cell r="E1230">
            <v>415.68999999999988</v>
          </cell>
          <cell r="F1230">
            <v>415.7</v>
          </cell>
        </row>
        <row r="1231">
          <cell r="A1231">
            <v>43316.029851562504</v>
          </cell>
          <cell r="B1231">
            <v>415.7</v>
          </cell>
          <cell r="C1231">
            <v>0.23072034999999999</v>
          </cell>
          <cell r="D1231" t="str">
            <v>buy</v>
          </cell>
          <cell r="E1231">
            <v>415.68999999999988</v>
          </cell>
          <cell r="F1231">
            <v>415.69999999999987</v>
          </cell>
        </row>
        <row r="1232">
          <cell r="A1232">
            <v>43316.029907245371</v>
          </cell>
          <cell r="B1232">
            <v>415.69</v>
          </cell>
          <cell r="C1232">
            <v>0.2006472</v>
          </cell>
          <cell r="D1232" t="str">
            <v>sell</v>
          </cell>
          <cell r="E1232">
            <v>415.69</v>
          </cell>
          <cell r="F1232">
            <v>415.69999999999987</v>
          </cell>
        </row>
        <row r="1233">
          <cell r="A1233">
            <v>43316.030028171299</v>
          </cell>
          <cell r="B1233">
            <v>415.7</v>
          </cell>
          <cell r="C1233">
            <v>2.393613E-2</v>
          </cell>
          <cell r="D1233" t="str">
            <v>buy</v>
          </cell>
          <cell r="E1233">
            <v>415.69</v>
          </cell>
          <cell r="F1233">
            <v>415.7</v>
          </cell>
        </row>
        <row r="1234">
          <cell r="A1234">
            <v>43316.030031006943</v>
          </cell>
          <cell r="B1234">
            <v>415.7</v>
          </cell>
          <cell r="C1234">
            <v>3.2337709999999999E-2</v>
          </cell>
          <cell r="D1234" t="str">
            <v>buy</v>
          </cell>
          <cell r="E1234">
            <v>415.69</v>
          </cell>
          <cell r="F1234">
            <v>415.69999999999987</v>
          </cell>
        </row>
        <row r="1235">
          <cell r="A1235">
            <v>43316.030118090282</v>
          </cell>
          <cell r="B1235">
            <v>415.7</v>
          </cell>
          <cell r="C1235">
            <v>0.35188502999999999</v>
          </cell>
          <cell r="D1235" t="str">
            <v>buy</v>
          </cell>
          <cell r="E1235">
            <v>415.69</v>
          </cell>
          <cell r="F1235">
            <v>415.7</v>
          </cell>
        </row>
        <row r="1236">
          <cell r="A1236">
            <v>43316.030219849526</v>
          </cell>
          <cell r="B1236">
            <v>415.69</v>
          </cell>
          <cell r="C1236">
            <v>1.67648E-2</v>
          </cell>
          <cell r="D1236" t="str">
            <v>sell</v>
          </cell>
          <cell r="E1236">
            <v>415.69</v>
          </cell>
          <cell r="F1236">
            <v>415.7</v>
          </cell>
        </row>
        <row r="1237">
          <cell r="A1237">
            <v>43316.030235358798</v>
          </cell>
          <cell r="B1237">
            <v>415.7</v>
          </cell>
          <cell r="C1237">
            <v>6.7045099999999996E-2</v>
          </cell>
          <cell r="D1237" t="str">
            <v>buy</v>
          </cell>
          <cell r="E1237">
            <v>415.69</v>
          </cell>
          <cell r="F1237">
            <v>415.69999999999987</v>
          </cell>
        </row>
        <row r="1238">
          <cell r="A1238">
            <v>43316.030255810183</v>
          </cell>
          <cell r="B1238">
            <v>415.69</v>
          </cell>
          <cell r="C1238">
            <v>1</v>
          </cell>
          <cell r="D1238" t="str">
            <v>sell</v>
          </cell>
          <cell r="E1238">
            <v>415.69</v>
          </cell>
          <cell r="F1238">
            <v>415.69999999999987</v>
          </cell>
        </row>
        <row r="1239">
          <cell r="A1239">
            <v>43316.030258773149</v>
          </cell>
          <cell r="B1239">
            <v>415.7</v>
          </cell>
          <cell r="C1239">
            <v>0.24223362000000001</v>
          </cell>
          <cell r="D1239" t="str">
            <v>buy</v>
          </cell>
          <cell r="E1239">
            <v>415.69</v>
          </cell>
          <cell r="F1239">
            <v>415.7</v>
          </cell>
        </row>
        <row r="1240">
          <cell r="A1240">
            <v>43316.030359571763</v>
          </cell>
          <cell r="B1240">
            <v>415.69</v>
          </cell>
          <cell r="C1240">
            <v>0.25049755000000001</v>
          </cell>
          <cell r="D1240" t="str">
            <v>sell</v>
          </cell>
          <cell r="E1240">
            <v>415.69</v>
          </cell>
          <cell r="F1240">
            <v>415.7</v>
          </cell>
        </row>
        <row r="1241">
          <cell r="A1241">
            <v>43316.030442974537</v>
          </cell>
          <cell r="B1241">
            <v>415.69</v>
          </cell>
          <cell r="C1241">
            <v>0.52702888000000003</v>
          </cell>
          <cell r="D1241" t="str">
            <v>sell</v>
          </cell>
          <cell r="E1241">
            <v>415.69</v>
          </cell>
          <cell r="F1241">
            <v>415.7</v>
          </cell>
        </row>
        <row r="1242">
          <cell r="A1242">
            <v>43316.030501932873</v>
          </cell>
          <cell r="B1242">
            <v>415.69</v>
          </cell>
          <cell r="C1242">
            <v>0.71910468000000005</v>
          </cell>
          <cell r="D1242" t="str">
            <v>sell</v>
          </cell>
          <cell r="E1242">
            <v>415.69</v>
          </cell>
          <cell r="F1242">
            <v>415.7</v>
          </cell>
        </row>
        <row r="1243">
          <cell r="A1243">
            <v>43316.030531724537</v>
          </cell>
          <cell r="B1243">
            <v>415.69</v>
          </cell>
          <cell r="C1243">
            <v>0.44377779000000001</v>
          </cell>
          <cell r="D1243" t="str">
            <v>sell</v>
          </cell>
          <cell r="E1243">
            <v>415.68999999999988</v>
          </cell>
          <cell r="F1243">
            <v>415.7</v>
          </cell>
        </row>
        <row r="1244">
          <cell r="A1244">
            <v>43316.030564212961</v>
          </cell>
          <cell r="B1244">
            <v>415.7</v>
          </cell>
          <cell r="C1244">
            <v>1.18495806</v>
          </cell>
          <cell r="D1244" t="str">
            <v>buy</v>
          </cell>
          <cell r="E1244">
            <v>415.68999999999988</v>
          </cell>
          <cell r="F1244">
            <v>415.7</v>
          </cell>
        </row>
        <row r="1245">
          <cell r="A1245">
            <v>43316.030568842587</v>
          </cell>
          <cell r="B1245">
            <v>415.69</v>
          </cell>
          <cell r="C1245">
            <v>0.47863376000000002</v>
          </cell>
          <cell r="D1245" t="str">
            <v>sell</v>
          </cell>
          <cell r="E1245">
            <v>415.69</v>
          </cell>
          <cell r="F1245">
            <v>415.7</v>
          </cell>
        </row>
        <row r="1246">
          <cell r="A1246">
            <v>43316.030568842587</v>
          </cell>
          <cell r="B1246">
            <v>415.69</v>
          </cell>
          <cell r="C1246">
            <v>0.240564</v>
          </cell>
          <cell r="D1246" t="str">
            <v>sell</v>
          </cell>
          <cell r="E1246">
            <v>415.69</v>
          </cell>
          <cell r="F1246">
            <v>415.7</v>
          </cell>
        </row>
        <row r="1247">
          <cell r="A1247">
            <v>43316.030568842587</v>
          </cell>
          <cell r="B1247">
            <v>415.69</v>
          </cell>
          <cell r="C1247">
            <v>1.098E-2</v>
          </cell>
          <cell r="D1247" t="str">
            <v>sell</v>
          </cell>
          <cell r="E1247">
            <v>415.69</v>
          </cell>
          <cell r="F1247">
            <v>415.7</v>
          </cell>
        </row>
        <row r="1248">
          <cell r="A1248">
            <v>43316.030568842587</v>
          </cell>
          <cell r="B1248">
            <v>415.69</v>
          </cell>
          <cell r="C1248">
            <v>0.24055799999999999</v>
          </cell>
          <cell r="D1248" t="str">
            <v>sell</v>
          </cell>
          <cell r="E1248">
            <v>415.69000000000011</v>
          </cell>
          <cell r="F1248">
            <v>415.7</v>
          </cell>
        </row>
        <row r="1249">
          <cell r="A1249">
            <v>43316.030568842587</v>
          </cell>
          <cell r="B1249">
            <v>415.69</v>
          </cell>
          <cell r="C1249">
            <v>0.18336424000000001</v>
          </cell>
          <cell r="D1249" t="str">
            <v>sell</v>
          </cell>
          <cell r="E1249">
            <v>415.69</v>
          </cell>
          <cell r="F1249">
            <v>415.7</v>
          </cell>
        </row>
        <row r="1250">
          <cell r="A1250">
            <v>43316.030596435186</v>
          </cell>
          <cell r="B1250">
            <v>415.7</v>
          </cell>
          <cell r="C1250">
            <v>1.18495806</v>
          </cell>
          <cell r="D1250" t="str">
            <v>buy</v>
          </cell>
          <cell r="E1250">
            <v>415.69</v>
          </cell>
          <cell r="F1250">
            <v>415.7</v>
          </cell>
        </row>
        <row r="1251">
          <cell r="A1251">
            <v>43316.03064365741</v>
          </cell>
          <cell r="B1251">
            <v>415.7</v>
          </cell>
          <cell r="C1251">
            <v>2.3337730000000001E-2</v>
          </cell>
          <cell r="D1251" t="str">
            <v>buy</v>
          </cell>
          <cell r="E1251">
            <v>415.69</v>
          </cell>
          <cell r="F1251">
            <v>415.7</v>
          </cell>
        </row>
        <row r="1252">
          <cell r="A1252">
            <v>43316.03069644676</v>
          </cell>
          <cell r="B1252">
            <v>415.7</v>
          </cell>
          <cell r="C1252">
            <v>1.1547000000000001</v>
          </cell>
          <cell r="D1252" t="str">
            <v>buy</v>
          </cell>
          <cell r="E1252">
            <v>415.69</v>
          </cell>
          <cell r="F1252">
            <v>415.7</v>
          </cell>
        </row>
        <row r="1253">
          <cell r="A1253">
            <v>43316.030792997677</v>
          </cell>
          <cell r="B1253">
            <v>415.7</v>
          </cell>
          <cell r="C1253">
            <v>2.53723E-2</v>
          </cell>
          <cell r="D1253" t="str">
            <v>buy</v>
          </cell>
          <cell r="E1253">
            <v>415.69</v>
          </cell>
          <cell r="F1253">
            <v>415.7</v>
          </cell>
        </row>
        <row r="1254">
          <cell r="A1254">
            <v>43316.030819699074</v>
          </cell>
          <cell r="B1254">
            <v>415.7</v>
          </cell>
          <cell r="C1254">
            <v>5.6273839999999999E-2</v>
          </cell>
          <cell r="D1254" t="str">
            <v>buy</v>
          </cell>
          <cell r="E1254">
            <v>415.69</v>
          </cell>
          <cell r="F1254">
            <v>415.7</v>
          </cell>
        </row>
        <row r="1255">
          <cell r="A1255">
            <v>43316.030829490737</v>
          </cell>
          <cell r="B1255">
            <v>415.7</v>
          </cell>
          <cell r="C1255">
            <v>0.234598</v>
          </cell>
          <cell r="D1255" t="str">
            <v>buy</v>
          </cell>
          <cell r="E1255">
            <v>415.69</v>
          </cell>
          <cell r="F1255">
            <v>415.7</v>
          </cell>
        </row>
        <row r="1256">
          <cell r="A1256">
            <v>43316.0308328588</v>
          </cell>
          <cell r="B1256">
            <v>415.69</v>
          </cell>
          <cell r="C1256">
            <v>0.23449999999999999</v>
          </cell>
          <cell r="D1256" t="str">
            <v>sell</v>
          </cell>
          <cell r="E1256">
            <v>415.68999999999988</v>
          </cell>
          <cell r="F1256">
            <v>415.7</v>
          </cell>
        </row>
        <row r="1257">
          <cell r="A1257">
            <v>43316.03095828704</v>
          </cell>
          <cell r="B1257">
            <v>415.7</v>
          </cell>
          <cell r="C1257">
            <v>0.23480000000000001</v>
          </cell>
          <cell r="D1257" t="str">
            <v>buy</v>
          </cell>
          <cell r="E1257">
            <v>415.68999999999988</v>
          </cell>
          <cell r="F1257">
            <v>415.7</v>
          </cell>
        </row>
        <row r="1258">
          <cell r="A1258">
            <v>43316.031013333333</v>
          </cell>
          <cell r="B1258">
            <v>415.7</v>
          </cell>
          <cell r="C1258">
            <v>4.7398322300000002</v>
          </cell>
          <cell r="D1258" t="str">
            <v>buy</v>
          </cell>
          <cell r="E1258">
            <v>415.68999999999988</v>
          </cell>
          <cell r="F1258">
            <v>415.69999999999987</v>
          </cell>
        </row>
        <row r="1259">
          <cell r="A1259">
            <v>43316.031082789363</v>
          </cell>
          <cell r="B1259">
            <v>415.69</v>
          </cell>
          <cell r="C1259">
            <v>3.808073E-2</v>
          </cell>
          <cell r="D1259" t="str">
            <v>sell</v>
          </cell>
          <cell r="E1259">
            <v>415.69</v>
          </cell>
          <cell r="F1259">
            <v>415.69999999999987</v>
          </cell>
        </row>
        <row r="1260">
          <cell r="A1260">
            <v>43316.03112565972</v>
          </cell>
          <cell r="B1260">
            <v>415.7</v>
          </cell>
          <cell r="C1260">
            <v>0.13035616</v>
          </cell>
          <cell r="D1260" t="str">
            <v>buy</v>
          </cell>
          <cell r="E1260">
            <v>415.69</v>
          </cell>
          <cell r="F1260">
            <v>415.7</v>
          </cell>
        </row>
        <row r="1261">
          <cell r="A1261">
            <v>43316.03122665509</v>
          </cell>
          <cell r="B1261">
            <v>415.7</v>
          </cell>
          <cell r="C1261">
            <v>0.87670859000000001</v>
          </cell>
          <cell r="D1261" t="str">
            <v>buy</v>
          </cell>
          <cell r="E1261">
            <v>415.69</v>
          </cell>
          <cell r="F1261">
            <v>415.7</v>
          </cell>
        </row>
        <row r="1262">
          <cell r="A1262">
            <v>43316.031229479173</v>
          </cell>
          <cell r="B1262">
            <v>415.69</v>
          </cell>
          <cell r="C1262">
            <v>0.87670000000000003</v>
          </cell>
          <cell r="D1262" t="str">
            <v>sell</v>
          </cell>
          <cell r="E1262">
            <v>415.69</v>
          </cell>
          <cell r="F1262">
            <v>415.7</v>
          </cell>
        </row>
        <row r="1263">
          <cell r="A1263">
            <v>43316.031237268522</v>
          </cell>
          <cell r="B1263">
            <v>415.7</v>
          </cell>
          <cell r="C1263">
            <v>0.1153482</v>
          </cell>
          <cell r="D1263" t="str">
            <v>buy</v>
          </cell>
          <cell r="E1263">
            <v>415.69</v>
          </cell>
          <cell r="F1263">
            <v>415.7</v>
          </cell>
        </row>
        <row r="1264">
          <cell r="A1264">
            <v>43316.031286724537</v>
          </cell>
          <cell r="B1264">
            <v>415.7</v>
          </cell>
          <cell r="C1264">
            <v>0.23220439000000001</v>
          </cell>
          <cell r="D1264" t="str">
            <v>buy</v>
          </cell>
          <cell r="E1264">
            <v>415.69</v>
          </cell>
          <cell r="F1264">
            <v>415.7</v>
          </cell>
        </row>
        <row r="1265">
          <cell r="A1265">
            <v>43316.031314444437</v>
          </cell>
          <cell r="B1265">
            <v>415.7</v>
          </cell>
          <cell r="C1265">
            <v>0.11968064</v>
          </cell>
          <cell r="D1265" t="str">
            <v>buy</v>
          </cell>
          <cell r="E1265">
            <v>415.69</v>
          </cell>
          <cell r="F1265">
            <v>415.7</v>
          </cell>
        </row>
        <row r="1266">
          <cell r="A1266">
            <v>43316.031351631937</v>
          </cell>
          <cell r="B1266">
            <v>415.7</v>
          </cell>
          <cell r="C1266">
            <v>2.3599999999999999E-2</v>
          </cell>
          <cell r="D1266" t="str">
            <v>buy</v>
          </cell>
          <cell r="E1266">
            <v>415.69</v>
          </cell>
          <cell r="F1266">
            <v>415.7</v>
          </cell>
        </row>
        <row r="1267">
          <cell r="A1267">
            <v>43316.031361307869</v>
          </cell>
          <cell r="B1267">
            <v>415.7</v>
          </cell>
          <cell r="C1267">
            <v>0.1153482</v>
          </cell>
          <cell r="D1267" t="str">
            <v>buy</v>
          </cell>
          <cell r="E1267">
            <v>415.69</v>
          </cell>
          <cell r="F1267">
            <v>415.7</v>
          </cell>
        </row>
        <row r="1268">
          <cell r="A1268">
            <v>43316.031387337956</v>
          </cell>
          <cell r="B1268">
            <v>415.69</v>
          </cell>
          <cell r="C1268">
            <v>0.47567473999999998</v>
          </cell>
          <cell r="D1268" t="str">
            <v>sell</v>
          </cell>
          <cell r="E1268">
            <v>415.69</v>
          </cell>
          <cell r="F1268">
            <v>415.7</v>
          </cell>
        </row>
        <row r="1269">
          <cell r="A1269">
            <v>43316.031387337956</v>
          </cell>
          <cell r="B1269">
            <v>415.69</v>
          </cell>
          <cell r="C1269">
            <v>0.52432526000000002</v>
          </cell>
          <cell r="D1269" t="str">
            <v>sell</v>
          </cell>
          <cell r="E1269">
            <v>415.69</v>
          </cell>
          <cell r="F1269">
            <v>415.7</v>
          </cell>
        </row>
        <row r="1270">
          <cell r="A1270">
            <v>43316.03143978009</v>
          </cell>
          <cell r="B1270">
            <v>415.7</v>
          </cell>
          <cell r="C1270">
            <v>2.393613E-2</v>
          </cell>
          <cell r="D1270" t="str">
            <v>buy</v>
          </cell>
          <cell r="E1270">
            <v>415.69</v>
          </cell>
          <cell r="F1270">
            <v>415.7</v>
          </cell>
        </row>
        <row r="1271">
          <cell r="A1271">
            <v>43316.03162321759</v>
          </cell>
          <cell r="B1271">
            <v>415.7</v>
          </cell>
          <cell r="C1271">
            <v>0.21199999999999999</v>
          </cell>
          <cell r="D1271" t="str">
            <v>buy</v>
          </cell>
          <cell r="E1271">
            <v>415.69</v>
          </cell>
          <cell r="F1271">
            <v>415.7</v>
          </cell>
        </row>
        <row r="1272">
          <cell r="A1272">
            <v>43316.031653819453</v>
          </cell>
          <cell r="B1272">
            <v>415.7</v>
          </cell>
          <cell r="C1272">
            <v>0.23072034999999999</v>
          </cell>
          <cell r="D1272" t="str">
            <v>buy</v>
          </cell>
          <cell r="E1272">
            <v>415.69</v>
          </cell>
          <cell r="F1272">
            <v>415.7</v>
          </cell>
        </row>
        <row r="1273">
          <cell r="A1273">
            <v>43316.031696307873</v>
          </cell>
          <cell r="B1273">
            <v>415.7</v>
          </cell>
          <cell r="C1273">
            <v>0.35547545000000003</v>
          </cell>
          <cell r="D1273" t="str">
            <v>buy</v>
          </cell>
          <cell r="E1273">
            <v>415.69</v>
          </cell>
          <cell r="F1273">
            <v>415.7</v>
          </cell>
        </row>
        <row r="1274">
          <cell r="A1274">
            <v>43316.031756504628</v>
          </cell>
          <cell r="B1274">
            <v>415.69</v>
          </cell>
          <cell r="C1274">
            <v>1.04830622</v>
          </cell>
          <cell r="D1274" t="str">
            <v>sell</v>
          </cell>
          <cell r="E1274">
            <v>415.69</v>
          </cell>
          <cell r="F1274">
            <v>415.7</v>
          </cell>
        </row>
        <row r="1275">
          <cell r="A1275">
            <v>43316.031760694437</v>
          </cell>
          <cell r="B1275">
            <v>415.7</v>
          </cell>
          <cell r="C1275">
            <v>1.0841000000000001</v>
          </cell>
          <cell r="D1275" t="str">
            <v>buy</v>
          </cell>
          <cell r="E1275">
            <v>415.69</v>
          </cell>
          <cell r="F1275">
            <v>415.7</v>
          </cell>
        </row>
        <row r="1276">
          <cell r="A1276">
            <v>43316.031813784721</v>
          </cell>
          <cell r="B1276">
            <v>415.7</v>
          </cell>
          <cell r="C1276">
            <v>5.9840320000000002E-2</v>
          </cell>
          <cell r="D1276" t="str">
            <v>buy</v>
          </cell>
          <cell r="E1276">
            <v>415.69</v>
          </cell>
          <cell r="F1276">
            <v>415.7</v>
          </cell>
        </row>
        <row r="1277">
          <cell r="A1277">
            <v>43316.031899097223</v>
          </cell>
          <cell r="B1277">
            <v>415.69</v>
          </cell>
          <cell r="C1277">
            <v>1.0483</v>
          </cell>
          <cell r="D1277" t="str">
            <v>sell</v>
          </cell>
          <cell r="E1277">
            <v>415.69</v>
          </cell>
          <cell r="F1277">
            <v>415.7</v>
          </cell>
        </row>
        <row r="1278">
          <cell r="A1278">
            <v>43316.031931701393</v>
          </cell>
          <cell r="B1278">
            <v>415.7</v>
          </cell>
          <cell r="C1278">
            <v>2.5255969999999999E-2</v>
          </cell>
          <cell r="D1278" t="str">
            <v>buy</v>
          </cell>
          <cell r="E1278">
            <v>415.69</v>
          </cell>
          <cell r="F1278">
            <v>415.7</v>
          </cell>
        </row>
        <row r="1279">
          <cell r="A1279">
            <v>43316.031931701393</v>
          </cell>
          <cell r="B1279">
            <v>415.7</v>
          </cell>
          <cell r="C1279">
            <v>1.8039449999999999E-2</v>
          </cell>
          <cell r="D1279" t="str">
            <v>buy</v>
          </cell>
          <cell r="E1279">
            <v>415.69</v>
          </cell>
          <cell r="F1279">
            <v>415.69999999999987</v>
          </cell>
        </row>
        <row r="1280">
          <cell r="A1280">
            <v>43316.031931701393</v>
          </cell>
          <cell r="B1280">
            <v>415.7</v>
          </cell>
          <cell r="C1280">
            <v>3.2469480000000002E-2</v>
          </cell>
          <cell r="D1280" t="str">
            <v>buy</v>
          </cell>
          <cell r="E1280">
            <v>415.69</v>
          </cell>
          <cell r="F1280">
            <v>415.7</v>
          </cell>
        </row>
        <row r="1281">
          <cell r="A1281">
            <v>43316.031931701393</v>
          </cell>
          <cell r="B1281">
            <v>415.7</v>
          </cell>
          <cell r="C1281">
            <v>0.60677380999999997</v>
          </cell>
          <cell r="D1281" t="str">
            <v>buy</v>
          </cell>
          <cell r="E1281">
            <v>415.69</v>
          </cell>
          <cell r="F1281">
            <v>415.7</v>
          </cell>
        </row>
        <row r="1282">
          <cell r="A1282">
            <v>43316.032042800929</v>
          </cell>
          <cell r="B1282">
            <v>415.7</v>
          </cell>
          <cell r="C1282">
            <v>0.47484492</v>
          </cell>
          <cell r="D1282" t="str">
            <v>buy</v>
          </cell>
          <cell r="E1282">
            <v>415.69</v>
          </cell>
          <cell r="F1282">
            <v>415.7</v>
          </cell>
        </row>
        <row r="1283">
          <cell r="A1283">
            <v>43316.032047685178</v>
          </cell>
          <cell r="B1283">
            <v>415.7</v>
          </cell>
          <cell r="C1283">
            <v>2.8496999999999999</v>
          </cell>
          <cell r="D1283" t="str">
            <v>buy</v>
          </cell>
          <cell r="E1283">
            <v>415.69</v>
          </cell>
          <cell r="F1283">
            <v>415.7</v>
          </cell>
        </row>
        <row r="1284">
          <cell r="A1284">
            <v>43316.032065914347</v>
          </cell>
          <cell r="B1284">
            <v>415.7</v>
          </cell>
          <cell r="C1284">
            <v>3.5548741700000002</v>
          </cell>
          <cell r="D1284" t="str">
            <v>buy</v>
          </cell>
          <cell r="E1284">
            <v>415.69</v>
          </cell>
          <cell r="F1284">
            <v>415.7</v>
          </cell>
        </row>
        <row r="1285">
          <cell r="A1285">
            <v>43316.032089745371</v>
          </cell>
          <cell r="B1285">
            <v>415.69</v>
          </cell>
          <cell r="C1285">
            <v>2.3790685200000001</v>
          </cell>
          <cell r="D1285" t="str">
            <v>sell</v>
          </cell>
          <cell r="E1285">
            <v>416.68065757549988</v>
          </cell>
          <cell r="F1285">
            <v>415.7</v>
          </cell>
        </row>
        <row r="1286">
          <cell r="A1286">
            <v>43316.032089745371</v>
          </cell>
          <cell r="B1286">
            <v>415.69</v>
          </cell>
          <cell r="C1286">
            <v>0.13855862999999999</v>
          </cell>
          <cell r="D1286" t="str">
            <v>sell</v>
          </cell>
          <cell r="E1286">
            <v>416.84</v>
          </cell>
          <cell r="F1286">
            <v>415.7</v>
          </cell>
        </row>
        <row r="1287">
          <cell r="A1287">
            <v>43316.032193935192</v>
          </cell>
          <cell r="B1287">
            <v>415.7</v>
          </cell>
          <cell r="C1287">
            <v>0.4748</v>
          </cell>
          <cell r="D1287" t="str">
            <v>buy</v>
          </cell>
          <cell r="E1287">
            <v>416.84</v>
          </cell>
          <cell r="F1287">
            <v>415.7</v>
          </cell>
        </row>
        <row r="1288">
          <cell r="A1288">
            <v>43316.032278854167</v>
          </cell>
          <cell r="B1288">
            <v>415.7</v>
          </cell>
          <cell r="C1288">
            <v>0.23699160999999999</v>
          </cell>
          <cell r="D1288" t="str">
            <v>buy</v>
          </cell>
          <cell r="E1288">
            <v>416.84</v>
          </cell>
          <cell r="F1288">
            <v>415.7</v>
          </cell>
        </row>
        <row r="1289">
          <cell r="A1289">
            <v>43316.032316122677</v>
          </cell>
          <cell r="B1289">
            <v>415.7</v>
          </cell>
          <cell r="C1289">
            <v>0.02</v>
          </cell>
          <cell r="D1289" t="str">
            <v>buy</v>
          </cell>
          <cell r="E1289">
            <v>416.84</v>
          </cell>
          <cell r="F1289">
            <v>415.7</v>
          </cell>
        </row>
        <row r="1290">
          <cell r="A1290">
            <v>43316.032316180557</v>
          </cell>
          <cell r="B1290">
            <v>415.7</v>
          </cell>
          <cell r="C1290">
            <v>0.02</v>
          </cell>
          <cell r="D1290" t="str">
            <v>buy</v>
          </cell>
          <cell r="E1290">
            <v>416.84</v>
          </cell>
          <cell r="F1290">
            <v>415.7</v>
          </cell>
        </row>
        <row r="1291">
          <cell r="A1291">
            <v>43316.032324050917</v>
          </cell>
          <cell r="B1291">
            <v>415.7</v>
          </cell>
          <cell r="C1291">
            <v>16.76201549</v>
          </cell>
          <cell r="D1291" t="str">
            <v>buy</v>
          </cell>
          <cell r="E1291">
            <v>416.84</v>
          </cell>
          <cell r="F1291">
            <v>415.71423038429992</v>
          </cell>
        </row>
        <row r="1292">
          <cell r="A1292">
            <v>43316.032324050917</v>
          </cell>
          <cell r="B1292">
            <v>415.7</v>
          </cell>
          <cell r="C1292">
            <v>3.728447E-2</v>
          </cell>
          <cell r="D1292" t="str">
            <v>buy</v>
          </cell>
          <cell r="E1292">
            <v>416.84</v>
          </cell>
          <cell r="F1292">
            <v>415.71572176309991</v>
          </cell>
        </row>
        <row r="1293">
          <cell r="A1293">
            <v>43316.032324050917</v>
          </cell>
          <cell r="B1293">
            <v>415.7</v>
          </cell>
          <cell r="C1293">
            <v>1.322947E-2</v>
          </cell>
          <cell r="D1293" t="str">
            <v>buy</v>
          </cell>
          <cell r="E1293">
            <v>416.84</v>
          </cell>
          <cell r="F1293">
            <v>415.71625094189989</v>
          </cell>
        </row>
        <row r="1294">
          <cell r="A1294">
            <v>43316.032324050917</v>
          </cell>
          <cell r="B1294">
            <v>415.7</v>
          </cell>
          <cell r="C1294">
            <v>3.0067420000000001E-2</v>
          </cell>
          <cell r="D1294" t="str">
            <v>buy</v>
          </cell>
          <cell r="E1294">
            <v>416.84</v>
          </cell>
          <cell r="F1294">
            <v>415.71745363869991</v>
          </cell>
        </row>
        <row r="1295">
          <cell r="A1295">
            <v>43316.032324050917</v>
          </cell>
          <cell r="B1295">
            <v>415.7</v>
          </cell>
          <cell r="C1295">
            <v>2.525165E-2</v>
          </cell>
          <cell r="D1295" t="str">
            <v>buy</v>
          </cell>
          <cell r="E1295">
            <v>416.84</v>
          </cell>
          <cell r="F1295">
            <v>415.7184637046999</v>
          </cell>
        </row>
        <row r="1296">
          <cell r="A1296">
            <v>43316.032324050917</v>
          </cell>
          <cell r="B1296">
            <v>415.7</v>
          </cell>
          <cell r="C1296">
            <v>1.322884E-2</v>
          </cell>
          <cell r="D1296" t="str">
            <v>buy</v>
          </cell>
          <cell r="E1296">
            <v>416.84</v>
          </cell>
          <cell r="F1296">
            <v>415.71899285829988</v>
          </cell>
        </row>
        <row r="1297">
          <cell r="A1297">
            <v>43316.032324050917</v>
          </cell>
          <cell r="B1297">
            <v>415.7</v>
          </cell>
          <cell r="C1297">
            <v>2.5254479999999999E-2</v>
          </cell>
          <cell r="D1297" t="str">
            <v>buy</v>
          </cell>
          <cell r="E1297">
            <v>416.84</v>
          </cell>
          <cell r="F1297">
            <v>415.72000303749991</v>
          </cell>
        </row>
        <row r="1298">
          <cell r="A1298">
            <v>43316.032324050917</v>
          </cell>
          <cell r="B1298">
            <v>415.7</v>
          </cell>
          <cell r="C1298">
            <v>3.7280979999999998E-2</v>
          </cell>
          <cell r="D1298" t="str">
            <v>buy</v>
          </cell>
          <cell r="E1298">
            <v>416.84</v>
          </cell>
          <cell r="F1298">
            <v>415.72149427670013</v>
          </cell>
        </row>
        <row r="1299">
          <cell r="A1299">
            <v>43316.032324050917</v>
          </cell>
          <cell r="B1299">
            <v>415.7</v>
          </cell>
          <cell r="C1299">
            <v>1.3225300000000001E-2</v>
          </cell>
          <cell r="D1299" t="str">
            <v>buy</v>
          </cell>
          <cell r="E1299">
            <v>416.84</v>
          </cell>
          <cell r="F1299">
            <v>415.72202328869997</v>
          </cell>
        </row>
        <row r="1300">
          <cell r="A1300">
            <v>43316.032324050917</v>
          </cell>
          <cell r="B1300">
            <v>415.7</v>
          </cell>
          <cell r="C1300">
            <v>3.7282129999999997E-2</v>
          </cell>
          <cell r="D1300" t="str">
            <v>buy</v>
          </cell>
          <cell r="E1300">
            <v>416.84</v>
          </cell>
          <cell r="F1300">
            <v>415.72351457389988</v>
          </cell>
        </row>
        <row r="1301">
          <cell r="A1301">
            <v>43316.032324050917</v>
          </cell>
          <cell r="B1301">
            <v>415.7</v>
          </cell>
          <cell r="C1301">
            <v>3.2473580000000002E-2</v>
          </cell>
          <cell r="D1301" t="str">
            <v>buy</v>
          </cell>
          <cell r="E1301">
            <v>416.84</v>
          </cell>
          <cell r="F1301">
            <v>415.72481351710002</v>
          </cell>
        </row>
        <row r="1302">
          <cell r="A1302">
            <v>43316.032324050917</v>
          </cell>
          <cell r="B1302">
            <v>415.7</v>
          </cell>
          <cell r="C1302">
            <v>3.2471409999999999E-2</v>
          </cell>
          <cell r="D1302" t="str">
            <v>buy</v>
          </cell>
          <cell r="E1302">
            <v>416.84</v>
          </cell>
          <cell r="F1302">
            <v>415.72611237349997</v>
          </cell>
        </row>
        <row r="1303">
          <cell r="A1303">
            <v>43316.032324050917</v>
          </cell>
          <cell r="B1303">
            <v>415.7</v>
          </cell>
          <cell r="C1303">
            <v>3.9684869999999997E-2</v>
          </cell>
          <cell r="D1303" t="str">
            <v>buy</v>
          </cell>
          <cell r="E1303">
            <v>416.84</v>
          </cell>
          <cell r="F1303">
            <v>415.72769976830011</v>
          </cell>
        </row>
        <row r="1304">
          <cell r="A1304">
            <v>43316.032324050917</v>
          </cell>
          <cell r="B1304">
            <v>415.7</v>
          </cell>
          <cell r="C1304">
            <v>2.7662900000000001E-2</v>
          </cell>
          <cell r="D1304" t="str">
            <v>buy</v>
          </cell>
          <cell r="E1304">
            <v>416.84</v>
          </cell>
          <cell r="F1304">
            <v>415.72880628429999</v>
          </cell>
        </row>
        <row r="1305">
          <cell r="A1305">
            <v>43316.032324050917</v>
          </cell>
          <cell r="B1305">
            <v>415.7</v>
          </cell>
          <cell r="C1305">
            <v>4.4498990000000002E-2</v>
          </cell>
          <cell r="D1305" t="str">
            <v>buy</v>
          </cell>
          <cell r="E1305">
            <v>416.84</v>
          </cell>
          <cell r="F1305">
            <v>415.73058624390001</v>
          </cell>
        </row>
        <row r="1306">
          <cell r="A1306">
            <v>43316.032324050917</v>
          </cell>
          <cell r="B1306">
            <v>415.7</v>
          </cell>
          <cell r="C1306">
            <v>2.2846869999999998E-2</v>
          </cell>
          <cell r="D1306" t="str">
            <v>buy</v>
          </cell>
          <cell r="E1306">
            <v>416.84</v>
          </cell>
          <cell r="F1306">
            <v>415.73150011870001</v>
          </cell>
        </row>
        <row r="1307">
          <cell r="A1307">
            <v>43316.032324050917</v>
          </cell>
          <cell r="B1307">
            <v>415.7</v>
          </cell>
          <cell r="C1307">
            <v>1.563171E-2</v>
          </cell>
          <cell r="D1307" t="str">
            <v>buy</v>
          </cell>
          <cell r="E1307">
            <v>416.84</v>
          </cell>
          <cell r="F1307">
            <v>415.73212538709998</v>
          </cell>
        </row>
        <row r="1308">
          <cell r="A1308">
            <v>43316.032324050917</v>
          </cell>
          <cell r="B1308">
            <v>415.7</v>
          </cell>
          <cell r="C1308">
            <v>1.322687E-2</v>
          </cell>
          <cell r="D1308" t="str">
            <v>buy</v>
          </cell>
          <cell r="E1308">
            <v>416.84</v>
          </cell>
          <cell r="F1308">
            <v>415.73265446189998</v>
          </cell>
        </row>
        <row r="1309">
          <cell r="A1309">
            <v>43316.032324050917</v>
          </cell>
          <cell r="B1309">
            <v>415.7</v>
          </cell>
          <cell r="C1309">
            <v>1.322518E-2</v>
          </cell>
          <cell r="D1309" t="str">
            <v>buy</v>
          </cell>
          <cell r="E1309">
            <v>416.84</v>
          </cell>
          <cell r="F1309">
            <v>415.73318346910003</v>
          </cell>
        </row>
        <row r="1310">
          <cell r="A1310">
            <v>43316.032324050917</v>
          </cell>
          <cell r="B1310">
            <v>415.7</v>
          </cell>
          <cell r="C1310">
            <v>1.5630089999999999E-2</v>
          </cell>
          <cell r="D1310" t="str">
            <v>buy</v>
          </cell>
          <cell r="E1310">
            <v>416.84</v>
          </cell>
          <cell r="F1310">
            <v>415.73380867269998</v>
          </cell>
        </row>
        <row r="1311">
          <cell r="A1311">
            <v>43316.032324050917</v>
          </cell>
          <cell r="B1311">
            <v>415.7</v>
          </cell>
          <cell r="C1311">
            <v>1.3230240000000001E-2</v>
          </cell>
          <cell r="D1311" t="str">
            <v>buy</v>
          </cell>
          <cell r="E1311">
            <v>416.84</v>
          </cell>
          <cell r="F1311">
            <v>415.7343378823</v>
          </cell>
        </row>
        <row r="1312">
          <cell r="A1312">
            <v>43316.032324050917</v>
          </cell>
          <cell r="B1312">
            <v>415.7</v>
          </cell>
          <cell r="C1312">
            <v>1.0869999999999999E-2</v>
          </cell>
          <cell r="D1312" t="str">
            <v>buy</v>
          </cell>
          <cell r="E1312">
            <v>416.84</v>
          </cell>
          <cell r="F1312">
            <v>415.73477268229999</v>
          </cell>
        </row>
        <row r="1313">
          <cell r="A1313">
            <v>43316.032324050917</v>
          </cell>
          <cell r="B1313">
            <v>415.7</v>
          </cell>
          <cell r="C1313">
            <v>2.9427060000000001E-2</v>
          </cell>
          <cell r="D1313" t="str">
            <v>buy</v>
          </cell>
          <cell r="E1313">
            <v>416.84</v>
          </cell>
          <cell r="F1313">
            <v>415.73594976470002</v>
          </cell>
        </row>
        <row r="1314">
          <cell r="A1314">
            <v>43316.032325358799</v>
          </cell>
          <cell r="B1314">
            <v>415.7</v>
          </cell>
          <cell r="C1314">
            <v>1.026377E-2</v>
          </cell>
          <cell r="D1314" t="str">
            <v>buy</v>
          </cell>
          <cell r="E1314">
            <v>416.84</v>
          </cell>
          <cell r="F1314">
            <v>415.73636031550012</v>
          </cell>
        </row>
        <row r="1315">
          <cell r="A1315">
            <v>43316.032325358799</v>
          </cell>
          <cell r="B1315">
            <v>415.71</v>
          </cell>
          <cell r="C1315">
            <v>8.7800429999999999E-2</v>
          </cell>
          <cell r="D1315" t="str">
            <v>buy</v>
          </cell>
          <cell r="E1315">
            <v>416.84</v>
          </cell>
          <cell r="F1315">
            <v>415.73899432840011</v>
          </cell>
        </row>
        <row r="1316">
          <cell r="A1316">
            <v>43316.032325358799</v>
          </cell>
          <cell r="B1316">
            <v>415.71</v>
          </cell>
          <cell r="C1316">
            <v>2.5255719999999999E-2</v>
          </cell>
          <cell r="D1316" t="str">
            <v>buy</v>
          </cell>
          <cell r="E1316">
            <v>416.84</v>
          </cell>
          <cell r="F1316">
            <v>415.73975200000001</v>
          </cell>
        </row>
        <row r="1317">
          <cell r="A1317">
            <v>43316.032325358799</v>
          </cell>
          <cell r="B1317">
            <v>415.72</v>
          </cell>
          <cell r="C1317">
            <v>2.0800800000000002E-3</v>
          </cell>
          <cell r="D1317" t="str">
            <v>buy</v>
          </cell>
          <cell r="E1317">
            <v>416.84</v>
          </cell>
          <cell r="F1317">
            <v>415.73979360160001</v>
          </cell>
        </row>
        <row r="1318">
          <cell r="A1318">
            <v>43316.032325590277</v>
          </cell>
          <cell r="B1318">
            <v>415.72</v>
          </cell>
          <cell r="C1318">
            <v>1.031992E-2</v>
          </cell>
          <cell r="D1318" t="str">
            <v>buy</v>
          </cell>
          <cell r="E1318">
            <v>416.84</v>
          </cell>
          <cell r="F1318">
            <v>415.74</v>
          </cell>
        </row>
        <row r="1319">
          <cell r="A1319">
            <v>43316.03232604167</v>
          </cell>
          <cell r="B1319">
            <v>415.74</v>
          </cell>
          <cell r="C1319">
            <v>0.01</v>
          </cell>
          <cell r="D1319" t="str">
            <v>buy</v>
          </cell>
          <cell r="E1319">
            <v>416.84</v>
          </cell>
          <cell r="F1319">
            <v>415.74</v>
          </cell>
        </row>
        <row r="1320">
          <cell r="A1320">
            <v>43316.032326076391</v>
          </cell>
          <cell r="B1320">
            <v>415.74</v>
          </cell>
          <cell r="C1320">
            <v>3.5794863399999999</v>
          </cell>
          <cell r="D1320" t="str">
            <v>buy</v>
          </cell>
          <cell r="E1320">
            <v>416.84</v>
          </cell>
          <cell r="F1320">
            <v>415.97684010000012</v>
          </cell>
        </row>
        <row r="1321">
          <cell r="A1321">
            <v>43316.032326643523</v>
          </cell>
          <cell r="B1321">
            <v>415.75</v>
          </cell>
          <cell r="C1321">
            <v>0.01</v>
          </cell>
          <cell r="D1321" t="str">
            <v>buy</v>
          </cell>
          <cell r="E1321">
            <v>416.84</v>
          </cell>
          <cell r="F1321">
            <v>415.97934010000012</v>
          </cell>
        </row>
        <row r="1322">
          <cell r="A1322">
            <v>43316.032327592591</v>
          </cell>
          <cell r="B1322">
            <v>415.93</v>
          </cell>
          <cell r="C1322">
            <v>0.25</v>
          </cell>
          <cell r="D1322" t="str">
            <v>buy</v>
          </cell>
          <cell r="E1322">
            <v>416.84</v>
          </cell>
          <cell r="F1322">
            <v>415.99684009999999</v>
          </cell>
        </row>
        <row r="1323">
          <cell r="A1323">
            <v>43316.032331180562</v>
          </cell>
          <cell r="B1323">
            <v>415.99</v>
          </cell>
          <cell r="C1323">
            <v>0.14779999999999999</v>
          </cell>
          <cell r="D1323" t="str">
            <v>buy</v>
          </cell>
          <cell r="E1323">
            <v>416.84</v>
          </cell>
          <cell r="F1323">
            <v>415.99831810000001</v>
          </cell>
        </row>
        <row r="1324">
          <cell r="A1324">
            <v>43316.032331180562</v>
          </cell>
          <cell r="B1324">
            <v>415.99</v>
          </cell>
          <cell r="C1324">
            <v>1.01E-2</v>
          </cell>
          <cell r="D1324" t="str">
            <v>buy</v>
          </cell>
          <cell r="E1324">
            <v>416.84</v>
          </cell>
          <cell r="F1324">
            <v>415.99841909999998</v>
          </cell>
        </row>
        <row r="1325">
          <cell r="A1325">
            <v>43316.032331180562</v>
          </cell>
          <cell r="B1325">
            <v>415.99</v>
          </cell>
          <cell r="C1325">
            <v>0.14779999999999999</v>
          </cell>
          <cell r="D1325" t="str">
            <v>buy</v>
          </cell>
          <cell r="E1325">
            <v>416.84</v>
          </cell>
          <cell r="F1325">
            <v>415.9998971</v>
          </cell>
        </row>
        <row r="1326">
          <cell r="A1326">
            <v>43316.032331180562</v>
          </cell>
          <cell r="B1326">
            <v>415.99</v>
          </cell>
          <cell r="C1326">
            <v>8.3000000000000001E-3</v>
          </cell>
          <cell r="D1326" t="str">
            <v>buy</v>
          </cell>
          <cell r="E1326">
            <v>416.84</v>
          </cell>
          <cell r="F1326">
            <v>415.99998010000002</v>
          </cell>
        </row>
        <row r="1327">
          <cell r="A1327">
            <v>43316.03235040509</v>
          </cell>
          <cell r="B1327">
            <v>415.99</v>
          </cell>
          <cell r="C1327">
            <v>1.99E-3</v>
          </cell>
          <cell r="D1327" t="str">
            <v>buy</v>
          </cell>
          <cell r="E1327">
            <v>416.84</v>
          </cell>
          <cell r="F1327">
            <v>416</v>
          </cell>
        </row>
        <row r="1328">
          <cell r="A1328">
            <v>43316.03235040509</v>
          </cell>
          <cell r="B1328">
            <v>416</v>
          </cell>
          <cell r="C1328">
            <v>1</v>
          </cell>
          <cell r="D1328" t="str">
            <v>buy</v>
          </cell>
          <cell r="E1328">
            <v>416.84</v>
          </cell>
          <cell r="F1328">
            <v>416</v>
          </cell>
        </row>
        <row r="1329">
          <cell r="A1329">
            <v>43316.03235040509</v>
          </cell>
          <cell r="B1329">
            <v>416</v>
          </cell>
          <cell r="C1329">
            <v>7.8625100000000003</v>
          </cell>
          <cell r="D1329" t="str">
            <v>buy</v>
          </cell>
          <cell r="E1329">
            <v>416.84</v>
          </cell>
          <cell r="F1329">
            <v>416</v>
          </cell>
        </row>
        <row r="1330">
          <cell r="A1330">
            <v>43316.032350960653</v>
          </cell>
          <cell r="B1330">
            <v>416</v>
          </cell>
          <cell r="C1330">
            <v>2.1374900000000001</v>
          </cell>
          <cell r="D1330" t="str">
            <v>buy</v>
          </cell>
          <cell r="E1330">
            <v>416.84</v>
          </cell>
          <cell r="F1330">
            <v>416.00000000000011</v>
          </cell>
        </row>
        <row r="1331">
          <cell r="A1331">
            <v>43316.032350960653</v>
          </cell>
          <cell r="B1331">
            <v>416</v>
          </cell>
          <cell r="C1331">
            <v>1.01E-2</v>
          </cell>
          <cell r="D1331" t="str">
            <v>buy</v>
          </cell>
          <cell r="E1331">
            <v>416.84</v>
          </cell>
          <cell r="F1331">
            <v>416.00000000000011</v>
          </cell>
        </row>
        <row r="1332">
          <cell r="A1332">
            <v>43316.032350960653</v>
          </cell>
          <cell r="B1332">
            <v>416</v>
          </cell>
          <cell r="C1332">
            <v>0.14779999999999999</v>
          </cell>
          <cell r="D1332" t="str">
            <v>buy</v>
          </cell>
          <cell r="E1332">
            <v>416.84</v>
          </cell>
          <cell r="F1332">
            <v>416</v>
          </cell>
        </row>
        <row r="1333">
          <cell r="A1333">
            <v>43316.032350960653</v>
          </cell>
          <cell r="B1333">
            <v>416</v>
          </cell>
          <cell r="C1333">
            <v>1.01E-2</v>
          </cell>
          <cell r="D1333" t="str">
            <v>buy</v>
          </cell>
          <cell r="E1333">
            <v>416.84</v>
          </cell>
          <cell r="F1333">
            <v>416.00000000000011</v>
          </cell>
        </row>
        <row r="1334">
          <cell r="A1334">
            <v>43316.032350960653</v>
          </cell>
          <cell r="B1334">
            <v>416</v>
          </cell>
          <cell r="C1334">
            <v>0.14779999999999999</v>
          </cell>
          <cell r="D1334" t="str">
            <v>buy</v>
          </cell>
          <cell r="E1334">
            <v>416.84</v>
          </cell>
          <cell r="F1334">
            <v>416</v>
          </cell>
        </row>
        <row r="1335">
          <cell r="A1335">
            <v>43316.032350960653</v>
          </cell>
          <cell r="B1335">
            <v>416</v>
          </cell>
          <cell r="C1335">
            <v>8.25671</v>
          </cell>
          <cell r="D1335" t="str">
            <v>buy</v>
          </cell>
          <cell r="E1335">
            <v>416.84</v>
          </cell>
          <cell r="F1335">
            <v>416</v>
          </cell>
        </row>
        <row r="1336">
          <cell r="A1336">
            <v>43316.032351805552</v>
          </cell>
          <cell r="B1336">
            <v>416</v>
          </cell>
          <cell r="C1336">
            <v>4.7431999999999999</v>
          </cell>
          <cell r="D1336" t="str">
            <v>buy</v>
          </cell>
          <cell r="E1336">
            <v>416.84</v>
          </cell>
          <cell r="F1336">
            <v>416.03783959999998</v>
          </cell>
        </row>
        <row r="1337">
          <cell r="A1337">
            <v>43316.032351863418</v>
          </cell>
          <cell r="B1337">
            <v>416</v>
          </cell>
          <cell r="C1337">
            <v>9.0000000000000006E-5</v>
          </cell>
          <cell r="D1337" t="str">
            <v>buy</v>
          </cell>
          <cell r="E1337">
            <v>416.84</v>
          </cell>
          <cell r="F1337">
            <v>416.0378594</v>
          </cell>
        </row>
        <row r="1338">
          <cell r="A1338">
            <v>43316.032351863418</v>
          </cell>
          <cell r="B1338">
            <v>416</v>
          </cell>
          <cell r="C1338">
            <v>1.001E-2</v>
          </cell>
          <cell r="D1338" t="str">
            <v>buy</v>
          </cell>
          <cell r="E1338">
            <v>416.84</v>
          </cell>
          <cell r="F1338">
            <v>416.04006159999989</v>
          </cell>
        </row>
        <row r="1339">
          <cell r="A1339">
            <v>43316.032352199072</v>
          </cell>
          <cell r="B1339">
            <v>416</v>
          </cell>
          <cell r="C1339">
            <v>8.5999999999999998E-4</v>
          </cell>
          <cell r="D1339" t="str">
            <v>buy</v>
          </cell>
          <cell r="E1339">
            <v>416.84</v>
          </cell>
          <cell r="F1339">
            <v>416.04025080000002</v>
          </cell>
        </row>
        <row r="1340">
          <cell r="A1340">
            <v>43316.032358206023</v>
          </cell>
          <cell r="B1340">
            <v>416.01</v>
          </cell>
          <cell r="C1340">
            <v>1.01E-2</v>
          </cell>
          <cell r="D1340" t="str">
            <v>buy</v>
          </cell>
          <cell r="E1340">
            <v>416.84</v>
          </cell>
          <cell r="F1340">
            <v>416.04237180000001</v>
          </cell>
        </row>
        <row r="1341">
          <cell r="A1341">
            <v>43316.032358206023</v>
          </cell>
          <cell r="B1341">
            <v>416.01</v>
          </cell>
          <cell r="C1341">
            <v>1.03E-2</v>
          </cell>
          <cell r="D1341" t="str">
            <v>buy</v>
          </cell>
          <cell r="E1341">
            <v>416.84</v>
          </cell>
          <cell r="F1341">
            <v>416.04453479999978</v>
          </cell>
        </row>
        <row r="1342">
          <cell r="A1342">
            <v>43316.032360243058</v>
          </cell>
          <cell r="B1342">
            <v>416.01</v>
          </cell>
          <cell r="C1342">
            <v>1.0000000000000001E-5</v>
          </cell>
          <cell r="D1342" t="str">
            <v>buy</v>
          </cell>
          <cell r="E1342">
            <v>416.84</v>
          </cell>
          <cell r="F1342">
            <v>416.04453689999991</v>
          </cell>
        </row>
        <row r="1343">
          <cell r="A1343">
            <v>43316.032360243058</v>
          </cell>
          <cell r="B1343">
            <v>416.03</v>
          </cell>
          <cell r="C1343">
            <v>0.14779999999999999</v>
          </cell>
          <cell r="D1343" t="str">
            <v>buy</v>
          </cell>
          <cell r="E1343">
            <v>416.84</v>
          </cell>
          <cell r="F1343">
            <v>416.08400591869992</v>
          </cell>
        </row>
        <row r="1344">
          <cell r="A1344">
            <v>43316.032360243058</v>
          </cell>
          <cell r="B1344">
            <v>416.03</v>
          </cell>
          <cell r="C1344">
            <v>1.01E-2</v>
          </cell>
          <cell r="D1344" t="str">
            <v>buy</v>
          </cell>
          <cell r="E1344">
            <v>416.84</v>
          </cell>
          <cell r="F1344">
            <v>416.08895491869993</v>
          </cell>
        </row>
        <row r="1345">
          <cell r="A1345">
            <v>43316.032360243058</v>
          </cell>
          <cell r="B1345">
            <v>416.03</v>
          </cell>
          <cell r="C1345">
            <v>0.14779999999999999</v>
          </cell>
          <cell r="D1345" t="str">
            <v>buy</v>
          </cell>
          <cell r="E1345">
            <v>416.84</v>
          </cell>
          <cell r="F1345">
            <v>416.16137691869989</v>
          </cell>
        </row>
        <row r="1346">
          <cell r="A1346">
            <v>43316.032360243058</v>
          </cell>
          <cell r="B1346">
            <v>416.03</v>
          </cell>
          <cell r="C1346">
            <v>1.01E-2</v>
          </cell>
          <cell r="D1346" t="str">
            <v>buy</v>
          </cell>
          <cell r="E1346">
            <v>416.84</v>
          </cell>
          <cell r="F1346">
            <v>416.16632591869978</v>
          </cell>
        </row>
        <row r="1347">
          <cell r="A1347">
            <v>43316.032360243058</v>
          </cell>
          <cell r="B1347">
            <v>416.03</v>
          </cell>
          <cell r="C1347">
            <v>0.14779999999999999</v>
          </cell>
          <cell r="D1347" t="str">
            <v>buy</v>
          </cell>
          <cell r="E1347">
            <v>416.84</v>
          </cell>
          <cell r="F1347">
            <v>416.23874791869991</v>
          </cell>
        </row>
        <row r="1348">
          <cell r="A1348">
            <v>43316.032360243058</v>
          </cell>
          <cell r="B1348">
            <v>416.03</v>
          </cell>
          <cell r="C1348">
            <v>1.009E-2</v>
          </cell>
          <cell r="D1348" t="str">
            <v>buy</v>
          </cell>
          <cell r="E1348">
            <v>416.84</v>
          </cell>
          <cell r="F1348">
            <v>416.24369201870002</v>
          </cell>
        </row>
        <row r="1349">
          <cell r="A1349">
            <v>43316.03236041667</v>
          </cell>
          <cell r="B1349">
            <v>416.03</v>
          </cell>
          <cell r="C1349">
            <v>1.0000000000000001E-5</v>
          </cell>
          <cell r="D1349" t="str">
            <v>buy</v>
          </cell>
          <cell r="E1349">
            <v>416.84</v>
          </cell>
          <cell r="F1349">
            <v>416.24369691869992</v>
          </cell>
        </row>
        <row r="1350">
          <cell r="A1350">
            <v>43316.03236041667</v>
          </cell>
          <cell r="B1350">
            <v>416.04</v>
          </cell>
          <cell r="C1350">
            <v>0.14779999999999999</v>
          </cell>
          <cell r="D1350" t="str">
            <v>buy</v>
          </cell>
          <cell r="E1350">
            <v>416.84</v>
          </cell>
          <cell r="F1350">
            <v>416.31464091870009</v>
          </cell>
        </row>
        <row r="1351">
          <cell r="A1351">
            <v>43316.03236041667</v>
          </cell>
          <cell r="B1351">
            <v>416.04</v>
          </cell>
          <cell r="C1351">
            <v>1.01E-2</v>
          </cell>
          <cell r="D1351" t="str">
            <v>buy</v>
          </cell>
          <cell r="E1351">
            <v>416.84</v>
          </cell>
          <cell r="F1351">
            <v>416.31948891870002</v>
          </cell>
        </row>
        <row r="1352">
          <cell r="A1352">
            <v>43316.03236041667</v>
          </cell>
          <cell r="B1352">
            <v>416.04</v>
          </cell>
          <cell r="C1352">
            <v>0.14779999999999999</v>
          </cell>
          <cell r="D1352" t="str">
            <v>buy</v>
          </cell>
          <cell r="E1352">
            <v>416.84</v>
          </cell>
          <cell r="F1352">
            <v>416.39312342109997</v>
          </cell>
        </row>
        <row r="1353">
          <cell r="A1353">
            <v>43316.03236041667</v>
          </cell>
          <cell r="B1353">
            <v>416.04</v>
          </cell>
          <cell r="C1353">
            <v>1.009E-2</v>
          </cell>
          <cell r="D1353" t="str">
            <v>buy</v>
          </cell>
          <cell r="E1353">
            <v>416.84</v>
          </cell>
          <cell r="F1353">
            <v>416.39877382110012</v>
          </cell>
        </row>
        <row r="1354">
          <cell r="A1354">
            <v>43316.032360740741</v>
          </cell>
          <cell r="B1354">
            <v>416.04</v>
          </cell>
          <cell r="C1354">
            <v>1.0000000000000001E-5</v>
          </cell>
          <cell r="D1354" t="str">
            <v>buy</v>
          </cell>
          <cell r="E1354">
            <v>416.84</v>
          </cell>
          <cell r="F1354">
            <v>416.39877942110002</v>
          </cell>
        </row>
        <row r="1355">
          <cell r="A1355">
            <v>43316.032360740741</v>
          </cell>
          <cell r="B1355">
            <v>416.05</v>
          </cell>
          <cell r="C1355">
            <v>0.14779999999999999</v>
          </cell>
          <cell r="D1355" t="str">
            <v>buy</v>
          </cell>
          <cell r="E1355">
            <v>416.84</v>
          </cell>
          <cell r="F1355">
            <v>416.50585224110011</v>
          </cell>
        </row>
        <row r="1356">
          <cell r="A1356">
            <v>43316.032360740741</v>
          </cell>
          <cell r="B1356">
            <v>416.05</v>
          </cell>
          <cell r="C1356">
            <v>1.009E-2</v>
          </cell>
          <cell r="D1356" t="str">
            <v>buy</v>
          </cell>
          <cell r="E1356">
            <v>416.84</v>
          </cell>
          <cell r="F1356">
            <v>416.51392424110003</v>
          </cell>
        </row>
        <row r="1357">
          <cell r="A1357">
            <v>43316.032370439818</v>
          </cell>
          <cell r="B1357">
            <v>416.05</v>
          </cell>
          <cell r="C1357">
            <v>1.0000000000000001E-5</v>
          </cell>
          <cell r="D1357" t="str">
            <v>buy</v>
          </cell>
          <cell r="E1357">
            <v>416.84</v>
          </cell>
          <cell r="F1357">
            <v>416.51393224110001</v>
          </cell>
        </row>
        <row r="1358">
          <cell r="A1358">
            <v>43316.032370439818</v>
          </cell>
          <cell r="B1358">
            <v>416.05</v>
          </cell>
          <cell r="C1358">
            <v>1.043E-2</v>
          </cell>
          <cell r="D1358" t="str">
            <v>buy</v>
          </cell>
          <cell r="E1358">
            <v>416.84</v>
          </cell>
          <cell r="F1358">
            <v>416.52227624109997</v>
          </cell>
        </row>
        <row r="1359">
          <cell r="A1359">
            <v>43316.032522222224</v>
          </cell>
          <cell r="B1359">
            <v>416.22</v>
          </cell>
          <cell r="C1359">
            <v>0.04</v>
          </cell>
          <cell r="D1359" t="str">
            <v>buy</v>
          </cell>
          <cell r="E1359">
            <v>416.84</v>
          </cell>
          <cell r="F1359">
            <v>416.54747624110001</v>
          </cell>
        </row>
        <row r="1360">
          <cell r="A1360">
            <v>43316.032522222224</v>
          </cell>
          <cell r="B1360">
            <v>416.22</v>
          </cell>
          <cell r="C1360">
            <v>1.068E-2</v>
          </cell>
          <cell r="D1360" t="str">
            <v>buy</v>
          </cell>
          <cell r="E1360">
            <v>416.84</v>
          </cell>
          <cell r="F1360">
            <v>416.55420464110011</v>
          </cell>
        </row>
        <row r="1361">
          <cell r="A1361">
            <v>43316.032522222224</v>
          </cell>
          <cell r="B1361">
            <v>416.22</v>
          </cell>
          <cell r="C1361">
            <v>1.321101E-2</v>
          </cell>
          <cell r="D1361" t="str">
            <v>buy</v>
          </cell>
          <cell r="E1361">
            <v>416.84</v>
          </cell>
          <cell r="F1361">
            <v>416.56252757739998</v>
          </cell>
        </row>
        <row r="1362">
          <cell r="A1362">
            <v>43316.032522222224</v>
          </cell>
          <cell r="B1362">
            <v>416.25</v>
          </cell>
          <cell r="C1362">
            <v>3.2427369999999997E-2</v>
          </cell>
          <cell r="D1362" t="str">
            <v>buy</v>
          </cell>
          <cell r="E1362">
            <v>416.84</v>
          </cell>
          <cell r="F1362">
            <v>416.58198399939999</v>
          </cell>
        </row>
        <row r="1363">
          <cell r="A1363">
            <v>43316.032522222224</v>
          </cell>
          <cell r="B1363">
            <v>416.26</v>
          </cell>
          <cell r="C1363">
            <v>2.762034E-2</v>
          </cell>
          <cell r="D1363" t="str">
            <v>buy</v>
          </cell>
          <cell r="E1363">
            <v>416.84</v>
          </cell>
          <cell r="F1363">
            <v>416.59827999999999</v>
          </cell>
        </row>
        <row r="1364">
          <cell r="A1364">
            <v>43316.032522222224</v>
          </cell>
          <cell r="B1364">
            <v>416.27</v>
          </cell>
          <cell r="C1364">
            <v>0.01</v>
          </cell>
          <cell r="D1364" t="str">
            <v>buy</v>
          </cell>
          <cell r="E1364">
            <v>416.84</v>
          </cell>
          <cell r="F1364">
            <v>416.60408000000001</v>
          </cell>
        </row>
        <row r="1365">
          <cell r="A1365">
            <v>43316.032522222224</v>
          </cell>
          <cell r="B1365">
            <v>416.36</v>
          </cell>
          <cell r="C1365">
            <v>0.05</v>
          </cell>
          <cell r="D1365" t="str">
            <v>buy</v>
          </cell>
          <cell r="E1365">
            <v>416.84</v>
          </cell>
          <cell r="F1365">
            <v>416.62858000000011</v>
          </cell>
        </row>
        <row r="1366">
          <cell r="A1366">
            <v>43316.032522222224</v>
          </cell>
          <cell r="B1366">
            <v>416.52</v>
          </cell>
          <cell r="C1366">
            <v>0.57899999999999996</v>
          </cell>
          <cell r="D1366" t="str">
            <v>buy</v>
          </cell>
          <cell r="E1366">
            <v>416.84</v>
          </cell>
          <cell r="F1366">
            <v>416.81965000000002</v>
          </cell>
        </row>
        <row r="1367">
          <cell r="A1367">
            <v>43316.032522222224</v>
          </cell>
          <cell r="B1367">
            <v>416.52</v>
          </cell>
          <cell r="C1367">
            <v>2.5000000000000001E-2</v>
          </cell>
          <cell r="D1367" t="str">
            <v>buy</v>
          </cell>
          <cell r="E1367">
            <v>416.84</v>
          </cell>
          <cell r="F1367">
            <v>416.8279</v>
          </cell>
        </row>
        <row r="1368">
          <cell r="A1368">
            <v>43316.032522222224</v>
          </cell>
          <cell r="B1368">
            <v>416.6</v>
          </cell>
          <cell r="C1368">
            <v>0.05</v>
          </cell>
          <cell r="D1368" t="str">
            <v>buy</v>
          </cell>
          <cell r="E1368">
            <v>416.84</v>
          </cell>
          <cell r="F1368">
            <v>416.84039999999999</v>
          </cell>
        </row>
        <row r="1369">
          <cell r="A1369">
            <v>43316.032522222224</v>
          </cell>
          <cell r="B1369">
            <v>416.61</v>
          </cell>
          <cell r="C1369">
            <v>0.01</v>
          </cell>
          <cell r="D1369" t="str">
            <v>buy</v>
          </cell>
          <cell r="E1369">
            <v>416.84</v>
          </cell>
          <cell r="F1369">
            <v>416.84280000000001</v>
          </cell>
        </row>
        <row r="1370">
          <cell r="A1370">
            <v>43316.032522222224</v>
          </cell>
          <cell r="B1370">
            <v>416.61</v>
          </cell>
          <cell r="C1370">
            <v>0.01</v>
          </cell>
          <cell r="D1370" t="str">
            <v>buy</v>
          </cell>
          <cell r="E1370">
            <v>416.84</v>
          </cell>
          <cell r="F1370">
            <v>416.84519999999998</v>
          </cell>
        </row>
        <row r="1371">
          <cell r="A1371">
            <v>43316.032522222224</v>
          </cell>
          <cell r="B1371">
            <v>416.61</v>
          </cell>
          <cell r="C1371">
            <v>0.01</v>
          </cell>
          <cell r="D1371" t="str">
            <v>buy</v>
          </cell>
          <cell r="E1371">
            <v>416.84</v>
          </cell>
          <cell r="F1371">
            <v>416.84760000000011</v>
          </cell>
        </row>
        <row r="1372">
          <cell r="A1372">
            <v>43316.032522222224</v>
          </cell>
          <cell r="B1372">
            <v>416.62</v>
          </cell>
          <cell r="C1372">
            <v>0.01</v>
          </cell>
          <cell r="D1372" t="str">
            <v>buy</v>
          </cell>
          <cell r="E1372">
            <v>416.84</v>
          </cell>
          <cell r="F1372">
            <v>416.84989999999999</v>
          </cell>
        </row>
        <row r="1373">
          <cell r="A1373">
            <v>43316.032522222224</v>
          </cell>
          <cell r="B1373">
            <v>416.84</v>
          </cell>
          <cell r="C1373">
            <v>0.01</v>
          </cell>
          <cell r="D1373" t="str">
            <v>buy</v>
          </cell>
          <cell r="E1373">
            <v>416.84</v>
          </cell>
          <cell r="F1373">
            <v>416.85</v>
          </cell>
        </row>
        <row r="1374">
          <cell r="A1374">
            <v>43316.032522222224</v>
          </cell>
          <cell r="B1374">
            <v>416.85</v>
          </cell>
          <cell r="C1374">
            <v>10.97927529</v>
          </cell>
          <cell r="D1374" t="str">
            <v>buy</v>
          </cell>
          <cell r="E1374">
            <v>416.84</v>
          </cell>
          <cell r="F1374">
            <v>416.85</v>
          </cell>
        </row>
        <row r="1375">
          <cell r="A1375">
            <v>43316.032568275463</v>
          </cell>
          <cell r="B1375">
            <v>416.85</v>
          </cell>
          <cell r="C1375">
            <v>2.99064423</v>
          </cell>
          <cell r="D1375" t="str">
            <v>buy</v>
          </cell>
          <cell r="E1375">
            <v>416.84</v>
          </cell>
          <cell r="F1375">
            <v>416.84920836459997</v>
          </cell>
        </row>
        <row r="1376">
          <cell r="A1376">
            <v>43316.032651423608</v>
          </cell>
          <cell r="B1376">
            <v>416.83</v>
          </cell>
          <cell r="C1376">
            <v>3.9581770000000002E-2</v>
          </cell>
          <cell r="D1376" t="str">
            <v>buy</v>
          </cell>
          <cell r="E1376">
            <v>416.84</v>
          </cell>
          <cell r="F1376">
            <v>416.85000000000008</v>
          </cell>
        </row>
        <row r="1377">
          <cell r="A1377">
            <v>43316.032651423608</v>
          </cell>
          <cell r="B1377">
            <v>416.85</v>
          </cell>
          <cell r="C1377">
            <v>8.2555100000000006E-3</v>
          </cell>
          <cell r="D1377" t="str">
            <v>buy</v>
          </cell>
          <cell r="E1377">
            <v>416.84</v>
          </cell>
          <cell r="F1377">
            <v>416.85</v>
          </cell>
        </row>
        <row r="1378">
          <cell r="A1378">
            <v>43316.032704999998</v>
          </cell>
          <cell r="B1378">
            <v>416.85</v>
          </cell>
          <cell r="C1378">
            <v>4.7787929999999999E-2</v>
          </cell>
          <cell r="D1378" t="str">
            <v>buy</v>
          </cell>
          <cell r="E1378">
            <v>416.84</v>
          </cell>
          <cell r="F1378">
            <v>416.85</v>
          </cell>
        </row>
        <row r="1379">
          <cell r="A1379">
            <v>43316.032716875001</v>
          </cell>
          <cell r="B1379">
            <v>416.85</v>
          </cell>
          <cell r="C1379">
            <v>0.45240000000000002</v>
          </cell>
          <cell r="D1379" t="str">
            <v>buy</v>
          </cell>
          <cell r="E1379">
            <v>416.84</v>
          </cell>
          <cell r="F1379">
            <v>416.85</v>
          </cell>
        </row>
        <row r="1380">
          <cell r="A1380">
            <v>43316.032776168977</v>
          </cell>
          <cell r="B1380">
            <v>416.85</v>
          </cell>
          <cell r="C1380">
            <v>0.47267559999999997</v>
          </cell>
          <cell r="D1380" t="str">
            <v>buy</v>
          </cell>
          <cell r="E1380">
            <v>416.84</v>
          </cell>
          <cell r="F1380">
            <v>416.85</v>
          </cell>
        </row>
        <row r="1381">
          <cell r="A1381">
            <v>43316.03296640046</v>
          </cell>
          <cell r="B1381">
            <v>416.85</v>
          </cell>
          <cell r="C1381">
            <v>7.1634149999999994E-2</v>
          </cell>
          <cell r="D1381" t="str">
            <v>buy</v>
          </cell>
          <cell r="E1381">
            <v>416.84</v>
          </cell>
          <cell r="F1381">
            <v>416.85</v>
          </cell>
        </row>
        <row r="1382">
          <cell r="A1382">
            <v>43316.032972430563</v>
          </cell>
          <cell r="B1382">
            <v>416.85</v>
          </cell>
          <cell r="C1382">
            <v>0.47</v>
          </cell>
          <cell r="D1382" t="str">
            <v>buy</v>
          </cell>
          <cell r="E1382">
            <v>416.84</v>
          </cell>
          <cell r="F1382">
            <v>416.85000000000008</v>
          </cell>
        </row>
        <row r="1383">
          <cell r="A1383">
            <v>43316.032983437501</v>
          </cell>
          <cell r="B1383">
            <v>416.84</v>
          </cell>
          <cell r="C1383">
            <v>1.21428596</v>
          </cell>
          <cell r="D1383" t="str">
            <v>sell</v>
          </cell>
          <cell r="E1383">
            <v>416.83999999999992</v>
          </cell>
          <cell r="F1383">
            <v>416.85000000000008</v>
          </cell>
        </row>
        <row r="1384">
          <cell r="A1384">
            <v>43316.032983437501</v>
          </cell>
          <cell r="B1384">
            <v>416.84</v>
          </cell>
          <cell r="C1384">
            <v>0.62869801000000003</v>
          </cell>
          <cell r="D1384" t="str">
            <v>sell</v>
          </cell>
          <cell r="E1384">
            <v>416.84</v>
          </cell>
          <cell r="F1384">
            <v>416.85000000000008</v>
          </cell>
        </row>
        <row r="1385">
          <cell r="A1385">
            <v>43316.032989247688</v>
          </cell>
          <cell r="B1385">
            <v>416.85</v>
          </cell>
          <cell r="C1385">
            <v>0.4284</v>
          </cell>
          <cell r="D1385" t="str">
            <v>buy</v>
          </cell>
          <cell r="E1385">
            <v>416.84</v>
          </cell>
          <cell r="F1385">
            <v>416.79224377000008</v>
          </cell>
        </row>
        <row r="1386">
          <cell r="A1386">
            <v>43316.03305510417</v>
          </cell>
          <cell r="B1386">
            <v>416.85</v>
          </cell>
          <cell r="C1386">
            <v>0.19380128999999999</v>
          </cell>
          <cell r="D1386" t="str">
            <v>buy</v>
          </cell>
          <cell r="E1386">
            <v>416.84</v>
          </cell>
          <cell r="F1386">
            <v>416.74379344750002</v>
          </cell>
        </row>
        <row r="1387">
          <cell r="A1387">
            <v>43316.033065914351</v>
          </cell>
          <cell r="B1387">
            <v>416.85</v>
          </cell>
          <cell r="C1387">
            <v>4.6775360000000002E-2</v>
          </cell>
          <cell r="D1387" t="str">
            <v>buy</v>
          </cell>
          <cell r="E1387">
            <v>416.84</v>
          </cell>
          <cell r="F1387">
            <v>416.73209960750012</v>
          </cell>
        </row>
        <row r="1388">
          <cell r="A1388">
            <v>43316.033065914351</v>
          </cell>
          <cell r="B1388">
            <v>416.85</v>
          </cell>
          <cell r="C1388">
            <v>7.1968000000000004E-2</v>
          </cell>
          <cell r="D1388" t="str">
            <v>buy</v>
          </cell>
          <cell r="E1388">
            <v>416.84</v>
          </cell>
          <cell r="F1388">
            <v>416.71410760750013</v>
          </cell>
        </row>
        <row r="1389">
          <cell r="A1389">
            <v>43316.033065914351</v>
          </cell>
          <cell r="B1389">
            <v>416.85</v>
          </cell>
          <cell r="C1389">
            <v>0.45643043</v>
          </cell>
          <cell r="D1389" t="str">
            <v>buy</v>
          </cell>
          <cell r="E1389">
            <v>416.84</v>
          </cell>
          <cell r="F1389">
            <v>416.6</v>
          </cell>
        </row>
        <row r="1390">
          <cell r="A1390">
            <v>43316.033084918978</v>
          </cell>
          <cell r="B1390">
            <v>416.84</v>
          </cell>
          <cell r="C1390">
            <v>0.5524</v>
          </cell>
          <cell r="D1390" t="str">
            <v>sell</v>
          </cell>
          <cell r="E1390">
            <v>416.84</v>
          </cell>
          <cell r="F1390">
            <v>416.6</v>
          </cell>
        </row>
        <row r="1391">
          <cell r="A1391">
            <v>43316.033097997693</v>
          </cell>
          <cell r="B1391">
            <v>416.84</v>
          </cell>
          <cell r="C1391">
            <v>6.1715209800000004</v>
          </cell>
          <cell r="D1391" t="str">
            <v>sell</v>
          </cell>
          <cell r="E1391">
            <v>416.46326105280002</v>
          </cell>
          <cell r="F1391">
            <v>416.6</v>
          </cell>
        </row>
        <row r="1392">
          <cell r="A1392">
            <v>43316.033097997693</v>
          </cell>
          <cell r="B1392">
            <v>416.84</v>
          </cell>
          <cell r="C1392">
            <v>1.0359999999999999E-2</v>
          </cell>
          <cell r="D1392" t="str">
            <v>sell</v>
          </cell>
          <cell r="E1392">
            <v>416.46067105280002</v>
          </cell>
          <cell r="F1392">
            <v>416.6</v>
          </cell>
        </row>
        <row r="1393">
          <cell r="A1393">
            <v>43316.033097997693</v>
          </cell>
          <cell r="B1393">
            <v>416.43</v>
          </cell>
          <cell r="C1393">
            <v>0.80830592000000001</v>
          </cell>
          <cell r="D1393" t="str">
            <v>sell</v>
          </cell>
          <cell r="E1393">
            <v>416.59</v>
          </cell>
          <cell r="F1393">
            <v>416.6</v>
          </cell>
        </row>
        <row r="1394">
          <cell r="A1394">
            <v>43316.033121828703</v>
          </cell>
          <cell r="B1394">
            <v>416.59</v>
          </cell>
          <cell r="C1394">
            <v>0.4284</v>
          </cell>
          <cell r="D1394" t="str">
            <v>sell</v>
          </cell>
          <cell r="E1394">
            <v>416.59</v>
          </cell>
          <cell r="F1394">
            <v>416.6</v>
          </cell>
        </row>
        <row r="1395">
          <cell r="A1395">
            <v>43316.03318914352</v>
          </cell>
          <cell r="B1395">
            <v>416.6</v>
          </cell>
          <cell r="C1395">
            <v>0.23932044</v>
          </cell>
          <cell r="D1395" t="str">
            <v>buy</v>
          </cell>
          <cell r="E1395">
            <v>416.59</v>
          </cell>
          <cell r="F1395">
            <v>416.61705711000002</v>
          </cell>
        </row>
        <row r="1396">
          <cell r="A1396">
            <v>43316.033248888889</v>
          </cell>
          <cell r="B1396">
            <v>416.59</v>
          </cell>
          <cell r="C1396">
            <v>1.5367809299999999</v>
          </cell>
          <cell r="D1396" t="str">
            <v>sell</v>
          </cell>
          <cell r="E1396">
            <v>416.84</v>
          </cell>
          <cell r="F1396">
            <v>416.61705711000002</v>
          </cell>
        </row>
        <row r="1397">
          <cell r="A1397">
            <v>43316.033254305563</v>
          </cell>
          <cell r="B1397">
            <v>416.6</v>
          </cell>
          <cell r="C1397">
            <v>7.2736560000000006E-2</v>
          </cell>
          <cell r="D1397" t="str">
            <v>buy</v>
          </cell>
          <cell r="E1397">
            <v>416.84</v>
          </cell>
          <cell r="F1397">
            <v>416.63524124999992</v>
          </cell>
        </row>
        <row r="1398">
          <cell r="A1398">
            <v>43316.033254305563</v>
          </cell>
          <cell r="B1398">
            <v>416.6</v>
          </cell>
          <cell r="C1398">
            <v>5.2810000000000003E-2</v>
          </cell>
          <cell r="D1398" t="str">
            <v>buy</v>
          </cell>
          <cell r="E1398">
            <v>416.84</v>
          </cell>
          <cell r="F1398">
            <v>416.64844375000001</v>
          </cell>
        </row>
        <row r="1399">
          <cell r="A1399">
            <v>43316.033254305563</v>
          </cell>
          <cell r="B1399">
            <v>416.6</v>
          </cell>
          <cell r="C1399">
            <v>0.31204999999999999</v>
          </cell>
          <cell r="D1399" t="str">
            <v>buy</v>
          </cell>
          <cell r="E1399">
            <v>416.84</v>
          </cell>
          <cell r="F1399">
            <v>416.72645625000001</v>
          </cell>
        </row>
        <row r="1400">
          <cell r="A1400">
            <v>43316.033254305563</v>
          </cell>
          <cell r="B1400">
            <v>416.6</v>
          </cell>
          <cell r="C1400">
            <v>5.2808000000000001E-2</v>
          </cell>
          <cell r="D1400" t="str">
            <v>buy</v>
          </cell>
          <cell r="E1400">
            <v>416.84</v>
          </cell>
          <cell r="F1400">
            <v>416.73965824999999</v>
          </cell>
        </row>
        <row r="1401">
          <cell r="A1401">
            <v>43316.033254305563</v>
          </cell>
          <cell r="B1401">
            <v>416.6</v>
          </cell>
          <cell r="C1401">
            <v>1.0500000000000001E-2</v>
          </cell>
          <cell r="D1401" t="str">
            <v>buy</v>
          </cell>
          <cell r="E1401">
            <v>416.84</v>
          </cell>
          <cell r="F1401">
            <v>416.74228325000001</v>
          </cell>
        </row>
        <row r="1402">
          <cell r="A1402">
            <v>43316.033254305563</v>
          </cell>
          <cell r="B1402">
            <v>416.6</v>
          </cell>
          <cell r="C1402">
            <v>0.01</v>
          </cell>
          <cell r="D1402" t="str">
            <v>buy</v>
          </cell>
          <cell r="E1402">
            <v>416.84</v>
          </cell>
          <cell r="F1402">
            <v>416.74478325000001</v>
          </cell>
        </row>
        <row r="1403">
          <cell r="A1403">
            <v>43316.033254305563</v>
          </cell>
          <cell r="B1403">
            <v>416.6</v>
          </cell>
          <cell r="C1403">
            <v>5.2810000000000003E-2</v>
          </cell>
          <cell r="D1403" t="str">
            <v>buy</v>
          </cell>
          <cell r="E1403">
            <v>416.84</v>
          </cell>
          <cell r="F1403">
            <v>416.75798574999999</v>
          </cell>
        </row>
        <row r="1404">
          <cell r="A1404">
            <v>43316.033254305563</v>
          </cell>
          <cell r="B1404">
            <v>416.6</v>
          </cell>
          <cell r="C1404">
            <v>0.31205699999999997</v>
          </cell>
          <cell r="D1404" t="str">
            <v>buy</v>
          </cell>
          <cell r="E1404">
            <v>416.84</v>
          </cell>
          <cell r="F1404">
            <v>416.83600000000013</v>
          </cell>
        </row>
        <row r="1405">
          <cell r="A1405">
            <v>43316.033254305563</v>
          </cell>
          <cell r="B1405">
            <v>416.68</v>
          </cell>
          <cell r="C1405">
            <v>0.05</v>
          </cell>
          <cell r="D1405" t="str">
            <v>buy</v>
          </cell>
          <cell r="E1405">
            <v>416.84</v>
          </cell>
          <cell r="F1405">
            <v>416.84449999999998</v>
          </cell>
        </row>
        <row r="1406">
          <cell r="A1406">
            <v>43316.033254305563</v>
          </cell>
          <cell r="B1406">
            <v>416.74</v>
          </cell>
          <cell r="C1406">
            <v>0.05</v>
          </cell>
          <cell r="D1406" t="str">
            <v>buy</v>
          </cell>
          <cell r="E1406">
            <v>416.84</v>
          </cell>
          <cell r="F1406">
            <v>416.85</v>
          </cell>
        </row>
        <row r="1407">
          <cell r="A1407">
            <v>43316.033254305563</v>
          </cell>
          <cell r="B1407">
            <v>416.85</v>
          </cell>
          <cell r="C1407">
            <v>2.3358569999999999E-2</v>
          </cell>
          <cell r="D1407" t="str">
            <v>buy</v>
          </cell>
          <cell r="E1407">
            <v>416.84</v>
          </cell>
          <cell r="F1407">
            <v>416.85</v>
          </cell>
        </row>
        <row r="1408">
          <cell r="A1408">
            <v>43316.033254305563</v>
          </cell>
          <cell r="B1408">
            <v>416.85</v>
          </cell>
          <cell r="C1408">
            <v>0.47978900000000002</v>
          </cell>
          <cell r="D1408" t="str">
            <v>buy</v>
          </cell>
          <cell r="E1408">
            <v>416.84</v>
          </cell>
          <cell r="F1408">
            <v>416.85000000000008</v>
          </cell>
        </row>
        <row r="1409">
          <cell r="A1409">
            <v>43316.033254305563</v>
          </cell>
          <cell r="B1409">
            <v>416.85</v>
          </cell>
          <cell r="C1409">
            <v>5.808087E-2</v>
          </cell>
          <cell r="D1409" t="str">
            <v>buy</v>
          </cell>
          <cell r="E1409">
            <v>416.84</v>
          </cell>
          <cell r="F1409">
            <v>416.85</v>
          </cell>
        </row>
        <row r="1410">
          <cell r="A1410">
            <v>43316.033406574083</v>
          </cell>
          <cell r="B1410">
            <v>416.84</v>
          </cell>
          <cell r="C1410">
            <v>1.5367999999999999</v>
          </cell>
          <cell r="D1410" t="str">
            <v>sell</v>
          </cell>
          <cell r="E1410">
            <v>416.85125863360003</v>
          </cell>
          <cell r="F1410">
            <v>416.85</v>
          </cell>
        </row>
        <row r="1411">
          <cell r="A1411">
            <v>43316.033413518519</v>
          </cell>
          <cell r="B1411">
            <v>416.85</v>
          </cell>
          <cell r="C1411">
            <v>0.47978900000000002</v>
          </cell>
          <cell r="D1411" t="str">
            <v>buy</v>
          </cell>
          <cell r="E1411">
            <v>416.85125863360003</v>
          </cell>
          <cell r="F1411">
            <v>416.85000000000008</v>
          </cell>
        </row>
        <row r="1412">
          <cell r="A1412">
            <v>43316.033413518519</v>
          </cell>
          <cell r="B1412">
            <v>416.85</v>
          </cell>
          <cell r="C1412">
            <v>7.1968000000000004E-2</v>
          </cell>
          <cell r="D1412" t="str">
            <v>buy</v>
          </cell>
          <cell r="E1412">
            <v>416.85125863360003</v>
          </cell>
          <cell r="F1412">
            <v>416.85000000000008</v>
          </cell>
        </row>
        <row r="1413">
          <cell r="A1413">
            <v>43316.033413518519</v>
          </cell>
          <cell r="B1413">
            <v>416.85</v>
          </cell>
          <cell r="C1413">
            <v>0.37550067999999998</v>
          </cell>
          <cell r="D1413" t="str">
            <v>buy</v>
          </cell>
          <cell r="E1413">
            <v>416.85125863360003</v>
          </cell>
          <cell r="F1413">
            <v>416.85</v>
          </cell>
        </row>
        <row r="1414">
          <cell r="A1414">
            <v>43316.033422002307</v>
          </cell>
          <cell r="B1414">
            <v>416.85</v>
          </cell>
          <cell r="C1414">
            <v>0.10428832</v>
          </cell>
          <cell r="D1414" t="str">
            <v>buy</v>
          </cell>
          <cell r="E1414">
            <v>416.85125863360003</v>
          </cell>
          <cell r="F1414">
            <v>416.85</v>
          </cell>
        </row>
        <row r="1415">
          <cell r="A1415">
            <v>43316.033422002307</v>
          </cell>
          <cell r="B1415">
            <v>416.85</v>
          </cell>
          <cell r="C1415">
            <v>1.393955E-2</v>
          </cell>
          <cell r="D1415" t="str">
            <v>buy</v>
          </cell>
          <cell r="E1415">
            <v>416.85125863360003</v>
          </cell>
          <cell r="F1415">
            <v>416.85</v>
          </cell>
        </row>
        <row r="1416">
          <cell r="A1416">
            <v>43316.033455023149</v>
          </cell>
          <cell r="B1416">
            <v>416.84</v>
          </cell>
          <cell r="C1416">
            <v>0.39871832000000001</v>
          </cell>
          <cell r="D1416" t="str">
            <v>sell</v>
          </cell>
          <cell r="E1416">
            <v>416.85923300000002</v>
          </cell>
          <cell r="F1416">
            <v>416.85</v>
          </cell>
        </row>
        <row r="1417">
          <cell r="A1417">
            <v>43316.0335021875</v>
          </cell>
          <cell r="B1417">
            <v>416.85</v>
          </cell>
          <cell r="C1417">
            <v>5.8028450000000002E-2</v>
          </cell>
          <cell r="D1417" t="str">
            <v>buy</v>
          </cell>
          <cell r="E1417">
            <v>416.85923300000002</v>
          </cell>
          <cell r="F1417">
            <v>416.85</v>
          </cell>
        </row>
        <row r="1418">
          <cell r="A1418">
            <v>43316.0335021875</v>
          </cell>
          <cell r="B1418">
            <v>416.85</v>
          </cell>
          <cell r="C1418">
            <v>6.7169999999999994E-2</v>
          </cell>
          <cell r="D1418" t="str">
            <v>buy</v>
          </cell>
          <cell r="E1418">
            <v>416.85923300000002</v>
          </cell>
          <cell r="F1418">
            <v>416.85</v>
          </cell>
        </row>
        <row r="1419">
          <cell r="A1419">
            <v>43316.0335021875</v>
          </cell>
          <cell r="B1419">
            <v>416.85</v>
          </cell>
          <cell r="C1419">
            <v>0.45579900000000001</v>
          </cell>
          <cell r="D1419" t="str">
            <v>buy</v>
          </cell>
          <cell r="E1419">
            <v>416.85923300000002</v>
          </cell>
          <cell r="F1419">
            <v>416.85</v>
          </cell>
        </row>
        <row r="1420">
          <cell r="A1420">
            <v>43316.0335021875</v>
          </cell>
          <cell r="B1420">
            <v>416.85</v>
          </cell>
          <cell r="C1420">
            <v>1.0630000000000001E-2</v>
          </cell>
          <cell r="D1420" t="str">
            <v>buy</v>
          </cell>
          <cell r="E1420">
            <v>416.85923300000002</v>
          </cell>
          <cell r="F1420">
            <v>416.85</v>
          </cell>
        </row>
        <row r="1421">
          <cell r="A1421">
            <v>43316.0335021875</v>
          </cell>
          <cell r="B1421">
            <v>416.85</v>
          </cell>
          <cell r="C1421">
            <v>0.05</v>
          </cell>
          <cell r="D1421" t="str">
            <v>buy</v>
          </cell>
          <cell r="E1421">
            <v>416.85923300000002</v>
          </cell>
          <cell r="F1421">
            <v>416.85</v>
          </cell>
        </row>
        <row r="1422">
          <cell r="A1422">
            <v>43316.0335021875</v>
          </cell>
          <cell r="B1422">
            <v>416.85</v>
          </cell>
          <cell r="C1422">
            <v>3.7182010000000001E-2</v>
          </cell>
          <cell r="D1422" t="str">
            <v>buy</v>
          </cell>
          <cell r="E1422">
            <v>416.85923300000002</v>
          </cell>
          <cell r="F1422">
            <v>416.85</v>
          </cell>
        </row>
        <row r="1423">
          <cell r="A1423">
            <v>43316.0335021875</v>
          </cell>
          <cell r="B1423">
            <v>416.85</v>
          </cell>
          <cell r="C1423">
            <v>0.45580999999999999</v>
          </cell>
          <cell r="D1423" t="str">
            <v>buy</v>
          </cell>
          <cell r="E1423">
            <v>416.85923300000002</v>
          </cell>
          <cell r="F1423">
            <v>416.85247328790012</v>
          </cell>
        </row>
        <row r="1424">
          <cell r="A1424">
            <v>43316.0335021875</v>
          </cell>
          <cell r="B1424">
            <v>416.85</v>
          </cell>
          <cell r="C1424">
            <v>4.7069550000000002E-2</v>
          </cell>
          <cell r="D1424" t="str">
            <v>buy</v>
          </cell>
          <cell r="E1424">
            <v>416.85923300000002</v>
          </cell>
          <cell r="F1424">
            <v>416.8529439834</v>
          </cell>
        </row>
        <row r="1425">
          <cell r="A1425">
            <v>43316.033619675924</v>
          </cell>
          <cell r="B1425">
            <v>416.85</v>
          </cell>
          <cell r="C1425">
            <v>2.0102450000000001E-2</v>
          </cell>
          <cell r="D1425" t="str">
            <v>buy</v>
          </cell>
          <cell r="E1425">
            <v>416.85923300000002</v>
          </cell>
          <cell r="F1425">
            <v>416.85314500790003</v>
          </cell>
        </row>
        <row r="1426">
          <cell r="A1426">
            <v>43316.033619675924</v>
          </cell>
          <cell r="B1426">
            <v>416.85</v>
          </cell>
          <cell r="C1426">
            <v>4.6778960000000001E-2</v>
          </cell>
          <cell r="D1426" t="str">
            <v>buy</v>
          </cell>
          <cell r="E1426">
            <v>416.85923300000002</v>
          </cell>
          <cell r="F1426">
            <v>416.85361279749998</v>
          </cell>
        </row>
        <row r="1427">
          <cell r="A1427">
            <v>43316.033619675924</v>
          </cell>
          <cell r="B1427">
            <v>416.85</v>
          </cell>
          <cell r="C1427">
            <v>1.7990240000000001E-2</v>
          </cell>
          <cell r="D1427" t="str">
            <v>buy</v>
          </cell>
          <cell r="E1427">
            <v>416.85923300000002</v>
          </cell>
          <cell r="F1427">
            <v>416.85379269990011</v>
          </cell>
        </row>
        <row r="1428">
          <cell r="A1428">
            <v>43316.033619675924</v>
          </cell>
          <cell r="B1428">
            <v>416.85</v>
          </cell>
          <cell r="C1428">
            <v>1.558995E-2</v>
          </cell>
          <cell r="D1428" t="str">
            <v>buy</v>
          </cell>
          <cell r="E1428">
            <v>416.85923300000002</v>
          </cell>
          <cell r="F1428">
            <v>416.8539485994001</v>
          </cell>
        </row>
        <row r="1429">
          <cell r="A1429">
            <v>43316.033619675924</v>
          </cell>
          <cell r="B1429">
            <v>416.85</v>
          </cell>
          <cell r="C1429">
            <v>0.05</v>
          </cell>
          <cell r="D1429" t="str">
            <v>buy</v>
          </cell>
          <cell r="E1429">
            <v>416.85923300000002</v>
          </cell>
          <cell r="F1429">
            <v>416.85444859940009</v>
          </cell>
        </row>
        <row r="1430">
          <cell r="A1430">
            <v>43316.033619675924</v>
          </cell>
          <cell r="B1430">
            <v>416.85</v>
          </cell>
          <cell r="C1430">
            <v>0.45579900000000001</v>
          </cell>
          <cell r="D1430" t="str">
            <v>buy</v>
          </cell>
          <cell r="E1430">
            <v>416.85923300000002</v>
          </cell>
          <cell r="F1430">
            <v>416.85900658940022</v>
          </cell>
        </row>
        <row r="1431">
          <cell r="A1431">
            <v>43316.033619675924</v>
          </cell>
          <cell r="B1431">
            <v>416.85</v>
          </cell>
          <cell r="C1431">
            <v>1.059E-2</v>
          </cell>
          <cell r="D1431" t="str">
            <v>buy</v>
          </cell>
          <cell r="E1431">
            <v>416.85923300000002</v>
          </cell>
          <cell r="F1431">
            <v>416.8591124894001</v>
          </cell>
        </row>
        <row r="1432">
          <cell r="A1432">
            <v>43316.033619675924</v>
          </cell>
          <cell r="B1432">
            <v>416.85</v>
          </cell>
          <cell r="C1432">
            <v>4.1974829999999998E-2</v>
          </cell>
          <cell r="D1432" t="str">
            <v>buy</v>
          </cell>
          <cell r="E1432">
            <v>416.85923300000002</v>
          </cell>
          <cell r="F1432">
            <v>416.85953223770008</v>
          </cell>
        </row>
        <row r="1433">
          <cell r="A1433">
            <v>43316.033619675924</v>
          </cell>
          <cell r="B1433">
            <v>416.85</v>
          </cell>
          <cell r="C1433">
            <v>4.6776230000000002E-2</v>
          </cell>
          <cell r="D1433" t="str">
            <v>buy</v>
          </cell>
          <cell r="E1433">
            <v>416.85923300000002</v>
          </cell>
          <cell r="F1433">
            <v>416.86000000000013</v>
          </cell>
        </row>
        <row r="1434">
          <cell r="A1434">
            <v>43316.033619675924</v>
          </cell>
          <cell r="B1434">
            <v>416.86</v>
          </cell>
          <cell r="C1434">
            <v>1.7991480000000001E-2</v>
          </cell>
          <cell r="D1434" t="str">
            <v>buy</v>
          </cell>
          <cell r="E1434">
            <v>416.85923300000002</v>
          </cell>
          <cell r="F1434">
            <v>416.86015122560008</v>
          </cell>
        </row>
        <row r="1435">
          <cell r="A1435">
            <v>43316.033619675924</v>
          </cell>
          <cell r="B1435">
            <v>416.86</v>
          </cell>
          <cell r="C1435">
            <v>0.19669447000000001</v>
          </cell>
          <cell r="D1435" t="str">
            <v>buy</v>
          </cell>
          <cell r="E1435">
            <v>416.85923300000002</v>
          </cell>
          <cell r="F1435">
            <v>416.86211817030011</v>
          </cell>
        </row>
        <row r="1436">
          <cell r="A1436">
            <v>43316.033676793981</v>
          </cell>
          <cell r="B1436">
            <v>416.85</v>
          </cell>
          <cell r="C1436">
            <v>7.6700000000000004E-2</v>
          </cell>
          <cell r="D1436" t="str">
            <v>sell</v>
          </cell>
          <cell r="E1436">
            <v>416.86</v>
          </cell>
          <cell r="F1436">
            <v>416.86211817030011</v>
          </cell>
        </row>
        <row r="1437">
          <cell r="A1437">
            <v>43316.033693622689</v>
          </cell>
          <cell r="B1437">
            <v>416.86</v>
          </cell>
          <cell r="C1437">
            <v>3.3055300000000001E-3</v>
          </cell>
          <cell r="D1437" t="str">
            <v>buy</v>
          </cell>
          <cell r="E1437">
            <v>416.86</v>
          </cell>
          <cell r="F1437">
            <v>416.86215122560009</v>
          </cell>
        </row>
        <row r="1438">
          <cell r="A1438">
            <v>43316.033693622689</v>
          </cell>
          <cell r="B1438">
            <v>416.86</v>
          </cell>
          <cell r="C1438">
            <v>1.0019999999999999E-2</v>
          </cell>
          <cell r="D1438" t="str">
            <v>buy</v>
          </cell>
          <cell r="E1438">
            <v>416.86</v>
          </cell>
          <cell r="F1438">
            <v>416.86225142560011</v>
          </cell>
        </row>
        <row r="1439">
          <cell r="A1439">
            <v>43316.033693622689</v>
          </cell>
          <cell r="B1439">
            <v>416.86</v>
          </cell>
          <cell r="C1439">
            <v>0.05</v>
          </cell>
          <cell r="D1439" t="str">
            <v>buy</v>
          </cell>
          <cell r="E1439">
            <v>416.86</v>
          </cell>
          <cell r="F1439">
            <v>416.86275142560009</v>
          </cell>
        </row>
        <row r="1440">
          <cell r="A1440">
            <v>43316.033693622689</v>
          </cell>
          <cell r="B1440">
            <v>416.86</v>
          </cell>
          <cell r="C1440">
            <v>2.5183520000000001E-2</v>
          </cell>
          <cell r="D1440" t="str">
            <v>buy</v>
          </cell>
          <cell r="E1440">
            <v>416.86</v>
          </cell>
          <cell r="F1440">
            <v>416.86300326079999</v>
          </cell>
        </row>
        <row r="1441">
          <cell r="A1441">
            <v>43316.033693622689</v>
          </cell>
          <cell r="B1441">
            <v>416.86</v>
          </cell>
          <cell r="C1441">
            <v>2.9983699999999999E-2</v>
          </cell>
          <cell r="D1441" t="str">
            <v>buy</v>
          </cell>
          <cell r="E1441">
            <v>416.86</v>
          </cell>
          <cell r="F1441">
            <v>416.8633030978001</v>
          </cell>
        </row>
        <row r="1442">
          <cell r="A1442">
            <v>43316.033693622689</v>
          </cell>
          <cell r="B1442">
            <v>416.86</v>
          </cell>
          <cell r="C1442">
            <v>2.2789150000000001E-2</v>
          </cell>
          <cell r="D1442" t="str">
            <v>buy</v>
          </cell>
          <cell r="E1442">
            <v>416.86</v>
          </cell>
          <cell r="F1442">
            <v>416.86353098929999</v>
          </cell>
        </row>
        <row r="1443">
          <cell r="A1443">
            <v>43316.033693622689</v>
          </cell>
          <cell r="B1443">
            <v>416.86</v>
          </cell>
          <cell r="C1443">
            <v>0.31886191000000003</v>
          </cell>
          <cell r="D1443" t="str">
            <v>buy</v>
          </cell>
          <cell r="E1443">
            <v>416.86</v>
          </cell>
          <cell r="F1443">
            <v>416.86671960839999</v>
          </cell>
        </row>
        <row r="1444">
          <cell r="A1444">
            <v>43316.033702974542</v>
          </cell>
          <cell r="B1444">
            <v>416.86</v>
          </cell>
          <cell r="C1444">
            <v>0.13693709000000001</v>
          </cell>
          <cell r="D1444" t="str">
            <v>buy</v>
          </cell>
          <cell r="E1444">
            <v>416.86</v>
          </cell>
          <cell r="F1444">
            <v>416.86808897930013</v>
          </cell>
        </row>
        <row r="1445">
          <cell r="A1445">
            <v>43316.033702974542</v>
          </cell>
          <cell r="B1445">
            <v>416.86</v>
          </cell>
          <cell r="C1445">
            <v>6.7169999999999994E-2</v>
          </cell>
          <cell r="D1445" t="str">
            <v>buy</v>
          </cell>
          <cell r="E1445">
            <v>416.86</v>
          </cell>
          <cell r="F1445">
            <v>416.86876067930012</v>
          </cell>
        </row>
        <row r="1446">
          <cell r="A1446">
            <v>43316.033702974542</v>
          </cell>
          <cell r="B1446">
            <v>416.86</v>
          </cell>
          <cell r="C1446">
            <v>1.3192300000000001E-2</v>
          </cell>
          <cell r="D1446" t="str">
            <v>buy</v>
          </cell>
          <cell r="E1446">
            <v>416.86</v>
          </cell>
          <cell r="F1446">
            <v>416.86889260229998</v>
          </cell>
        </row>
        <row r="1447">
          <cell r="A1447">
            <v>43316.033702974542</v>
          </cell>
          <cell r="B1447">
            <v>416.86</v>
          </cell>
          <cell r="C1447">
            <v>1.035E-2</v>
          </cell>
          <cell r="D1447" t="str">
            <v>buy</v>
          </cell>
          <cell r="E1447">
            <v>416.86</v>
          </cell>
          <cell r="F1447">
            <v>416.86899610230012</v>
          </cell>
        </row>
        <row r="1448">
          <cell r="A1448">
            <v>43316.033702974542</v>
          </cell>
          <cell r="B1448">
            <v>416.86</v>
          </cell>
          <cell r="C1448">
            <v>8.6884100000000006E-3</v>
          </cell>
          <cell r="D1448" t="str">
            <v>buy</v>
          </cell>
          <cell r="E1448">
            <v>416.86</v>
          </cell>
          <cell r="F1448">
            <v>416.86908298639997</v>
          </cell>
        </row>
        <row r="1449">
          <cell r="A1449">
            <v>43316.03370994213</v>
          </cell>
          <cell r="B1449">
            <v>416.86</v>
          </cell>
          <cell r="C1449">
            <v>3.089136E-2</v>
          </cell>
          <cell r="D1449" t="str">
            <v>buy</v>
          </cell>
          <cell r="E1449">
            <v>416.86</v>
          </cell>
          <cell r="F1449">
            <v>416.86939189999998</v>
          </cell>
        </row>
        <row r="1450">
          <cell r="A1450">
            <v>43316.03370994213</v>
          </cell>
          <cell r="B1450">
            <v>416.86</v>
          </cell>
          <cell r="C1450">
            <v>0.05</v>
          </cell>
          <cell r="D1450" t="str">
            <v>buy</v>
          </cell>
          <cell r="E1450">
            <v>416.86</v>
          </cell>
          <cell r="F1450">
            <v>416.86989190000008</v>
          </cell>
        </row>
        <row r="1451">
          <cell r="A1451">
            <v>43316.03370994213</v>
          </cell>
          <cell r="B1451">
            <v>416.86</v>
          </cell>
          <cell r="C1451">
            <v>1.081E-2</v>
          </cell>
          <cell r="D1451" t="str">
            <v>buy</v>
          </cell>
          <cell r="E1451">
            <v>416.86</v>
          </cell>
          <cell r="F1451">
            <v>416.87000000000012</v>
          </cell>
        </row>
        <row r="1452">
          <cell r="A1452">
            <v>43316.03370994213</v>
          </cell>
          <cell r="B1452">
            <v>416.87</v>
          </cell>
          <cell r="C1452">
            <v>2.6455610000000001E-2</v>
          </cell>
          <cell r="D1452" t="str">
            <v>buy</v>
          </cell>
          <cell r="E1452">
            <v>416.86</v>
          </cell>
          <cell r="F1452">
            <v>416.87000000000012</v>
          </cell>
        </row>
        <row r="1453">
          <cell r="A1453">
            <v>43316.033747060188</v>
          </cell>
          <cell r="B1453">
            <v>416.86</v>
          </cell>
          <cell r="C1453">
            <v>0.59472965</v>
          </cell>
          <cell r="D1453" t="str">
            <v>sell</v>
          </cell>
          <cell r="E1453">
            <v>416.86</v>
          </cell>
          <cell r="F1453">
            <v>416.87000000000012</v>
          </cell>
        </row>
        <row r="1454">
          <cell r="A1454">
            <v>43316.033758877318</v>
          </cell>
          <cell r="B1454">
            <v>416.86</v>
          </cell>
          <cell r="C1454">
            <v>0.40527035</v>
          </cell>
          <cell r="D1454" t="str">
            <v>sell</v>
          </cell>
          <cell r="E1454">
            <v>416.86</v>
          </cell>
          <cell r="F1454">
            <v>416.87000000000012</v>
          </cell>
        </row>
        <row r="1455">
          <cell r="A1455">
            <v>43316.033758877318</v>
          </cell>
          <cell r="B1455">
            <v>416.86</v>
          </cell>
          <cell r="C1455">
            <v>2.7113035600000002</v>
          </cell>
          <cell r="D1455" t="str">
            <v>sell</v>
          </cell>
          <cell r="E1455">
            <v>416.86</v>
          </cell>
          <cell r="F1455">
            <v>416.87000000000012</v>
          </cell>
        </row>
        <row r="1456">
          <cell r="A1456">
            <v>43316.033784548606</v>
          </cell>
          <cell r="B1456">
            <v>416.86</v>
          </cell>
          <cell r="C1456">
            <v>0.76743150999999998</v>
          </cell>
          <cell r="D1456" t="str">
            <v>sell</v>
          </cell>
          <cell r="E1456">
            <v>416.86</v>
          </cell>
          <cell r="F1456">
            <v>416.87000000000012</v>
          </cell>
        </row>
        <row r="1457">
          <cell r="A1457">
            <v>43316.03388909722</v>
          </cell>
          <cell r="B1457">
            <v>416.86</v>
          </cell>
          <cell r="C1457">
            <v>2.1989649299999998</v>
          </cell>
          <cell r="D1457" t="str">
            <v>sell</v>
          </cell>
          <cell r="E1457">
            <v>416.86</v>
          </cell>
          <cell r="F1457">
            <v>416.87000000000012</v>
          </cell>
        </row>
        <row r="1458">
          <cell r="A1458">
            <v>43316.03388909722</v>
          </cell>
          <cell r="B1458">
            <v>416.86</v>
          </cell>
          <cell r="C1458">
            <v>9.4992270000000004E-2</v>
          </cell>
          <cell r="D1458" t="str">
            <v>sell</v>
          </cell>
          <cell r="E1458">
            <v>416.86</v>
          </cell>
          <cell r="F1458">
            <v>416.87000000000012</v>
          </cell>
        </row>
        <row r="1459">
          <cell r="A1459">
            <v>43316.033889710649</v>
          </cell>
          <cell r="B1459">
            <v>416.86</v>
          </cell>
          <cell r="C1459">
            <v>0.75949120000000003</v>
          </cell>
          <cell r="D1459" t="str">
            <v>sell</v>
          </cell>
          <cell r="E1459">
            <v>416.86</v>
          </cell>
          <cell r="F1459">
            <v>416.87000000000012</v>
          </cell>
        </row>
        <row r="1460">
          <cell r="A1460">
            <v>43316.034009629628</v>
          </cell>
          <cell r="B1460">
            <v>416.87</v>
          </cell>
          <cell r="C1460">
            <v>1.792121E-2</v>
          </cell>
          <cell r="D1460" t="str">
            <v>buy</v>
          </cell>
          <cell r="E1460">
            <v>416.86</v>
          </cell>
          <cell r="F1460">
            <v>416.87000000000012</v>
          </cell>
        </row>
        <row r="1461">
          <cell r="A1461">
            <v>43316.034009629628</v>
          </cell>
          <cell r="B1461">
            <v>416.87</v>
          </cell>
          <cell r="C1461">
            <v>3.2383420000000003E-2</v>
          </cell>
          <cell r="D1461" t="str">
            <v>buy</v>
          </cell>
          <cell r="E1461">
            <v>416.86</v>
          </cell>
          <cell r="F1461">
            <v>416.86999999999989</v>
          </cell>
        </row>
        <row r="1462">
          <cell r="A1462">
            <v>43316.034009629628</v>
          </cell>
          <cell r="B1462">
            <v>416.87</v>
          </cell>
          <cell r="C1462">
            <v>1.319118E-2</v>
          </cell>
          <cell r="D1462" t="str">
            <v>buy</v>
          </cell>
          <cell r="E1462">
            <v>416.86</v>
          </cell>
          <cell r="F1462">
            <v>416.87000000000012</v>
          </cell>
        </row>
        <row r="1463">
          <cell r="A1463">
            <v>43316.034009629628</v>
          </cell>
          <cell r="B1463">
            <v>416.87</v>
          </cell>
          <cell r="C1463">
            <v>0.455789</v>
          </cell>
          <cell r="D1463" t="str">
            <v>buy</v>
          </cell>
          <cell r="E1463">
            <v>416.86</v>
          </cell>
          <cell r="F1463">
            <v>416.87</v>
          </cell>
        </row>
        <row r="1464">
          <cell r="A1464">
            <v>43316.034009629628</v>
          </cell>
          <cell r="B1464">
            <v>416.87</v>
          </cell>
          <cell r="C1464">
            <v>6.2371000000000003E-2</v>
          </cell>
          <cell r="D1464" t="str">
            <v>buy</v>
          </cell>
          <cell r="E1464">
            <v>416.86</v>
          </cell>
          <cell r="F1464">
            <v>416.87000000000012</v>
          </cell>
        </row>
        <row r="1465">
          <cell r="A1465">
            <v>43316.034009629628</v>
          </cell>
          <cell r="B1465">
            <v>416.87</v>
          </cell>
          <cell r="C1465">
            <v>0.01</v>
          </cell>
          <cell r="D1465" t="str">
            <v>buy</v>
          </cell>
          <cell r="E1465">
            <v>416.86</v>
          </cell>
          <cell r="F1465">
            <v>416.87</v>
          </cell>
        </row>
        <row r="1466">
          <cell r="A1466">
            <v>43316.034009629628</v>
          </cell>
          <cell r="B1466">
            <v>416.87</v>
          </cell>
          <cell r="C1466">
            <v>2.7581749999999999E-2</v>
          </cell>
          <cell r="D1466" t="str">
            <v>buy</v>
          </cell>
          <cell r="E1466">
            <v>416.86</v>
          </cell>
          <cell r="F1466">
            <v>416.87000000000012</v>
          </cell>
        </row>
        <row r="1467">
          <cell r="A1467">
            <v>43316.034009629628</v>
          </cell>
          <cell r="B1467">
            <v>416.87</v>
          </cell>
          <cell r="C1467">
            <v>2.278173E-2</v>
          </cell>
          <cell r="D1467" t="str">
            <v>buy</v>
          </cell>
          <cell r="E1467">
            <v>416.86</v>
          </cell>
          <cell r="F1467">
            <v>416.87000000000012</v>
          </cell>
        </row>
        <row r="1468">
          <cell r="A1468">
            <v>43316.034009629628</v>
          </cell>
          <cell r="B1468">
            <v>416.87</v>
          </cell>
          <cell r="C1468">
            <v>3.9579129999999997E-2</v>
          </cell>
          <cell r="D1468" t="str">
            <v>buy</v>
          </cell>
          <cell r="E1468">
            <v>416.86</v>
          </cell>
          <cell r="F1468">
            <v>416.87000000000018</v>
          </cell>
        </row>
        <row r="1469">
          <cell r="A1469">
            <v>43316.034009629628</v>
          </cell>
          <cell r="B1469">
            <v>416.87</v>
          </cell>
          <cell r="C1469">
            <v>2.7380970000000001E-2</v>
          </cell>
          <cell r="D1469" t="str">
            <v>buy</v>
          </cell>
          <cell r="E1469">
            <v>416.86</v>
          </cell>
          <cell r="F1469">
            <v>416.87000000000012</v>
          </cell>
        </row>
        <row r="1470">
          <cell r="A1470">
            <v>43316.034045300927</v>
          </cell>
          <cell r="B1470">
            <v>416.87</v>
          </cell>
          <cell r="C1470">
            <v>1.459803E-2</v>
          </cell>
          <cell r="D1470" t="str">
            <v>buy</v>
          </cell>
          <cell r="E1470">
            <v>416.86</v>
          </cell>
          <cell r="F1470">
            <v>416.87000000000012</v>
          </cell>
        </row>
        <row r="1471">
          <cell r="A1471">
            <v>43316.034045300927</v>
          </cell>
          <cell r="B1471">
            <v>416.87</v>
          </cell>
          <cell r="C1471">
            <v>4.4374780000000003E-2</v>
          </cell>
          <cell r="D1471" t="str">
            <v>buy</v>
          </cell>
          <cell r="E1471">
            <v>416.86</v>
          </cell>
          <cell r="F1471">
            <v>416.87000000000018</v>
          </cell>
        </row>
        <row r="1472">
          <cell r="A1472">
            <v>43316.034045300927</v>
          </cell>
          <cell r="B1472">
            <v>416.87</v>
          </cell>
          <cell r="C1472">
            <v>1.318707E-2</v>
          </cell>
          <cell r="D1472" t="str">
            <v>buy</v>
          </cell>
          <cell r="E1472">
            <v>416.86</v>
          </cell>
          <cell r="F1472">
            <v>416.87000000000018</v>
          </cell>
        </row>
        <row r="1473">
          <cell r="A1473">
            <v>43316.034045300927</v>
          </cell>
          <cell r="B1473">
            <v>416.87</v>
          </cell>
          <cell r="C1473">
            <v>0.15791292000000001</v>
          </cell>
          <cell r="D1473" t="str">
            <v>buy</v>
          </cell>
          <cell r="E1473">
            <v>416.86</v>
          </cell>
          <cell r="F1473">
            <v>416.87000000000012</v>
          </cell>
        </row>
        <row r="1474">
          <cell r="A1474">
            <v>43316.034045995373</v>
          </cell>
          <cell r="B1474">
            <v>416.87</v>
          </cell>
          <cell r="C1474">
            <v>0.16794191999999999</v>
          </cell>
          <cell r="D1474" t="str">
            <v>buy</v>
          </cell>
          <cell r="E1474">
            <v>416.86</v>
          </cell>
          <cell r="F1474">
            <v>416.87</v>
          </cell>
        </row>
        <row r="1475">
          <cell r="A1475">
            <v>43316.034598726852</v>
          </cell>
          <cell r="B1475">
            <v>416.86</v>
          </cell>
          <cell r="C1475">
            <v>1.0726</v>
          </cell>
          <cell r="D1475" t="str">
            <v>sell</v>
          </cell>
          <cell r="E1475">
            <v>417.80580797080012</v>
          </cell>
          <cell r="F1475">
            <v>416.87</v>
          </cell>
        </row>
        <row r="1476">
          <cell r="A1476">
            <v>43316.034626273147</v>
          </cell>
          <cell r="B1476">
            <v>416.87</v>
          </cell>
          <cell r="C1476">
            <v>4.4377270000000003E-2</v>
          </cell>
          <cell r="D1476" t="str">
            <v>buy</v>
          </cell>
          <cell r="E1476">
            <v>417.80580797080012</v>
          </cell>
          <cell r="F1476">
            <v>416.86999999999989</v>
          </cell>
        </row>
        <row r="1477">
          <cell r="A1477">
            <v>43316.034626273147</v>
          </cell>
          <cell r="B1477">
            <v>416.87</v>
          </cell>
          <cell r="C1477">
            <v>1.3188200000000001E-2</v>
          </cell>
          <cell r="D1477" t="str">
            <v>buy</v>
          </cell>
          <cell r="E1477">
            <v>417.80580797080012</v>
          </cell>
          <cell r="F1477">
            <v>416.86999999999989</v>
          </cell>
        </row>
        <row r="1478">
          <cell r="A1478">
            <v>43316.034626273147</v>
          </cell>
          <cell r="B1478">
            <v>416.87</v>
          </cell>
          <cell r="C1478">
            <v>6.4768000000000006E-2</v>
          </cell>
          <cell r="D1478" t="str">
            <v>buy</v>
          </cell>
          <cell r="E1478">
            <v>417.80580797080012</v>
          </cell>
          <cell r="F1478">
            <v>416.86999999999989</v>
          </cell>
        </row>
        <row r="1479">
          <cell r="A1479">
            <v>43316.034626273147</v>
          </cell>
          <cell r="B1479">
            <v>416.87</v>
          </cell>
          <cell r="C1479">
            <v>0.11399299</v>
          </cell>
          <cell r="D1479" t="str">
            <v>buy</v>
          </cell>
          <cell r="E1479">
            <v>417.80580797080012</v>
          </cell>
          <cell r="F1479">
            <v>416.86999999999989</v>
          </cell>
        </row>
        <row r="1480">
          <cell r="A1480">
            <v>43316.03483074074</v>
          </cell>
          <cell r="B1480">
            <v>416.87</v>
          </cell>
          <cell r="C1480">
            <v>4.677634E-2</v>
          </cell>
          <cell r="D1480" t="str">
            <v>buy</v>
          </cell>
          <cell r="E1480">
            <v>417.80580797080012</v>
          </cell>
          <cell r="F1480">
            <v>416.87</v>
          </cell>
        </row>
        <row r="1481">
          <cell r="A1481">
            <v>43316.03483074074</v>
          </cell>
          <cell r="B1481">
            <v>416.87</v>
          </cell>
          <cell r="C1481">
            <v>1.2896029999999999E-2</v>
          </cell>
          <cell r="D1481" t="str">
            <v>buy</v>
          </cell>
          <cell r="E1481">
            <v>417.80580797080012</v>
          </cell>
          <cell r="F1481">
            <v>416.87000000000012</v>
          </cell>
        </row>
        <row r="1482">
          <cell r="A1482">
            <v>43316.03487703704</v>
          </cell>
          <cell r="B1482">
            <v>416.87</v>
          </cell>
          <cell r="C1482">
            <v>2.9241E-4</v>
          </cell>
          <cell r="D1482" t="str">
            <v>buy</v>
          </cell>
          <cell r="E1482">
            <v>417.80580797080012</v>
          </cell>
          <cell r="F1482">
            <v>416.86999999999989</v>
          </cell>
        </row>
        <row r="1483">
          <cell r="A1483">
            <v>43316.03487703704</v>
          </cell>
          <cell r="B1483">
            <v>416.87</v>
          </cell>
          <cell r="C1483">
            <v>1.1045340000000001E-2</v>
          </cell>
          <cell r="D1483" t="str">
            <v>buy</v>
          </cell>
          <cell r="E1483">
            <v>417.80580797080012</v>
          </cell>
          <cell r="F1483">
            <v>416.86999999999989</v>
          </cell>
        </row>
        <row r="1484">
          <cell r="A1484">
            <v>43316.034925659733</v>
          </cell>
          <cell r="B1484">
            <v>416.87</v>
          </cell>
          <cell r="C1484">
            <v>7.1708869999999994E-2</v>
          </cell>
          <cell r="D1484" t="str">
            <v>buy</v>
          </cell>
          <cell r="E1484">
            <v>417.80580797080012</v>
          </cell>
          <cell r="F1484">
            <v>416.86999999999989</v>
          </cell>
        </row>
        <row r="1485">
          <cell r="A1485">
            <v>43316.034925659733</v>
          </cell>
          <cell r="B1485">
            <v>416.87</v>
          </cell>
          <cell r="C1485">
            <v>2.9978359999999999E-2</v>
          </cell>
          <cell r="D1485" t="str">
            <v>buy</v>
          </cell>
          <cell r="E1485">
            <v>417.80580797080012</v>
          </cell>
          <cell r="F1485">
            <v>416.87000000000012</v>
          </cell>
        </row>
        <row r="1486">
          <cell r="A1486">
            <v>43316.034925659733</v>
          </cell>
          <cell r="B1486">
            <v>416.87</v>
          </cell>
          <cell r="C1486">
            <v>3.7177750000000002E-2</v>
          </cell>
          <cell r="D1486" t="str">
            <v>buy</v>
          </cell>
          <cell r="E1486">
            <v>417.80580797080012</v>
          </cell>
          <cell r="F1486">
            <v>416.87000000000012</v>
          </cell>
        </row>
        <row r="1487">
          <cell r="A1487">
            <v>43316.034925659733</v>
          </cell>
          <cell r="B1487">
            <v>416.87</v>
          </cell>
          <cell r="C1487">
            <v>1.558668E-2</v>
          </cell>
          <cell r="D1487" t="str">
            <v>buy</v>
          </cell>
          <cell r="E1487">
            <v>417.80580797080012</v>
          </cell>
          <cell r="F1487">
            <v>416.87</v>
          </cell>
        </row>
        <row r="1488">
          <cell r="A1488">
            <v>43316.034925659733</v>
          </cell>
          <cell r="B1488">
            <v>416.87</v>
          </cell>
          <cell r="C1488">
            <v>2.038419E-2</v>
          </cell>
          <cell r="D1488" t="str">
            <v>buy</v>
          </cell>
          <cell r="E1488">
            <v>417.80580797080012</v>
          </cell>
          <cell r="F1488">
            <v>416.87</v>
          </cell>
        </row>
        <row r="1489">
          <cell r="A1489">
            <v>43316.034925659733</v>
          </cell>
          <cell r="B1489">
            <v>416.87</v>
          </cell>
          <cell r="C1489">
            <v>1.318742E-2</v>
          </cell>
          <cell r="D1489" t="str">
            <v>buy</v>
          </cell>
          <cell r="E1489">
            <v>417.80580797080012</v>
          </cell>
          <cell r="F1489">
            <v>416.87</v>
          </cell>
        </row>
        <row r="1490">
          <cell r="A1490">
            <v>43316.034925659733</v>
          </cell>
          <cell r="B1490">
            <v>416.87</v>
          </cell>
          <cell r="C1490">
            <v>2.2785469999999999E-2</v>
          </cell>
          <cell r="D1490" t="str">
            <v>buy</v>
          </cell>
          <cell r="E1490">
            <v>417.80580797080012</v>
          </cell>
          <cell r="F1490">
            <v>416.87</v>
          </cell>
        </row>
        <row r="1491">
          <cell r="A1491">
            <v>43316.034925659733</v>
          </cell>
          <cell r="B1491">
            <v>416.87</v>
          </cell>
          <cell r="C1491">
            <v>1.798992E-2</v>
          </cell>
          <cell r="D1491" t="str">
            <v>buy</v>
          </cell>
          <cell r="E1491">
            <v>417.80580797080012</v>
          </cell>
          <cell r="F1491">
            <v>416.87</v>
          </cell>
        </row>
        <row r="1492">
          <cell r="A1492">
            <v>43316.034925659733</v>
          </cell>
          <cell r="B1492">
            <v>416.87</v>
          </cell>
          <cell r="C1492">
            <v>1.27414E-3</v>
          </cell>
          <cell r="D1492" t="str">
            <v>buy</v>
          </cell>
          <cell r="E1492">
            <v>417.80580797080012</v>
          </cell>
          <cell r="F1492">
            <v>416.87</v>
          </cell>
        </row>
        <row r="1493">
          <cell r="A1493">
            <v>43316.03493396991</v>
          </cell>
          <cell r="B1493">
            <v>416.86</v>
          </cell>
          <cell r="C1493">
            <v>0.09</v>
          </cell>
          <cell r="D1493" t="str">
            <v>sell</v>
          </cell>
          <cell r="E1493">
            <v>417.9075079708</v>
          </cell>
          <cell r="F1493">
            <v>416.87</v>
          </cell>
        </row>
        <row r="1494">
          <cell r="A1494">
            <v>43316.034942662038</v>
          </cell>
          <cell r="B1494">
            <v>416.87</v>
          </cell>
          <cell r="C1494">
            <v>2.8705680000000001E-2</v>
          </cell>
          <cell r="D1494" t="str">
            <v>buy</v>
          </cell>
          <cell r="E1494">
            <v>417.9075079708</v>
          </cell>
          <cell r="F1494">
            <v>416.87</v>
          </cell>
        </row>
        <row r="1495">
          <cell r="A1495">
            <v>43316.034942662038</v>
          </cell>
          <cell r="B1495">
            <v>416.87</v>
          </cell>
          <cell r="C1495">
            <v>2.998346E-2</v>
          </cell>
          <cell r="D1495" t="str">
            <v>buy</v>
          </cell>
          <cell r="E1495">
            <v>417.9075079708</v>
          </cell>
          <cell r="F1495">
            <v>416.87</v>
          </cell>
        </row>
        <row r="1496">
          <cell r="A1496">
            <v>43316.034942662038</v>
          </cell>
          <cell r="B1496">
            <v>416.87</v>
          </cell>
          <cell r="C1496">
            <v>2.2788550000000001E-2</v>
          </cell>
          <cell r="D1496" t="str">
            <v>buy</v>
          </cell>
          <cell r="E1496">
            <v>417.9075079708</v>
          </cell>
          <cell r="F1496">
            <v>416.87</v>
          </cell>
        </row>
        <row r="1497">
          <cell r="A1497">
            <v>43316.034942662038</v>
          </cell>
          <cell r="B1497">
            <v>416.87</v>
          </cell>
          <cell r="C1497">
            <v>0.51852231000000004</v>
          </cell>
          <cell r="D1497" t="str">
            <v>buy</v>
          </cell>
          <cell r="E1497">
            <v>417.9075079708</v>
          </cell>
          <cell r="F1497">
            <v>416.87</v>
          </cell>
        </row>
        <row r="1498">
          <cell r="A1498">
            <v>43316.03495134259</v>
          </cell>
          <cell r="B1498">
            <v>416.87</v>
          </cell>
          <cell r="C1498">
            <v>1.1504830000000001E-2</v>
          </cell>
          <cell r="D1498" t="str">
            <v>buy</v>
          </cell>
          <cell r="E1498">
            <v>417.9075079708</v>
          </cell>
          <cell r="F1498">
            <v>416.87</v>
          </cell>
        </row>
        <row r="1499">
          <cell r="A1499">
            <v>43316.034984641206</v>
          </cell>
          <cell r="B1499">
            <v>416.87</v>
          </cell>
          <cell r="C1499">
            <v>0.70897938999999999</v>
          </cell>
          <cell r="D1499" t="str">
            <v>buy</v>
          </cell>
          <cell r="E1499">
            <v>417.9075079708</v>
          </cell>
          <cell r="F1499">
            <v>416.87</v>
          </cell>
        </row>
        <row r="1500">
          <cell r="A1500">
            <v>43316.035021504627</v>
          </cell>
          <cell r="B1500">
            <v>416.87</v>
          </cell>
          <cell r="C1500">
            <v>0.70809999999999995</v>
          </cell>
          <cell r="D1500" t="str">
            <v>buy</v>
          </cell>
          <cell r="E1500">
            <v>417.9075079708</v>
          </cell>
          <cell r="F1500">
            <v>416.87</v>
          </cell>
        </row>
        <row r="1501">
          <cell r="A1501">
            <v>43316.035187280089</v>
          </cell>
          <cell r="B1501">
            <v>416.87</v>
          </cell>
          <cell r="C1501">
            <v>0.23632645999999999</v>
          </cell>
          <cell r="D1501" t="str">
            <v>buy</v>
          </cell>
          <cell r="E1501">
            <v>417.9075079708</v>
          </cell>
          <cell r="F1501">
            <v>416.87</v>
          </cell>
        </row>
        <row r="1502">
          <cell r="A1502">
            <v>43316.035192557873</v>
          </cell>
          <cell r="B1502">
            <v>416.87</v>
          </cell>
          <cell r="C1502">
            <v>2</v>
          </cell>
          <cell r="D1502" t="str">
            <v>buy</v>
          </cell>
          <cell r="E1502">
            <v>417.9075079708</v>
          </cell>
          <cell r="F1502">
            <v>416.87</v>
          </cell>
        </row>
        <row r="1503">
          <cell r="A1503">
            <v>43316.035223784733</v>
          </cell>
          <cell r="B1503">
            <v>416.87</v>
          </cell>
          <cell r="C1503">
            <v>6.0044199999999999E-2</v>
          </cell>
          <cell r="D1503" t="str">
            <v>buy</v>
          </cell>
          <cell r="E1503">
            <v>417.9075079708</v>
          </cell>
          <cell r="F1503">
            <v>416.87</v>
          </cell>
        </row>
        <row r="1504">
          <cell r="A1504">
            <v>43316.03522597222</v>
          </cell>
          <cell r="B1504">
            <v>416.87</v>
          </cell>
          <cell r="C1504">
            <v>3.2246950000000003E-2</v>
          </cell>
          <cell r="D1504" t="str">
            <v>buy</v>
          </cell>
          <cell r="E1504">
            <v>417.9075079708</v>
          </cell>
          <cell r="F1504">
            <v>416.87</v>
          </cell>
        </row>
        <row r="1505">
          <cell r="A1505">
            <v>43316.035269675929</v>
          </cell>
          <cell r="B1505">
            <v>416.87</v>
          </cell>
          <cell r="C1505">
            <v>0.36353147000000002</v>
          </cell>
          <cell r="D1505" t="str">
            <v>buy</v>
          </cell>
          <cell r="E1505">
            <v>417.9075079708</v>
          </cell>
          <cell r="F1505">
            <v>416.87</v>
          </cell>
        </row>
        <row r="1506">
          <cell r="A1506">
            <v>43316.035275057868</v>
          </cell>
          <cell r="B1506">
            <v>416.87</v>
          </cell>
          <cell r="C1506">
            <v>7.3616467400000003</v>
          </cell>
          <cell r="D1506" t="str">
            <v>buy</v>
          </cell>
          <cell r="E1506">
            <v>417.9075079708</v>
          </cell>
          <cell r="F1506">
            <v>416.87000000000012</v>
          </cell>
        </row>
        <row r="1507">
          <cell r="A1507">
            <v>43316.035275057868</v>
          </cell>
          <cell r="B1507">
            <v>416.87</v>
          </cell>
          <cell r="C1507">
            <v>2.7583050000000001E-2</v>
          </cell>
          <cell r="D1507" t="str">
            <v>buy</v>
          </cell>
          <cell r="E1507">
            <v>417.9075079708</v>
          </cell>
          <cell r="F1507">
            <v>416.87</v>
          </cell>
        </row>
        <row r="1508">
          <cell r="A1508">
            <v>43316.035275057868</v>
          </cell>
          <cell r="B1508">
            <v>416.87</v>
          </cell>
          <cell r="C1508">
            <v>1.318949E-2</v>
          </cell>
          <cell r="D1508" t="str">
            <v>buy</v>
          </cell>
          <cell r="E1508">
            <v>417.9075079708</v>
          </cell>
          <cell r="F1508">
            <v>416.87</v>
          </cell>
        </row>
        <row r="1509">
          <cell r="A1509">
            <v>43316.035275057868</v>
          </cell>
          <cell r="B1509">
            <v>416.87</v>
          </cell>
          <cell r="C1509">
            <v>1.31878E-2</v>
          </cell>
          <cell r="D1509" t="str">
            <v>buy</v>
          </cell>
          <cell r="E1509">
            <v>417.9075079708</v>
          </cell>
          <cell r="F1509">
            <v>416.87</v>
          </cell>
        </row>
        <row r="1510">
          <cell r="A1510">
            <v>43316.035275057868</v>
          </cell>
          <cell r="B1510">
            <v>416.87</v>
          </cell>
          <cell r="C1510">
            <v>4.4373320000000001E-2</v>
          </cell>
          <cell r="D1510" t="str">
            <v>buy</v>
          </cell>
          <cell r="E1510">
            <v>417.9075079708</v>
          </cell>
          <cell r="F1510">
            <v>416.87</v>
          </cell>
        </row>
        <row r="1511">
          <cell r="A1511">
            <v>43316.035275057868</v>
          </cell>
          <cell r="B1511">
            <v>416.87</v>
          </cell>
          <cell r="C1511">
            <v>9.4746700000000003E-2</v>
          </cell>
          <cell r="D1511" t="str">
            <v>buy</v>
          </cell>
          <cell r="E1511">
            <v>417.9075079708</v>
          </cell>
          <cell r="F1511">
            <v>416.87</v>
          </cell>
        </row>
        <row r="1512">
          <cell r="A1512">
            <v>43316.035275057868</v>
          </cell>
          <cell r="B1512">
            <v>416.87</v>
          </cell>
          <cell r="C1512">
            <v>1.039E-2</v>
          </cell>
          <cell r="D1512" t="str">
            <v>buy</v>
          </cell>
          <cell r="E1512">
            <v>417.9075079708</v>
          </cell>
          <cell r="F1512">
            <v>416.87</v>
          </cell>
        </row>
        <row r="1513">
          <cell r="A1513">
            <v>43316.035275057868</v>
          </cell>
          <cell r="B1513">
            <v>416.87</v>
          </cell>
          <cell r="C1513">
            <v>5.9971999999999998E-2</v>
          </cell>
          <cell r="D1513" t="str">
            <v>buy</v>
          </cell>
          <cell r="E1513">
            <v>417.9075079708</v>
          </cell>
          <cell r="F1513">
            <v>416.87</v>
          </cell>
        </row>
        <row r="1514">
          <cell r="A1514">
            <v>43316.035275057868</v>
          </cell>
          <cell r="B1514">
            <v>416.87</v>
          </cell>
          <cell r="C1514">
            <v>3.9577460000000002E-2</v>
          </cell>
          <cell r="D1514" t="str">
            <v>buy</v>
          </cell>
          <cell r="E1514">
            <v>417.9075079708</v>
          </cell>
          <cell r="F1514">
            <v>416.87</v>
          </cell>
        </row>
        <row r="1515">
          <cell r="A1515">
            <v>43316.035275057868</v>
          </cell>
          <cell r="B1515">
            <v>416.87</v>
          </cell>
          <cell r="C1515">
            <v>0.45577800000000002</v>
          </cell>
          <cell r="D1515" t="str">
            <v>buy</v>
          </cell>
          <cell r="E1515">
            <v>417.9075079708</v>
          </cell>
          <cell r="F1515">
            <v>416.87</v>
          </cell>
        </row>
        <row r="1516">
          <cell r="A1516">
            <v>43316.035275057868</v>
          </cell>
          <cell r="B1516">
            <v>416.87</v>
          </cell>
          <cell r="C1516">
            <v>1.558641E-2</v>
          </cell>
          <cell r="D1516" t="str">
            <v>buy</v>
          </cell>
          <cell r="E1516">
            <v>417.9075079708</v>
          </cell>
          <cell r="F1516">
            <v>416.87</v>
          </cell>
        </row>
        <row r="1517">
          <cell r="A1517">
            <v>43316.035275057868</v>
          </cell>
          <cell r="B1517">
            <v>416.87</v>
          </cell>
          <cell r="C1517">
            <v>4.6774950000000003E-2</v>
          </cell>
          <cell r="D1517" t="str">
            <v>buy</v>
          </cell>
          <cell r="E1517">
            <v>417.9075079708</v>
          </cell>
          <cell r="F1517">
            <v>416.87</v>
          </cell>
        </row>
        <row r="1518">
          <cell r="A1518">
            <v>43316.035275057868</v>
          </cell>
          <cell r="B1518">
            <v>416.87</v>
          </cell>
          <cell r="C1518">
            <v>0.45577800000000002</v>
          </cell>
          <cell r="D1518" t="str">
            <v>buy</v>
          </cell>
          <cell r="E1518">
            <v>417.9075079708</v>
          </cell>
          <cell r="F1518">
            <v>416.87</v>
          </cell>
        </row>
        <row r="1519">
          <cell r="A1519">
            <v>43316.035275057868</v>
          </cell>
          <cell r="B1519">
            <v>416.87</v>
          </cell>
          <cell r="C1519">
            <v>5.9970999999999997E-2</v>
          </cell>
          <cell r="D1519" t="str">
            <v>buy</v>
          </cell>
          <cell r="E1519">
            <v>417.9075079708</v>
          </cell>
          <cell r="F1519">
            <v>416.87</v>
          </cell>
        </row>
        <row r="1520">
          <cell r="A1520">
            <v>43316.035275057868</v>
          </cell>
          <cell r="B1520">
            <v>416.87</v>
          </cell>
          <cell r="C1520">
            <v>3.7175489999999999E-2</v>
          </cell>
          <cell r="D1520" t="str">
            <v>buy</v>
          </cell>
          <cell r="E1520">
            <v>417.9075079708</v>
          </cell>
          <cell r="F1520">
            <v>416.87</v>
          </cell>
        </row>
        <row r="1521">
          <cell r="A1521">
            <v>43316.035275057868</v>
          </cell>
          <cell r="B1521">
            <v>416.87</v>
          </cell>
          <cell r="C1521">
            <v>1.3190449999999999E-2</v>
          </cell>
          <cell r="D1521" t="str">
            <v>buy</v>
          </cell>
          <cell r="E1521">
            <v>417.9075079708</v>
          </cell>
          <cell r="F1521">
            <v>416.87</v>
          </cell>
        </row>
        <row r="1522">
          <cell r="A1522">
            <v>43316.035275057868</v>
          </cell>
          <cell r="B1522">
            <v>416.87</v>
          </cell>
          <cell r="C1522">
            <v>0.45577800000000002</v>
          </cell>
          <cell r="D1522" t="str">
            <v>buy</v>
          </cell>
          <cell r="E1522">
            <v>417.9075079708</v>
          </cell>
          <cell r="F1522">
            <v>416.87</v>
          </cell>
        </row>
        <row r="1523">
          <cell r="A1523">
            <v>43316.035275057868</v>
          </cell>
          <cell r="B1523">
            <v>416.87</v>
          </cell>
          <cell r="C1523">
            <v>5.9970999999999997E-2</v>
          </cell>
          <cell r="D1523" t="str">
            <v>buy</v>
          </cell>
          <cell r="E1523">
            <v>417.9075079708</v>
          </cell>
          <cell r="F1523">
            <v>416.87000000000012</v>
          </cell>
        </row>
        <row r="1524">
          <cell r="A1524">
            <v>43316.035275057868</v>
          </cell>
          <cell r="B1524">
            <v>416.87</v>
          </cell>
          <cell r="C1524">
            <v>4.6776379999999999E-2</v>
          </cell>
          <cell r="D1524" t="str">
            <v>buy</v>
          </cell>
          <cell r="E1524">
            <v>417.9075079708</v>
          </cell>
          <cell r="F1524">
            <v>416.87000000000012</v>
          </cell>
        </row>
        <row r="1525">
          <cell r="A1525">
            <v>43316.035275057868</v>
          </cell>
          <cell r="B1525">
            <v>416.87</v>
          </cell>
          <cell r="C1525">
            <v>0.45577800000000002</v>
          </cell>
          <cell r="D1525" t="str">
            <v>buy</v>
          </cell>
          <cell r="E1525">
            <v>417.9075079708</v>
          </cell>
          <cell r="F1525">
            <v>416.87000000000012</v>
          </cell>
        </row>
        <row r="1526">
          <cell r="A1526">
            <v>43316.035275057868</v>
          </cell>
          <cell r="B1526">
            <v>416.87</v>
          </cell>
          <cell r="C1526">
            <v>5.9970999999999997E-2</v>
          </cell>
          <cell r="D1526" t="str">
            <v>buy</v>
          </cell>
          <cell r="E1526">
            <v>417.9075079708</v>
          </cell>
          <cell r="F1526">
            <v>416.87</v>
          </cell>
        </row>
        <row r="1527">
          <cell r="A1527">
            <v>43316.035275057868</v>
          </cell>
          <cell r="B1527">
            <v>416.87</v>
          </cell>
          <cell r="C1527">
            <v>2.2788780000000002E-2</v>
          </cell>
          <cell r="D1527" t="str">
            <v>buy</v>
          </cell>
          <cell r="E1527">
            <v>417.9075079708</v>
          </cell>
          <cell r="F1527">
            <v>416.87</v>
          </cell>
        </row>
        <row r="1528">
          <cell r="A1528">
            <v>43316.035275057868</v>
          </cell>
          <cell r="B1528">
            <v>416.87</v>
          </cell>
          <cell r="C1528">
            <v>2.758215E-2</v>
          </cell>
          <cell r="D1528" t="str">
            <v>buy</v>
          </cell>
          <cell r="E1528">
            <v>417.9075079708</v>
          </cell>
          <cell r="F1528">
            <v>416.87</v>
          </cell>
        </row>
        <row r="1529">
          <cell r="A1529">
            <v>43316.035275057868</v>
          </cell>
          <cell r="B1529">
            <v>416.87</v>
          </cell>
          <cell r="C1529">
            <v>1.318911E-2</v>
          </cell>
          <cell r="D1529" t="str">
            <v>buy</v>
          </cell>
          <cell r="E1529">
            <v>417.9075079708</v>
          </cell>
          <cell r="F1529">
            <v>416.87</v>
          </cell>
        </row>
        <row r="1530">
          <cell r="A1530">
            <v>43316.035275057868</v>
          </cell>
          <cell r="B1530">
            <v>416.87</v>
          </cell>
          <cell r="C1530">
            <v>3.2383299999999997E-2</v>
          </cell>
          <cell r="D1530" t="str">
            <v>buy</v>
          </cell>
          <cell r="E1530">
            <v>417.9075079708</v>
          </cell>
          <cell r="F1530">
            <v>416.87</v>
          </cell>
        </row>
        <row r="1531">
          <cell r="A1531">
            <v>43316.035275057868</v>
          </cell>
          <cell r="B1531">
            <v>416.87</v>
          </cell>
          <cell r="C1531">
            <v>0.45577800000000002</v>
          </cell>
          <cell r="D1531" t="str">
            <v>buy</v>
          </cell>
          <cell r="E1531">
            <v>417.9075079708</v>
          </cell>
          <cell r="F1531">
            <v>416.87980197709999</v>
          </cell>
        </row>
        <row r="1532">
          <cell r="A1532">
            <v>43316.035275057868</v>
          </cell>
          <cell r="B1532">
            <v>416.87</v>
          </cell>
          <cell r="C1532">
            <v>5.9970999999999997E-2</v>
          </cell>
          <cell r="D1532" t="str">
            <v>buy</v>
          </cell>
          <cell r="E1532">
            <v>417.9075079708</v>
          </cell>
          <cell r="F1532">
            <v>416.88160110709998</v>
          </cell>
        </row>
        <row r="1533">
          <cell r="A1533">
            <v>43316.035275057868</v>
          </cell>
          <cell r="B1533">
            <v>416.87</v>
          </cell>
          <cell r="C1533">
            <v>7.7960299999999996E-2</v>
          </cell>
          <cell r="D1533" t="str">
            <v>buy</v>
          </cell>
          <cell r="E1533">
            <v>417.9075079708</v>
          </cell>
          <cell r="F1533">
            <v>416.88393991610002</v>
          </cell>
        </row>
        <row r="1534">
          <cell r="A1534">
            <v>43316.035275057868</v>
          </cell>
          <cell r="B1534">
            <v>416.87</v>
          </cell>
          <cell r="C1534">
            <v>0.45577800000000002</v>
          </cell>
          <cell r="D1534" t="str">
            <v>buy</v>
          </cell>
          <cell r="E1534">
            <v>417.9075079708</v>
          </cell>
          <cell r="F1534">
            <v>416.90165379180002</v>
          </cell>
        </row>
        <row r="1535">
          <cell r="A1535">
            <v>43316.035275057868</v>
          </cell>
          <cell r="B1535">
            <v>416.87</v>
          </cell>
          <cell r="C1535">
            <v>5.9970999999999997E-2</v>
          </cell>
          <cell r="D1535" t="str">
            <v>buy</v>
          </cell>
          <cell r="E1535">
            <v>417.9075079708</v>
          </cell>
          <cell r="F1535">
            <v>416.90405287750002</v>
          </cell>
        </row>
        <row r="1536">
          <cell r="A1536">
            <v>43316.035275057868</v>
          </cell>
          <cell r="B1536">
            <v>416.88</v>
          </cell>
          <cell r="C1536">
            <v>2.040312E-2</v>
          </cell>
          <cell r="D1536" t="str">
            <v>buy</v>
          </cell>
          <cell r="E1536">
            <v>417.9075079708</v>
          </cell>
          <cell r="F1536">
            <v>416.90486900230007</v>
          </cell>
        </row>
        <row r="1537">
          <cell r="A1537">
            <v>43316.035275428243</v>
          </cell>
          <cell r="B1537">
            <v>416.88</v>
          </cell>
          <cell r="C1537">
            <v>2.3828399999999998E-3</v>
          </cell>
          <cell r="D1537" t="str">
            <v>buy</v>
          </cell>
          <cell r="E1537">
            <v>417.9075079708</v>
          </cell>
          <cell r="F1537">
            <v>416.90496431589997</v>
          </cell>
        </row>
        <row r="1538">
          <cell r="A1538">
            <v>43316.035275428243</v>
          </cell>
          <cell r="B1538">
            <v>416.89</v>
          </cell>
          <cell r="C1538">
            <v>1.318947E-2</v>
          </cell>
          <cell r="D1538" t="str">
            <v>buy</v>
          </cell>
          <cell r="E1538">
            <v>417.9075079708</v>
          </cell>
          <cell r="F1538">
            <v>416.90535999999997</v>
          </cell>
        </row>
        <row r="1539">
          <cell r="A1539">
            <v>43316.035275428243</v>
          </cell>
          <cell r="B1539">
            <v>416.9</v>
          </cell>
          <cell r="C1539">
            <v>0.5</v>
          </cell>
          <cell r="D1539" t="str">
            <v>buy</v>
          </cell>
          <cell r="E1539">
            <v>417.9075079708</v>
          </cell>
          <cell r="F1539">
            <v>416.91536000000002</v>
          </cell>
        </row>
        <row r="1540">
          <cell r="A1540">
            <v>43316.035275428243</v>
          </cell>
          <cell r="B1540">
            <v>416.91</v>
          </cell>
          <cell r="C1540">
            <v>5.9700000000000003E-2</v>
          </cell>
          <cell r="D1540" t="str">
            <v>buy</v>
          </cell>
          <cell r="E1540">
            <v>417.9075079708</v>
          </cell>
          <cell r="F1540">
            <v>416.91595699999999</v>
          </cell>
        </row>
        <row r="1541">
          <cell r="A1541">
            <v>43316.035275428243</v>
          </cell>
          <cell r="B1541">
            <v>416.91</v>
          </cell>
          <cell r="C1541">
            <v>0.19500000000000001</v>
          </cell>
          <cell r="D1541" t="str">
            <v>buy</v>
          </cell>
          <cell r="E1541">
            <v>417.9075079708</v>
          </cell>
          <cell r="F1541">
            <v>416.91790700000001</v>
          </cell>
        </row>
        <row r="1542">
          <cell r="A1542">
            <v>43316.035275428243</v>
          </cell>
          <cell r="B1542">
            <v>416.91</v>
          </cell>
          <cell r="C1542">
            <v>0.1646</v>
          </cell>
          <cell r="D1542" t="str">
            <v>buy</v>
          </cell>
          <cell r="E1542">
            <v>417.9075079708</v>
          </cell>
          <cell r="F1542">
            <v>416.92006526739999</v>
          </cell>
        </row>
        <row r="1543">
          <cell r="A1543">
            <v>43316.035275428243</v>
          </cell>
          <cell r="B1543">
            <v>416.91</v>
          </cell>
          <cell r="C1543">
            <v>4.4699999999999997E-2</v>
          </cell>
          <cell r="D1543" t="str">
            <v>buy</v>
          </cell>
          <cell r="E1543">
            <v>417.9075079708</v>
          </cell>
          <cell r="F1543">
            <v>416.92140626740002</v>
          </cell>
        </row>
        <row r="1544">
          <cell r="A1544">
            <v>43316.035275428243</v>
          </cell>
          <cell r="B1544">
            <v>416.92</v>
          </cell>
          <cell r="C1544">
            <v>8.5599999999999996E-2</v>
          </cell>
          <cell r="D1544" t="str">
            <v>buy</v>
          </cell>
          <cell r="E1544">
            <v>417.9075079708</v>
          </cell>
          <cell r="F1544">
            <v>416.92311826740001</v>
          </cell>
        </row>
        <row r="1545">
          <cell r="A1545">
            <v>43316.035275428243</v>
          </cell>
          <cell r="B1545">
            <v>416.92</v>
          </cell>
          <cell r="C1545">
            <v>0.16930000000000001</v>
          </cell>
          <cell r="D1545" t="str">
            <v>buy</v>
          </cell>
          <cell r="E1545">
            <v>417.9075079708</v>
          </cell>
          <cell r="F1545">
            <v>416.92650426739999</v>
          </cell>
        </row>
        <row r="1546">
          <cell r="A1546">
            <v>43316.035275428243</v>
          </cell>
          <cell r="B1546">
            <v>416.92</v>
          </cell>
          <cell r="C1546">
            <v>0.14699999999999999</v>
          </cell>
          <cell r="D1546" t="str">
            <v>buy</v>
          </cell>
          <cell r="E1546">
            <v>417.9075079708</v>
          </cell>
          <cell r="F1546">
            <v>416.92944426740002</v>
          </cell>
        </row>
        <row r="1547">
          <cell r="A1547">
            <v>43316.035275428243</v>
          </cell>
          <cell r="B1547">
            <v>416.92</v>
          </cell>
          <cell r="C1547">
            <v>6.2199999999999998E-2</v>
          </cell>
          <cell r="D1547" t="str">
            <v>buy</v>
          </cell>
          <cell r="E1547">
            <v>417.9075079708</v>
          </cell>
          <cell r="F1547">
            <v>416.9306882674</v>
          </cell>
        </row>
        <row r="1548">
          <cell r="A1548">
            <v>43316.035275428243</v>
          </cell>
          <cell r="B1548">
            <v>416.92</v>
          </cell>
          <cell r="C1548">
            <v>7.4499999999999997E-2</v>
          </cell>
          <cell r="D1548" t="str">
            <v>buy</v>
          </cell>
          <cell r="E1548">
            <v>417.9075079708</v>
          </cell>
          <cell r="F1548">
            <v>416.93266874990007</v>
          </cell>
        </row>
        <row r="1549">
          <cell r="A1549">
            <v>43316.035275428243</v>
          </cell>
          <cell r="B1549">
            <v>416.92</v>
          </cell>
          <cell r="C1549">
            <v>0.1623</v>
          </cell>
          <cell r="D1549" t="str">
            <v>buy</v>
          </cell>
          <cell r="E1549">
            <v>417.9075079708</v>
          </cell>
          <cell r="F1549">
            <v>416.9375377499</v>
          </cell>
        </row>
        <row r="1550">
          <cell r="A1550">
            <v>43316.035275428243</v>
          </cell>
          <cell r="B1550">
            <v>416.92</v>
          </cell>
          <cell r="C1550">
            <v>7.2900000000000006E-2</v>
          </cell>
          <cell r="D1550" t="str">
            <v>buy</v>
          </cell>
          <cell r="E1550">
            <v>417.9075079708</v>
          </cell>
          <cell r="F1550">
            <v>416.93972474990011</v>
          </cell>
        </row>
        <row r="1551">
          <cell r="A1551">
            <v>43316.035275428243</v>
          </cell>
          <cell r="B1551">
            <v>416.92</v>
          </cell>
          <cell r="C1551">
            <v>5.4199999999999998E-2</v>
          </cell>
          <cell r="D1551" t="str">
            <v>buy</v>
          </cell>
          <cell r="E1551">
            <v>417.9075079708</v>
          </cell>
          <cell r="F1551">
            <v>416.94135074989998</v>
          </cell>
        </row>
        <row r="1552">
          <cell r="A1552">
            <v>43316.035275428243</v>
          </cell>
          <cell r="B1552">
            <v>416.92</v>
          </cell>
          <cell r="C1552">
            <v>8.0699999999999994E-2</v>
          </cell>
          <cell r="D1552" t="str">
            <v>buy</v>
          </cell>
          <cell r="E1552">
            <v>417.9075079708</v>
          </cell>
          <cell r="F1552">
            <v>416.94377174990001</v>
          </cell>
        </row>
        <row r="1553">
          <cell r="A1553">
            <v>43316.035275428243</v>
          </cell>
          <cell r="B1553">
            <v>416.93</v>
          </cell>
          <cell r="C1553">
            <v>4.1973259999999998E-2</v>
          </cell>
          <cell r="D1553" t="str">
            <v>buy</v>
          </cell>
          <cell r="E1553">
            <v>417.9075079708</v>
          </cell>
          <cell r="F1553">
            <v>416.94461121509988</v>
          </cell>
        </row>
        <row r="1554">
          <cell r="A1554">
            <v>43316.035275428243</v>
          </cell>
          <cell r="B1554">
            <v>416.94</v>
          </cell>
          <cell r="C1554">
            <v>2.7578490000000001E-2</v>
          </cell>
          <cell r="D1554" t="str">
            <v>buy</v>
          </cell>
          <cell r="E1554">
            <v>417.9075079708</v>
          </cell>
          <cell r="F1554">
            <v>416.94488699999988</v>
          </cell>
        </row>
        <row r="1555">
          <cell r="A1555">
            <v>43316.035275428243</v>
          </cell>
          <cell r="B1555">
            <v>416.94</v>
          </cell>
          <cell r="C1555">
            <v>0.16930000000000001</v>
          </cell>
          <cell r="D1555" t="str">
            <v>buy</v>
          </cell>
          <cell r="E1555">
            <v>417.9075079708</v>
          </cell>
          <cell r="F1555">
            <v>416.94657999999998</v>
          </cell>
        </row>
        <row r="1556">
          <cell r="A1556">
            <v>43316.035275428243</v>
          </cell>
          <cell r="B1556">
            <v>416.94</v>
          </cell>
          <cell r="C1556">
            <v>0.14699999999999999</v>
          </cell>
          <cell r="D1556" t="str">
            <v>buy</v>
          </cell>
          <cell r="E1556">
            <v>417.9075079708</v>
          </cell>
          <cell r="F1556">
            <v>416.94805000000002</v>
          </cell>
        </row>
        <row r="1557">
          <cell r="A1557">
            <v>43316.035275428243</v>
          </cell>
          <cell r="B1557">
            <v>416.94</v>
          </cell>
          <cell r="C1557">
            <v>0.19500000000000001</v>
          </cell>
          <cell r="D1557" t="str">
            <v>buy</v>
          </cell>
          <cell r="E1557">
            <v>417.9075079708</v>
          </cell>
          <cell r="F1557">
            <v>416.95277199999998</v>
          </cell>
        </row>
        <row r="1558">
          <cell r="A1558">
            <v>43316.035275428243</v>
          </cell>
          <cell r="B1558">
            <v>416.95</v>
          </cell>
          <cell r="C1558">
            <v>5.9700000000000003E-2</v>
          </cell>
          <cell r="D1558" t="str">
            <v>buy</v>
          </cell>
          <cell r="E1558">
            <v>417.9075079708</v>
          </cell>
          <cell r="F1558">
            <v>416.95396599999998</v>
          </cell>
        </row>
        <row r="1559">
          <cell r="A1559">
            <v>43316.035275428243</v>
          </cell>
          <cell r="B1559">
            <v>416.95</v>
          </cell>
          <cell r="C1559">
            <v>8.5599999999999996E-2</v>
          </cell>
          <cell r="D1559" t="str">
            <v>buy</v>
          </cell>
          <cell r="E1559">
            <v>417.9075079708</v>
          </cell>
          <cell r="F1559">
            <v>416.95586500000002</v>
          </cell>
        </row>
        <row r="1560">
          <cell r="A1560">
            <v>43316.035275428243</v>
          </cell>
          <cell r="B1560">
            <v>416.95</v>
          </cell>
          <cell r="C1560">
            <v>0.1646</v>
          </cell>
          <cell r="D1560" t="str">
            <v>buy</v>
          </cell>
          <cell r="E1560">
            <v>417.9075079708</v>
          </cell>
          <cell r="F1560">
            <v>416.960803</v>
          </cell>
        </row>
        <row r="1561">
          <cell r="A1561">
            <v>43316.035275428243</v>
          </cell>
          <cell r="B1561">
            <v>416.95</v>
          </cell>
          <cell r="C1561">
            <v>6.2199999999999998E-2</v>
          </cell>
          <cell r="D1561" t="str">
            <v>buy</v>
          </cell>
          <cell r="E1561">
            <v>417.9075079708</v>
          </cell>
          <cell r="F1561">
            <v>416.96266900000012</v>
          </cell>
        </row>
        <row r="1562">
          <cell r="A1562">
            <v>43316.035275428243</v>
          </cell>
          <cell r="B1562">
            <v>416.95</v>
          </cell>
          <cell r="C1562">
            <v>7.4499999999999997E-2</v>
          </cell>
          <cell r="D1562" t="str">
            <v>buy</v>
          </cell>
          <cell r="E1562">
            <v>417.9075079708</v>
          </cell>
          <cell r="F1562">
            <v>416.9649040000001</v>
          </cell>
        </row>
        <row r="1563">
          <cell r="A1563">
            <v>43316.035275428243</v>
          </cell>
          <cell r="B1563">
            <v>416.95</v>
          </cell>
          <cell r="C1563">
            <v>0.1623</v>
          </cell>
          <cell r="D1563" t="str">
            <v>buy</v>
          </cell>
          <cell r="E1563">
            <v>417.9075079708</v>
          </cell>
          <cell r="F1563">
            <v>416.96977299999998</v>
          </cell>
        </row>
        <row r="1564">
          <cell r="A1564">
            <v>43316.035275428243</v>
          </cell>
          <cell r="B1564">
            <v>416.95</v>
          </cell>
          <cell r="C1564">
            <v>4.4699999999999997E-2</v>
          </cell>
          <cell r="D1564" t="str">
            <v>buy</v>
          </cell>
          <cell r="E1564">
            <v>417.9075079708</v>
          </cell>
          <cell r="F1564">
            <v>416.97111400000011</v>
          </cell>
        </row>
        <row r="1565">
          <cell r="A1565">
            <v>43316.035275428243</v>
          </cell>
          <cell r="B1565">
            <v>416.95</v>
          </cell>
          <cell r="C1565">
            <v>7.2900000000000006E-2</v>
          </cell>
          <cell r="D1565" t="str">
            <v>buy</v>
          </cell>
          <cell r="E1565">
            <v>417.9075079708</v>
          </cell>
          <cell r="F1565">
            <v>416.97330099999999</v>
          </cell>
        </row>
        <row r="1566">
          <cell r="A1566">
            <v>43316.035275428243</v>
          </cell>
          <cell r="B1566">
            <v>416.95</v>
          </cell>
          <cell r="C1566">
            <v>5.4199999999999998E-2</v>
          </cell>
          <cell r="D1566" t="str">
            <v>buy</v>
          </cell>
          <cell r="E1566">
            <v>417.9075079708</v>
          </cell>
          <cell r="F1566">
            <v>416.97492699999998</v>
          </cell>
        </row>
        <row r="1567">
          <cell r="A1567">
            <v>43316.035275428243</v>
          </cell>
          <cell r="B1567">
            <v>416.95</v>
          </cell>
          <cell r="C1567">
            <v>7.8075939999999996E-2</v>
          </cell>
          <cell r="D1567" t="str">
            <v>buy</v>
          </cell>
          <cell r="E1567">
            <v>417.9075079708</v>
          </cell>
          <cell r="F1567">
            <v>416.97726927820003</v>
          </cell>
        </row>
        <row r="1568">
          <cell r="A1568">
            <v>43316.035276666669</v>
          </cell>
          <cell r="B1568">
            <v>416.95</v>
          </cell>
          <cell r="C1568">
            <v>2.6240600000000001E-3</v>
          </cell>
          <cell r="D1568" t="str">
            <v>buy</v>
          </cell>
          <cell r="E1568">
            <v>417.9075079708</v>
          </cell>
          <cell r="F1568">
            <v>416.97734800000001</v>
          </cell>
        </row>
        <row r="1569">
          <cell r="A1569">
            <v>43316.035276666669</v>
          </cell>
          <cell r="B1569">
            <v>416.97</v>
          </cell>
          <cell r="C1569">
            <v>8.5599999999999996E-2</v>
          </cell>
          <cell r="D1569" t="str">
            <v>buy</v>
          </cell>
          <cell r="E1569">
            <v>417.9075079708</v>
          </cell>
          <cell r="F1569">
            <v>416.97820400000001</v>
          </cell>
        </row>
        <row r="1570">
          <cell r="A1570">
            <v>43316.035276666669</v>
          </cell>
          <cell r="B1570">
            <v>416.97</v>
          </cell>
          <cell r="C1570">
            <v>4.4699999999999997E-2</v>
          </cell>
          <cell r="D1570" t="str">
            <v>buy</v>
          </cell>
          <cell r="E1570">
            <v>417.9075079708</v>
          </cell>
          <cell r="F1570">
            <v>416.97865100000001</v>
          </cell>
        </row>
        <row r="1571">
          <cell r="A1571">
            <v>43316.035276666669</v>
          </cell>
          <cell r="B1571">
            <v>416.97</v>
          </cell>
          <cell r="C1571">
            <v>5.4199999999999998E-2</v>
          </cell>
          <cell r="D1571" t="str">
            <v>buy</v>
          </cell>
          <cell r="E1571">
            <v>417.9075079708</v>
          </cell>
          <cell r="F1571">
            <v>416.97919300000001</v>
          </cell>
        </row>
        <row r="1572">
          <cell r="A1572">
            <v>43316.035276666669</v>
          </cell>
          <cell r="B1572">
            <v>416.97</v>
          </cell>
          <cell r="C1572">
            <v>8.0699999999999994E-2</v>
          </cell>
          <cell r="D1572" t="str">
            <v>buy</v>
          </cell>
          <cell r="E1572">
            <v>417.9075079708</v>
          </cell>
          <cell r="F1572">
            <v>416.98057100000011</v>
          </cell>
        </row>
        <row r="1573">
          <cell r="A1573">
            <v>43316.035276666669</v>
          </cell>
          <cell r="B1573">
            <v>416.98</v>
          </cell>
          <cell r="C1573">
            <v>5.9700000000000003E-2</v>
          </cell>
          <cell r="D1573" t="str">
            <v>buy</v>
          </cell>
          <cell r="E1573">
            <v>417.9075079708</v>
          </cell>
          <cell r="F1573">
            <v>416.98116800000008</v>
          </cell>
        </row>
        <row r="1574">
          <cell r="A1574">
            <v>43316.035276666669</v>
          </cell>
          <cell r="B1574">
            <v>416.98</v>
          </cell>
          <cell r="C1574">
            <v>0.16930000000000001</v>
          </cell>
          <cell r="D1574" t="str">
            <v>buy</v>
          </cell>
          <cell r="E1574">
            <v>417.9075079708</v>
          </cell>
          <cell r="F1574">
            <v>416.98479100000009</v>
          </cell>
        </row>
        <row r="1575">
          <cell r="A1575">
            <v>43316.035276666669</v>
          </cell>
          <cell r="B1575">
            <v>416.98</v>
          </cell>
          <cell r="C1575">
            <v>0.14699999999999999</v>
          </cell>
          <cell r="D1575" t="str">
            <v>buy</v>
          </cell>
          <cell r="E1575">
            <v>417.9075079708</v>
          </cell>
          <cell r="F1575">
            <v>416.98920100000021</v>
          </cell>
        </row>
        <row r="1576">
          <cell r="A1576">
            <v>43316.035276666669</v>
          </cell>
          <cell r="B1576">
            <v>416.98</v>
          </cell>
          <cell r="C1576">
            <v>0.19500000000000001</v>
          </cell>
          <cell r="D1576" t="str">
            <v>buy</v>
          </cell>
          <cell r="E1576">
            <v>417.9075079708</v>
          </cell>
          <cell r="F1576">
            <v>416.99674800000003</v>
          </cell>
        </row>
        <row r="1577">
          <cell r="A1577">
            <v>43316.035276666669</v>
          </cell>
          <cell r="B1577">
            <v>416.98</v>
          </cell>
          <cell r="C1577">
            <v>6.2199999999999998E-2</v>
          </cell>
          <cell r="D1577" t="str">
            <v>buy</v>
          </cell>
          <cell r="E1577">
            <v>417.9075079708</v>
          </cell>
          <cell r="F1577">
            <v>416.99923599999988</v>
          </cell>
        </row>
        <row r="1578">
          <cell r="A1578">
            <v>43316.035276666669</v>
          </cell>
          <cell r="B1578">
            <v>416.98</v>
          </cell>
          <cell r="C1578">
            <v>7.4499999999999997E-2</v>
          </cell>
          <cell r="D1578" t="str">
            <v>buy</v>
          </cell>
          <cell r="E1578">
            <v>417.9075079708</v>
          </cell>
          <cell r="F1578">
            <v>417.00221599999998</v>
          </cell>
        </row>
        <row r="1579">
          <cell r="A1579">
            <v>43316.035276666669</v>
          </cell>
          <cell r="B1579">
            <v>416.98</v>
          </cell>
          <cell r="C1579">
            <v>0.1623</v>
          </cell>
          <cell r="D1579" t="str">
            <v>buy</v>
          </cell>
          <cell r="E1579">
            <v>417.9075079708</v>
          </cell>
          <cell r="F1579">
            <v>417.00870800000013</v>
          </cell>
        </row>
        <row r="1580">
          <cell r="A1580">
            <v>43316.035276666669</v>
          </cell>
          <cell r="B1580">
            <v>416.98</v>
          </cell>
          <cell r="C1580">
            <v>7.2900000000000006E-2</v>
          </cell>
          <cell r="D1580" t="str">
            <v>buy</v>
          </cell>
          <cell r="E1580">
            <v>417.9075079708</v>
          </cell>
          <cell r="F1580">
            <v>417.01162399999998</v>
          </cell>
        </row>
        <row r="1581">
          <cell r="A1581">
            <v>43316.035276666669</v>
          </cell>
          <cell r="B1581">
            <v>416.99</v>
          </cell>
          <cell r="C1581">
            <v>0.1646</v>
          </cell>
          <cell r="D1581" t="str">
            <v>buy</v>
          </cell>
          <cell r="E1581">
            <v>417.9075079708</v>
          </cell>
          <cell r="F1581">
            <v>417.01656199999991</v>
          </cell>
        </row>
        <row r="1582">
          <cell r="A1582">
            <v>43316.035276666669</v>
          </cell>
          <cell r="B1582">
            <v>417</v>
          </cell>
          <cell r="C1582">
            <v>0.05</v>
          </cell>
          <cell r="D1582" t="str">
            <v>buy</v>
          </cell>
          <cell r="E1582">
            <v>417.9075079708</v>
          </cell>
          <cell r="F1582">
            <v>417.01756200000011</v>
          </cell>
        </row>
        <row r="1583">
          <cell r="A1583">
            <v>43316.035276666669</v>
          </cell>
          <cell r="B1583">
            <v>417.01</v>
          </cell>
          <cell r="C1583">
            <v>0.16930000000000001</v>
          </cell>
          <cell r="D1583" t="str">
            <v>buy</v>
          </cell>
          <cell r="E1583">
            <v>417.9075079708</v>
          </cell>
          <cell r="F1583">
            <v>417.01925499999987</v>
          </cell>
        </row>
        <row r="1584">
          <cell r="A1584">
            <v>43316.035276666669</v>
          </cell>
          <cell r="B1584">
            <v>417.01</v>
          </cell>
          <cell r="C1584">
            <v>7.1875939999999999E-2</v>
          </cell>
          <cell r="D1584" t="str">
            <v>buy</v>
          </cell>
          <cell r="E1584">
            <v>417.9075079708</v>
          </cell>
          <cell r="F1584">
            <v>417.01997375939999</v>
          </cell>
        </row>
        <row r="1585">
          <cell r="A1585">
            <v>43316.035276863433</v>
          </cell>
          <cell r="B1585">
            <v>417.01</v>
          </cell>
          <cell r="C1585">
            <v>2.6240600000000001E-3</v>
          </cell>
          <cell r="D1585" t="str">
            <v>buy</v>
          </cell>
          <cell r="E1585">
            <v>417.9075079708</v>
          </cell>
          <cell r="F1585">
            <v>417.02</v>
          </cell>
        </row>
        <row r="1586">
          <cell r="A1586">
            <v>43316.035276863433</v>
          </cell>
          <cell r="B1586">
            <v>417.02</v>
          </cell>
          <cell r="C1586">
            <v>0.01</v>
          </cell>
          <cell r="D1586" t="str">
            <v>buy</v>
          </cell>
          <cell r="E1586">
            <v>417.9075079708</v>
          </cell>
          <cell r="F1586">
            <v>417.01999999999992</v>
          </cell>
        </row>
        <row r="1587">
          <cell r="A1587">
            <v>43316.035276863433</v>
          </cell>
          <cell r="B1587">
            <v>417.02</v>
          </cell>
          <cell r="C1587">
            <v>5.9700000000000003E-2</v>
          </cell>
          <cell r="D1587" t="str">
            <v>buy</v>
          </cell>
          <cell r="E1587">
            <v>417.9075079708</v>
          </cell>
          <cell r="F1587">
            <v>417.02</v>
          </cell>
        </row>
        <row r="1588">
          <cell r="A1588">
            <v>43316.035276863433</v>
          </cell>
          <cell r="B1588">
            <v>417.02</v>
          </cell>
          <cell r="C1588">
            <v>8.5599999999999996E-2</v>
          </cell>
          <cell r="D1588" t="str">
            <v>buy</v>
          </cell>
          <cell r="E1588">
            <v>417.9075079708</v>
          </cell>
          <cell r="F1588">
            <v>417.02049199999999</v>
          </cell>
        </row>
        <row r="1589">
          <cell r="A1589">
            <v>43316.035276863433</v>
          </cell>
          <cell r="B1589">
            <v>417.02</v>
          </cell>
          <cell r="C1589">
            <v>0.14699999999999999</v>
          </cell>
          <cell r="D1589" t="str">
            <v>buy</v>
          </cell>
          <cell r="E1589">
            <v>417.9075079708</v>
          </cell>
          <cell r="F1589">
            <v>417.024902</v>
          </cell>
        </row>
        <row r="1590">
          <cell r="A1590">
            <v>43316.035276863433</v>
          </cell>
          <cell r="B1590">
            <v>417.02</v>
          </cell>
          <cell r="C1590">
            <v>0.19500000000000001</v>
          </cell>
          <cell r="D1590" t="str">
            <v>buy</v>
          </cell>
          <cell r="E1590">
            <v>417.9075079708</v>
          </cell>
          <cell r="F1590">
            <v>417.03075200000001</v>
          </cell>
        </row>
        <row r="1591">
          <cell r="A1591">
            <v>43316.035276863433</v>
          </cell>
          <cell r="B1591">
            <v>417.02</v>
          </cell>
          <cell r="C1591">
            <v>0.1646</v>
          </cell>
          <cell r="D1591" t="str">
            <v>buy</v>
          </cell>
          <cell r="E1591">
            <v>417.9075079708</v>
          </cell>
          <cell r="F1591">
            <v>417.03659499999998</v>
          </cell>
        </row>
        <row r="1592">
          <cell r="A1592">
            <v>43316.035276863433</v>
          </cell>
          <cell r="B1592">
            <v>417.02</v>
          </cell>
          <cell r="C1592">
            <v>6.2199999999999998E-2</v>
          </cell>
          <cell r="D1592" t="str">
            <v>buy</v>
          </cell>
          <cell r="E1592">
            <v>417.9075079708</v>
          </cell>
          <cell r="F1592">
            <v>417.03908300000012</v>
          </cell>
        </row>
        <row r="1593">
          <cell r="A1593">
            <v>43316.035276863433</v>
          </cell>
          <cell r="B1593">
            <v>417.02</v>
          </cell>
          <cell r="C1593">
            <v>0.1623</v>
          </cell>
          <cell r="D1593" t="str">
            <v>buy</v>
          </cell>
          <cell r="E1593">
            <v>417.9075079708</v>
          </cell>
          <cell r="F1593">
            <v>417.04557499999999</v>
          </cell>
        </row>
        <row r="1594">
          <cell r="A1594">
            <v>43316.035276863433</v>
          </cell>
          <cell r="B1594">
            <v>417.02</v>
          </cell>
          <cell r="C1594">
            <v>4.4699999999999997E-2</v>
          </cell>
          <cell r="D1594" t="str">
            <v>buy</v>
          </cell>
          <cell r="E1594">
            <v>417.9075079708</v>
          </cell>
          <cell r="F1594">
            <v>417.04736300000008</v>
          </cell>
        </row>
        <row r="1595">
          <cell r="A1595">
            <v>43316.035276863433</v>
          </cell>
          <cell r="B1595">
            <v>417.02</v>
          </cell>
          <cell r="C1595">
            <v>7.2900000000000006E-2</v>
          </cell>
          <cell r="D1595" t="str">
            <v>buy</v>
          </cell>
          <cell r="E1595">
            <v>417.9075079708</v>
          </cell>
          <cell r="F1595">
            <v>417.05027899999999</v>
          </cell>
        </row>
        <row r="1596">
          <cell r="A1596">
            <v>43316.035276863433</v>
          </cell>
          <cell r="B1596">
            <v>417.02</v>
          </cell>
          <cell r="C1596">
            <v>5.4199999999999998E-2</v>
          </cell>
          <cell r="D1596" t="str">
            <v>buy</v>
          </cell>
          <cell r="E1596">
            <v>417.9075079708</v>
          </cell>
          <cell r="F1596">
            <v>417.05244699999997</v>
          </cell>
        </row>
        <row r="1597">
          <cell r="A1597">
            <v>43316.035276863433</v>
          </cell>
          <cell r="B1597">
            <v>417.02</v>
          </cell>
          <cell r="C1597">
            <v>7.8075939999999996E-2</v>
          </cell>
          <cell r="D1597" t="str">
            <v>buy</v>
          </cell>
          <cell r="E1597">
            <v>417.9075079708</v>
          </cell>
          <cell r="F1597">
            <v>417.05557003759998</v>
          </cell>
        </row>
        <row r="1598">
          <cell r="A1598">
            <v>43316.035276863433</v>
          </cell>
          <cell r="B1598">
            <v>417.02</v>
          </cell>
          <cell r="C1598">
            <v>2.6240600000000001E-3</v>
          </cell>
          <cell r="D1598" t="str">
            <v>buy</v>
          </cell>
          <cell r="E1598">
            <v>417.9075079708</v>
          </cell>
          <cell r="F1598">
            <v>417.05567499999978</v>
          </cell>
        </row>
        <row r="1599">
          <cell r="A1599">
            <v>43316.035276863433</v>
          </cell>
          <cell r="B1599">
            <v>417.05</v>
          </cell>
          <cell r="C1599">
            <v>3.3235460000000001E-2</v>
          </cell>
          <cell r="D1599" t="str">
            <v>buy</v>
          </cell>
          <cell r="E1599">
            <v>417.9075079708</v>
          </cell>
          <cell r="F1599">
            <v>417.05600735459979</v>
          </cell>
        </row>
        <row r="1600">
          <cell r="A1600">
            <v>43316.035277777781</v>
          </cell>
          <cell r="B1600">
            <v>417.05</v>
          </cell>
          <cell r="C1600">
            <v>0.16176454000000001</v>
          </cell>
          <cell r="D1600" t="str">
            <v>buy</v>
          </cell>
          <cell r="E1600">
            <v>417.9075079708</v>
          </cell>
          <cell r="F1600">
            <v>417.05883799999992</v>
          </cell>
        </row>
        <row r="1601">
          <cell r="A1601">
            <v>43316.035277777781</v>
          </cell>
          <cell r="B1601">
            <v>417.05</v>
          </cell>
          <cell r="C1601">
            <v>0.1646</v>
          </cell>
          <cell r="D1601" t="str">
            <v>buy</v>
          </cell>
          <cell r="E1601">
            <v>417.9075079708</v>
          </cell>
          <cell r="F1601">
            <v>417.06213000000002</v>
          </cell>
        </row>
        <row r="1602">
          <cell r="A1602">
            <v>43316.035277777781</v>
          </cell>
          <cell r="B1602">
            <v>417.05</v>
          </cell>
          <cell r="C1602">
            <v>7.2900000000000006E-2</v>
          </cell>
          <cell r="D1602" t="str">
            <v>buy</v>
          </cell>
          <cell r="E1602">
            <v>417.9075079708</v>
          </cell>
          <cell r="F1602">
            <v>417.06508200000002</v>
          </cell>
        </row>
        <row r="1603">
          <cell r="A1603">
            <v>43316.035278067131</v>
          </cell>
          <cell r="B1603">
            <v>417.06</v>
          </cell>
          <cell r="C1603">
            <v>5.9700000000000003E-2</v>
          </cell>
          <cell r="D1603" t="str">
            <v>buy</v>
          </cell>
          <cell r="E1603">
            <v>417.9075079708</v>
          </cell>
          <cell r="F1603">
            <v>417.06746999999979</v>
          </cell>
        </row>
        <row r="1604">
          <cell r="A1604">
            <v>43316.035278067131</v>
          </cell>
          <cell r="B1604">
            <v>417.06</v>
          </cell>
          <cell r="C1604">
            <v>8.5599999999999996E-2</v>
          </cell>
          <cell r="D1604" t="str">
            <v>buy</v>
          </cell>
          <cell r="E1604">
            <v>417.9075079708</v>
          </cell>
          <cell r="F1604">
            <v>417.07089400000001</v>
          </cell>
        </row>
        <row r="1605">
          <cell r="A1605">
            <v>43316.035278067131</v>
          </cell>
          <cell r="B1605">
            <v>417.06</v>
          </cell>
          <cell r="C1605">
            <v>0.16930000000000001</v>
          </cell>
          <cell r="D1605" t="str">
            <v>buy</v>
          </cell>
          <cell r="E1605">
            <v>417.9075079708</v>
          </cell>
          <cell r="F1605">
            <v>417.07766600000008</v>
          </cell>
        </row>
        <row r="1606">
          <cell r="A1606">
            <v>43316.035278067131</v>
          </cell>
          <cell r="B1606">
            <v>417.06</v>
          </cell>
          <cell r="C1606">
            <v>0.14699999999999999</v>
          </cell>
          <cell r="D1606" t="str">
            <v>buy</v>
          </cell>
          <cell r="E1606">
            <v>417.9075079708</v>
          </cell>
          <cell r="F1606">
            <v>417.08354600000013</v>
          </cell>
        </row>
        <row r="1607">
          <cell r="A1607">
            <v>43316.035278067131</v>
          </cell>
          <cell r="B1607">
            <v>417.06</v>
          </cell>
          <cell r="C1607">
            <v>4.4699999999999997E-2</v>
          </cell>
          <cell r="D1607" t="str">
            <v>buy</v>
          </cell>
          <cell r="E1607">
            <v>417.9075079708</v>
          </cell>
          <cell r="F1607">
            <v>417.0853340000001</v>
          </cell>
        </row>
        <row r="1608">
          <cell r="A1608">
            <v>43316.035278067131</v>
          </cell>
          <cell r="B1608">
            <v>417.06</v>
          </cell>
          <cell r="C1608">
            <v>5.4199999999999998E-2</v>
          </cell>
          <cell r="D1608" t="str">
            <v>buy</v>
          </cell>
          <cell r="E1608">
            <v>417.9075079708</v>
          </cell>
          <cell r="F1608">
            <v>417.08750199999997</v>
          </cell>
        </row>
        <row r="1609">
          <cell r="A1609">
            <v>43316.035278067131</v>
          </cell>
          <cell r="B1609">
            <v>417.06</v>
          </cell>
          <cell r="C1609">
            <v>4.4900000000000002E-2</v>
          </cell>
          <cell r="D1609" t="str">
            <v>buy</v>
          </cell>
          <cell r="E1609">
            <v>417.9075079708</v>
          </cell>
          <cell r="F1609">
            <v>417.08929799999993</v>
          </cell>
        </row>
        <row r="1610">
          <cell r="A1610">
            <v>43316.035279386568</v>
          </cell>
          <cell r="B1610">
            <v>417.06</v>
          </cell>
          <cell r="C1610">
            <v>3.5799999999999998E-2</v>
          </cell>
          <cell r="D1610" t="str">
            <v>buy</v>
          </cell>
          <cell r="E1610">
            <v>417.9075079708</v>
          </cell>
          <cell r="F1610">
            <v>417.09073000000001</v>
          </cell>
        </row>
        <row r="1611">
          <cell r="A1611">
            <v>43316.035279386568</v>
          </cell>
          <cell r="B1611">
            <v>417.07</v>
          </cell>
          <cell r="C1611">
            <v>0.01</v>
          </cell>
          <cell r="D1611" t="str">
            <v>buy</v>
          </cell>
          <cell r="E1611">
            <v>417.9075079708</v>
          </cell>
          <cell r="F1611">
            <v>417.09102999999999</v>
          </cell>
        </row>
        <row r="1612">
          <cell r="A1612">
            <v>43316.035279386568</v>
          </cell>
          <cell r="B1612">
            <v>417.07</v>
          </cell>
          <cell r="C1612">
            <v>6.2199999999999998E-2</v>
          </cell>
          <cell r="D1612" t="str">
            <v>buy</v>
          </cell>
          <cell r="E1612">
            <v>417.9075079708</v>
          </cell>
          <cell r="F1612">
            <v>417.092896</v>
          </cell>
        </row>
        <row r="1613">
          <cell r="A1613">
            <v>43316.035279386568</v>
          </cell>
          <cell r="B1613">
            <v>417.07</v>
          </cell>
          <cell r="C1613">
            <v>7.4499999999999997E-2</v>
          </cell>
          <cell r="D1613" t="str">
            <v>buy</v>
          </cell>
          <cell r="E1613">
            <v>417.9075079708</v>
          </cell>
          <cell r="F1613">
            <v>417.09513099999992</v>
          </cell>
        </row>
        <row r="1614">
          <cell r="A1614">
            <v>43316.035279386568</v>
          </cell>
          <cell r="B1614">
            <v>417.07</v>
          </cell>
          <cell r="C1614">
            <v>0.1623</v>
          </cell>
          <cell r="D1614" t="str">
            <v>buy</v>
          </cell>
          <cell r="E1614">
            <v>417.9075079708</v>
          </cell>
          <cell r="F1614">
            <v>417.1</v>
          </cell>
        </row>
        <row r="1615">
          <cell r="A1615">
            <v>43316.035604490738</v>
          </cell>
          <cell r="B1615">
            <v>417.1</v>
          </cell>
          <cell r="C1615">
            <v>6.8990940000000001E-2</v>
          </cell>
          <cell r="D1615" t="str">
            <v>buy</v>
          </cell>
          <cell r="E1615">
            <v>417.9075079708</v>
          </cell>
          <cell r="F1615">
            <v>417.1</v>
          </cell>
        </row>
        <row r="1616">
          <cell r="A1616">
            <v>43316.035627430552</v>
          </cell>
          <cell r="B1616">
            <v>417.1</v>
          </cell>
          <cell r="C1616">
            <v>0.43100906</v>
          </cell>
          <cell r="D1616" t="str">
            <v>buy</v>
          </cell>
          <cell r="E1616">
            <v>417.9075079708</v>
          </cell>
          <cell r="F1616">
            <v>417.1</v>
          </cell>
        </row>
        <row r="1617">
          <cell r="A1617">
            <v>43316.035627430552</v>
          </cell>
          <cell r="B1617">
            <v>417.1</v>
          </cell>
          <cell r="C1617">
            <v>5.3191849999999999E-2</v>
          </cell>
          <cell r="D1617" t="str">
            <v>buy</v>
          </cell>
          <cell r="E1617">
            <v>417.9075079708</v>
          </cell>
          <cell r="F1617">
            <v>417.1</v>
          </cell>
        </row>
        <row r="1618">
          <cell r="A1618">
            <v>43316.035631828701</v>
          </cell>
          <cell r="B1618">
            <v>417.1</v>
          </cell>
          <cell r="C1618">
            <v>3.2408149999999997E-2</v>
          </cell>
          <cell r="D1618" t="str">
            <v>buy</v>
          </cell>
          <cell r="E1618">
            <v>417.9075079708</v>
          </cell>
          <cell r="F1618">
            <v>417.1</v>
          </cell>
        </row>
        <row r="1619">
          <cell r="A1619">
            <v>43316.035631828701</v>
          </cell>
          <cell r="B1619">
            <v>417.1</v>
          </cell>
          <cell r="C1619">
            <v>7.1054400000000004E-2</v>
          </cell>
          <cell r="D1619" t="str">
            <v>buy</v>
          </cell>
          <cell r="E1619">
            <v>417.9075079708</v>
          </cell>
          <cell r="F1619">
            <v>417.1</v>
          </cell>
        </row>
        <row r="1620">
          <cell r="A1620">
            <v>43316.035736423612</v>
          </cell>
          <cell r="B1620">
            <v>417.1</v>
          </cell>
          <cell r="C1620">
            <v>9.8245600000000002E-2</v>
          </cell>
          <cell r="D1620" t="str">
            <v>buy</v>
          </cell>
          <cell r="E1620">
            <v>417.9075079708</v>
          </cell>
          <cell r="F1620">
            <v>417.1</v>
          </cell>
        </row>
        <row r="1621">
          <cell r="A1621">
            <v>43316.035736423612</v>
          </cell>
          <cell r="B1621">
            <v>417.1</v>
          </cell>
          <cell r="C1621">
            <v>0.19500000000000001</v>
          </cell>
          <cell r="D1621" t="str">
            <v>buy</v>
          </cell>
          <cell r="E1621">
            <v>417.9075079708</v>
          </cell>
          <cell r="F1621">
            <v>417.1</v>
          </cell>
        </row>
        <row r="1622">
          <cell r="A1622">
            <v>43316.035736423612</v>
          </cell>
          <cell r="B1622">
            <v>417.1</v>
          </cell>
          <cell r="C1622">
            <v>0.1623</v>
          </cell>
          <cell r="D1622" t="str">
            <v>buy</v>
          </cell>
          <cell r="E1622">
            <v>417.9075079708</v>
          </cell>
          <cell r="F1622">
            <v>417.1</v>
          </cell>
        </row>
        <row r="1623">
          <cell r="A1623">
            <v>43316.035736423612</v>
          </cell>
          <cell r="B1623">
            <v>417.1</v>
          </cell>
          <cell r="C1623">
            <v>7.4499999999999997E-2</v>
          </cell>
          <cell r="D1623" t="str">
            <v>buy</v>
          </cell>
          <cell r="E1623">
            <v>417.9075079708</v>
          </cell>
          <cell r="F1623">
            <v>417.1</v>
          </cell>
        </row>
        <row r="1624">
          <cell r="A1624">
            <v>43316.035736423612</v>
          </cell>
          <cell r="B1624">
            <v>417.1</v>
          </cell>
          <cell r="C1624">
            <v>4.4699999999999997E-2</v>
          </cell>
          <cell r="D1624" t="str">
            <v>buy</v>
          </cell>
          <cell r="E1624">
            <v>417.9075079708</v>
          </cell>
          <cell r="F1624">
            <v>417.1</v>
          </cell>
        </row>
        <row r="1625">
          <cell r="A1625">
            <v>43316.035736423612</v>
          </cell>
          <cell r="B1625">
            <v>417.1</v>
          </cell>
          <cell r="C1625">
            <v>1.031E-2</v>
          </cell>
          <cell r="D1625" t="str">
            <v>buy</v>
          </cell>
          <cell r="E1625">
            <v>417.9075079708</v>
          </cell>
          <cell r="F1625">
            <v>417.10000000000008</v>
          </cell>
        </row>
        <row r="1626">
          <cell r="A1626">
            <v>43316.035736423612</v>
          </cell>
          <cell r="B1626">
            <v>417.1</v>
          </cell>
          <cell r="C1626">
            <v>3.9554220000000001E-2</v>
          </cell>
          <cell r="D1626" t="str">
            <v>buy</v>
          </cell>
          <cell r="E1626">
            <v>417.9075079708</v>
          </cell>
          <cell r="F1626">
            <v>417.1</v>
          </cell>
        </row>
        <row r="1627">
          <cell r="A1627">
            <v>43316.035736423612</v>
          </cell>
          <cell r="B1627">
            <v>417.1</v>
          </cell>
          <cell r="C1627">
            <v>1.3180829999999999E-2</v>
          </cell>
          <cell r="D1627" t="str">
            <v>buy</v>
          </cell>
          <cell r="E1627">
            <v>417.9075079708</v>
          </cell>
          <cell r="F1627">
            <v>417.10000000000008</v>
          </cell>
        </row>
        <row r="1628">
          <cell r="A1628">
            <v>43316.035736423612</v>
          </cell>
          <cell r="B1628">
            <v>417.1</v>
          </cell>
          <cell r="C1628">
            <v>6.1130900000000002E-2</v>
          </cell>
          <cell r="D1628" t="str">
            <v>buy</v>
          </cell>
          <cell r="E1628">
            <v>417.9075079708</v>
          </cell>
          <cell r="F1628">
            <v>417.1</v>
          </cell>
        </row>
        <row r="1629">
          <cell r="A1629">
            <v>43316.035736423612</v>
          </cell>
          <cell r="B1629">
            <v>417.1</v>
          </cell>
          <cell r="C1629">
            <v>0.48205919000000003</v>
          </cell>
          <cell r="D1629" t="str">
            <v>buy</v>
          </cell>
          <cell r="E1629">
            <v>417.9075079708</v>
          </cell>
          <cell r="F1629">
            <v>417.1017605519001</v>
          </cell>
        </row>
        <row r="1630">
          <cell r="A1630">
            <v>43316.035783159721</v>
          </cell>
          <cell r="B1630">
            <v>417.1</v>
          </cell>
          <cell r="C1630">
            <v>9.3342809999999998E-2</v>
          </cell>
          <cell r="D1630" t="str">
            <v>buy</v>
          </cell>
          <cell r="E1630">
            <v>417.9075079708</v>
          </cell>
          <cell r="F1630">
            <v>417.10269398000008</v>
          </cell>
        </row>
        <row r="1631">
          <cell r="A1631">
            <v>43316.035783159721</v>
          </cell>
          <cell r="B1631">
            <v>417.1</v>
          </cell>
          <cell r="C1631">
            <v>6.7129999999999995E-2</v>
          </cell>
          <cell r="D1631" t="str">
            <v>buy</v>
          </cell>
          <cell r="E1631">
            <v>417.9075079708</v>
          </cell>
          <cell r="F1631">
            <v>417.10336528000022</v>
          </cell>
        </row>
        <row r="1632">
          <cell r="A1632">
            <v>43316.035783159721</v>
          </cell>
          <cell r="B1632">
            <v>417.1</v>
          </cell>
          <cell r="C1632">
            <v>0.01</v>
          </cell>
          <cell r="D1632" t="str">
            <v>buy</v>
          </cell>
          <cell r="E1632">
            <v>417.9075079708</v>
          </cell>
          <cell r="F1632">
            <v>417.10346528000008</v>
          </cell>
        </row>
        <row r="1633">
          <cell r="A1633">
            <v>43316.035783159721</v>
          </cell>
          <cell r="B1633">
            <v>417.1</v>
          </cell>
          <cell r="C1633">
            <v>0.22042812000000001</v>
          </cell>
          <cell r="D1633" t="str">
            <v>buy</v>
          </cell>
          <cell r="E1633">
            <v>417.9075079708</v>
          </cell>
          <cell r="F1633">
            <v>417.10573312240012</v>
          </cell>
        </row>
        <row r="1634">
          <cell r="A1634">
            <v>43316.035788622678</v>
          </cell>
          <cell r="B1634">
            <v>417.1</v>
          </cell>
          <cell r="C1634">
            <v>0.35497388000000002</v>
          </cell>
          <cell r="D1634" t="str">
            <v>buy</v>
          </cell>
          <cell r="E1634">
            <v>417.9075079708</v>
          </cell>
          <cell r="F1634">
            <v>417.11995150000013</v>
          </cell>
        </row>
        <row r="1635">
          <cell r="A1635">
            <v>43316.035788622678</v>
          </cell>
          <cell r="B1635">
            <v>417.1</v>
          </cell>
          <cell r="C1635">
            <v>1.094E-2</v>
          </cell>
          <cell r="D1635" t="str">
            <v>buy</v>
          </cell>
          <cell r="E1635">
            <v>417.9075079708</v>
          </cell>
          <cell r="F1635">
            <v>417.1204985</v>
          </cell>
        </row>
        <row r="1636">
          <cell r="A1636">
            <v>43316.035788622678</v>
          </cell>
          <cell r="B1636">
            <v>417.1</v>
          </cell>
          <cell r="C1636">
            <v>6.7129999999999995E-2</v>
          </cell>
          <cell r="D1636" t="str">
            <v>buy</v>
          </cell>
          <cell r="E1636">
            <v>417.9075079708</v>
          </cell>
          <cell r="F1636">
            <v>417.123898</v>
          </cell>
        </row>
        <row r="1637">
          <cell r="A1637">
            <v>43316.035788622678</v>
          </cell>
          <cell r="B1637">
            <v>417.11</v>
          </cell>
          <cell r="C1637">
            <v>5.9700000000000003E-2</v>
          </cell>
          <cell r="D1637" t="str">
            <v>buy</v>
          </cell>
          <cell r="E1637">
            <v>417.9075079708</v>
          </cell>
          <cell r="F1637">
            <v>417.12688300000002</v>
          </cell>
        </row>
        <row r="1638">
          <cell r="A1638">
            <v>43316.035788622678</v>
          </cell>
          <cell r="B1638">
            <v>417.11</v>
          </cell>
          <cell r="C1638">
            <v>0.14699999999999999</v>
          </cell>
          <cell r="D1638" t="str">
            <v>buy</v>
          </cell>
          <cell r="E1638">
            <v>417.9075079708</v>
          </cell>
          <cell r="F1638">
            <v>417.13423300000011</v>
          </cell>
        </row>
        <row r="1639">
          <cell r="A1639">
            <v>43316.035788622678</v>
          </cell>
          <cell r="B1639">
            <v>417.11</v>
          </cell>
          <cell r="C1639">
            <v>0.1646</v>
          </cell>
          <cell r="D1639" t="str">
            <v>buy</v>
          </cell>
          <cell r="E1639">
            <v>417.9075079708</v>
          </cell>
          <cell r="F1639">
            <v>417.14246300000002</v>
          </cell>
        </row>
        <row r="1640">
          <cell r="A1640">
            <v>43316.035788622678</v>
          </cell>
          <cell r="B1640">
            <v>417.11</v>
          </cell>
          <cell r="C1640">
            <v>6.2199999999999998E-2</v>
          </cell>
          <cell r="D1640" t="str">
            <v>buy</v>
          </cell>
          <cell r="E1640">
            <v>417.9075079708</v>
          </cell>
          <cell r="F1640">
            <v>417.14557300000001</v>
          </cell>
        </row>
        <row r="1641">
          <cell r="A1641">
            <v>43316.035788622678</v>
          </cell>
          <cell r="B1641">
            <v>417.11</v>
          </cell>
          <cell r="C1641">
            <v>7.2900000000000006E-2</v>
          </cell>
          <cell r="D1641" t="str">
            <v>buy</v>
          </cell>
          <cell r="E1641">
            <v>417.9075079708</v>
          </cell>
          <cell r="F1641">
            <v>417.14921800000002</v>
          </cell>
        </row>
        <row r="1642">
          <cell r="A1642">
            <v>43316.035788622678</v>
          </cell>
          <cell r="B1642">
            <v>417.11</v>
          </cell>
          <cell r="C1642">
            <v>5.4199999999999998E-2</v>
          </cell>
          <cell r="D1642" t="str">
            <v>buy</v>
          </cell>
          <cell r="E1642">
            <v>417.9075079708</v>
          </cell>
          <cell r="F1642">
            <v>417.1519429999999</v>
          </cell>
        </row>
        <row r="1643">
          <cell r="A1643">
            <v>43316.035788622678</v>
          </cell>
          <cell r="B1643">
            <v>417.12</v>
          </cell>
          <cell r="C1643">
            <v>0.04</v>
          </cell>
          <cell r="D1643" t="str">
            <v>buy</v>
          </cell>
          <cell r="E1643">
            <v>417.9075079708</v>
          </cell>
          <cell r="F1643">
            <v>417.15394299999991</v>
          </cell>
        </row>
        <row r="1644">
          <cell r="A1644">
            <v>43316.035788622678</v>
          </cell>
          <cell r="B1644">
            <v>417.12</v>
          </cell>
          <cell r="C1644">
            <v>8.0699999999999994E-2</v>
          </cell>
          <cell r="D1644" t="str">
            <v>buy</v>
          </cell>
          <cell r="E1644">
            <v>417.9075079708</v>
          </cell>
          <cell r="F1644">
            <v>417.15797800000001</v>
          </cell>
        </row>
        <row r="1645">
          <cell r="A1645">
            <v>43316.035788622678</v>
          </cell>
          <cell r="B1645">
            <v>417.14</v>
          </cell>
          <cell r="C1645">
            <v>0.01</v>
          </cell>
          <cell r="D1645" t="str">
            <v>buy</v>
          </cell>
          <cell r="E1645">
            <v>417.9075079708</v>
          </cell>
          <cell r="F1645">
            <v>417.15827799999988</v>
          </cell>
        </row>
        <row r="1646">
          <cell r="A1646">
            <v>43316.035788622678</v>
          </cell>
          <cell r="B1646">
            <v>417.15</v>
          </cell>
          <cell r="C1646">
            <v>0.16930000000000001</v>
          </cell>
          <cell r="D1646" t="str">
            <v>buy</v>
          </cell>
          <cell r="E1646">
            <v>417.9075079708</v>
          </cell>
          <cell r="F1646">
            <v>417.16166399999997</v>
          </cell>
        </row>
        <row r="1647">
          <cell r="A1647">
            <v>43316.035788622678</v>
          </cell>
          <cell r="B1647">
            <v>417.15</v>
          </cell>
          <cell r="C1647">
            <v>6.2199999999999998E-2</v>
          </cell>
          <cell r="D1647" t="str">
            <v>buy</v>
          </cell>
          <cell r="E1647">
            <v>417.9075079708</v>
          </cell>
          <cell r="F1647">
            <v>417.16290800000002</v>
          </cell>
        </row>
        <row r="1648">
          <cell r="A1648">
            <v>43316.035788622678</v>
          </cell>
          <cell r="B1648">
            <v>417.15</v>
          </cell>
          <cell r="C1648">
            <v>7.2900000000000006E-2</v>
          </cell>
          <cell r="D1648" t="str">
            <v>buy</v>
          </cell>
          <cell r="E1648">
            <v>417.9075079708</v>
          </cell>
          <cell r="F1648">
            <v>417.16436599999997</v>
          </cell>
        </row>
        <row r="1649">
          <cell r="A1649">
            <v>43316.035788622678</v>
          </cell>
          <cell r="B1649">
            <v>417.16</v>
          </cell>
          <cell r="C1649">
            <v>0.14699999999999999</v>
          </cell>
          <cell r="D1649" t="str">
            <v>buy</v>
          </cell>
          <cell r="E1649">
            <v>417.9075079708</v>
          </cell>
          <cell r="F1649">
            <v>417.16583600000013</v>
          </cell>
        </row>
        <row r="1650">
          <cell r="A1650">
            <v>43316.035788622678</v>
          </cell>
          <cell r="B1650">
            <v>417.16</v>
          </cell>
          <cell r="C1650">
            <v>7.4499999999999997E-2</v>
          </cell>
          <cell r="D1650" t="str">
            <v>buy</v>
          </cell>
          <cell r="E1650">
            <v>417.9075079708</v>
          </cell>
          <cell r="F1650">
            <v>417.16658100000012</v>
          </cell>
        </row>
        <row r="1651">
          <cell r="A1651">
            <v>43316.035788622678</v>
          </cell>
          <cell r="B1651">
            <v>417.16</v>
          </cell>
          <cell r="C1651">
            <v>0.1623</v>
          </cell>
          <cell r="D1651" t="str">
            <v>buy</v>
          </cell>
          <cell r="E1651">
            <v>417.9075079708</v>
          </cell>
          <cell r="F1651">
            <v>417.16820399999989</v>
          </cell>
        </row>
        <row r="1652">
          <cell r="A1652">
            <v>43316.035788622678</v>
          </cell>
          <cell r="B1652">
            <v>417.16</v>
          </cell>
          <cell r="C1652">
            <v>4.4699999999999997E-2</v>
          </cell>
          <cell r="D1652" t="str">
            <v>buy</v>
          </cell>
          <cell r="E1652">
            <v>417.9075079708</v>
          </cell>
          <cell r="F1652">
            <v>417.16865100000001</v>
          </cell>
        </row>
        <row r="1653">
          <cell r="A1653">
            <v>43316.035788622678</v>
          </cell>
          <cell r="B1653">
            <v>417.16</v>
          </cell>
          <cell r="C1653">
            <v>5.4199999999999998E-2</v>
          </cell>
          <cell r="D1653" t="str">
            <v>buy</v>
          </cell>
          <cell r="E1653">
            <v>417.9075079708</v>
          </cell>
          <cell r="F1653">
            <v>417.16919300000001</v>
          </cell>
        </row>
        <row r="1654">
          <cell r="A1654">
            <v>43316.035788622678</v>
          </cell>
          <cell r="B1654">
            <v>417.16</v>
          </cell>
          <cell r="C1654">
            <v>8.0699999999999994E-2</v>
          </cell>
          <cell r="D1654" t="str">
            <v>buy</v>
          </cell>
          <cell r="E1654">
            <v>417.9075079708</v>
          </cell>
          <cell r="F1654">
            <v>417.17</v>
          </cell>
        </row>
        <row r="1655">
          <cell r="A1655">
            <v>43316.035788622678</v>
          </cell>
          <cell r="B1655">
            <v>417.17</v>
          </cell>
          <cell r="C1655">
            <v>5.9700000000000003E-2</v>
          </cell>
          <cell r="D1655" t="str">
            <v>buy</v>
          </cell>
          <cell r="E1655">
            <v>417.9075079708</v>
          </cell>
          <cell r="F1655">
            <v>417.17</v>
          </cell>
        </row>
        <row r="1656">
          <cell r="A1656">
            <v>43316.035788622678</v>
          </cell>
          <cell r="B1656">
            <v>417.17</v>
          </cell>
          <cell r="C1656">
            <v>8.5599999999999996E-2</v>
          </cell>
          <cell r="D1656" t="str">
            <v>buy</v>
          </cell>
          <cell r="E1656">
            <v>417.9075079708</v>
          </cell>
          <cell r="F1656">
            <v>417.17</v>
          </cell>
        </row>
        <row r="1657">
          <cell r="A1657">
            <v>43316.035788622678</v>
          </cell>
          <cell r="B1657">
            <v>417.17</v>
          </cell>
          <cell r="C1657">
            <v>0.19500000000000001</v>
          </cell>
          <cell r="D1657" t="str">
            <v>buy</v>
          </cell>
          <cell r="E1657">
            <v>417.9075079708</v>
          </cell>
          <cell r="F1657">
            <v>417.17485679639998</v>
          </cell>
        </row>
        <row r="1658">
          <cell r="A1658">
            <v>43316.035788622678</v>
          </cell>
          <cell r="B1658">
            <v>417.17</v>
          </cell>
          <cell r="C1658">
            <v>5.7687189999999999E-2</v>
          </cell>
          <cell r="D1658" t="str">
            <v>buy</v>
          </cell>
          <cell r="E1658">
            <v>417.9075079708</v>
          </cell>
          <cell r="F1658">
            <v>417.17716428400001</v>
          </cell>
        </row>
        <row r="1659">
          <cell r="A1659">
            <v>43316.03589165509</v>
          </cell>
          <cell r="B1659">
            <v>417.16</v>
          </cell>
          <cell r="C1659">
            <v>8.8301240000000003E-2</v>
          </cell>
          <cell r="D1659" t="str">
            <v>sell</v>
          </cell>
          <cell r="E1659">
            <v>417.98079799999999</v>
          </cell>
          <cell r="F1659">
            <v>417.17716428400001</v>
          </cell>
        </row>
        <row r="1660">
          <cell r="A1660">
            <v>43316.035948807868</v>
          </cell>
          <cell r="B1660">
            <v>417.17</v>
          </cell>
          <cell r="C1660">
            <v>0.10691281</v>
          </cell>
          <cell r="D1660" t="str">
            <v>buy</v>
          </cell>
          <cell r="E1660">
            <v>417.98079799999999</v>
          </cell>
          <cell r="F1660">
            <v>417.18144079640001</v>
          </cell>
        </row>
        <row r="1661">
          <cell r="A1661">
            <v>43316.035948807868</v>
          </cell>
          <cell r="B1661">
            <v>417.17</v>
          </cell>
          <cell r="C1661">
            <v>1.042E-2</v>
          </cell>
          <cell r="D1661" t="str">
            <v>buy</v>
          </cell>
          <cell r="E1661">
            <v>417.98079799999999</v>
          </cell>
          <cell r="F1661">
            <v>417.18185759639988</v>
          </cell>
        </row>
        <row r="1662">
          <cell r="A1662">
            <v>43316.035948807868</v>
          </cell>
          <cell r="B1662">
            <v>417.17</v>
          </cell>
          <cell r="C1662">
            <v>3.2355090000000003E-2</v>
          </cell>
          <cell r="D1662" t="str">
            <v>buy</v>
          </cell>
          <cell r="E1662">
            <v>417.98079799999999</v>
          </cell>
          <cell r="F1662">
            <v>417.18315180000002</v>
          </cell>
        </row>
        <row r="1663">
          <cell r="A1663">
            <v>43316.035948807868</v>
          </cell>
          <cell r="B1663">
            <v>417.17</v>
          </cell>
          <cell r="C1663">
            <v>7.1915000000000007E-2</v>
          </cell>
          <cell r="D1663" t="str">
            <v>buy</v>
          </cell>
          <cell r="E1663">
            <v>417.98079799999999</v>
          </cell>
          <cell r="F1663">
            <v>417.1860284</v>
          </cell>
        </row>
        <row r="1664">
          <cell r="A1664">
            <v>43316.035948807868</v>
          </cell>
          <cell r="B1664">
            <v>417.17</v>
          </cell>
          <cell r="C1664">
            <v>0.59928999999999999</v>
          </cell>
          <cell r="D1664" t="str">
            <v>buy</v>
          </cell>
          <cell r="E1664">
            <v>417.98079799999999</v>
          </cell>
          <cell r="F1664">
            <v>417.21471500000013</v>
          </cell>
        </row>
        <row r="1665">
          <cell r="A1665">
            <v>43316.035948807868</v>
          </cell>
          <cell r="B1665">
            <v>417.21</v>
          </cell>
          <cell r="C1665">
            <v>0.1646</v>
          </cell>
          <cell r="D1665" t="str">
            <v>buy</v>
          </cell>
          <cell r="E1665">
            <v>417.98079799999999</v>
          </cell>
          <cell r="F1665">
            <v>417.21782500000018</v>
          </cell>
        </row>
        <row r="1666">
          <cell r="A1666">
            <v>43316.035948807868</v>
          </cell>
          <cell r="B1666">
            <v>417.21</v>
          </cell>
          <cell r="C1666">
            <v>7.4499999999999997E-2</v>
          </cell>
          <cell r="D1666" t="str">
            <v>buy</v>
          </cell>
          <cell r="E1666">
            <v>417.98079799999999</v>
          </cell>
          <cell r="F1666">
            <v>417.21931500000011</v>
          </cell>
        </row>
        <row r="1667">
          <cell r="A1667">
            <v>43316.035948807868</v>
          </cell>
          <cell r="B1667">
            <v>417.21</v>
          </cell>
          <cell r="C1667">
            <v>0.1623</v>
          </cell>
          <cell r="D1667" t="str">
            <v>buy</v>
          </cell>
          <cell r="E1667">
            <v>417.98079799999999</v>
          </cell>
          <cell r="F1667">
            <v>417.22399600000011</v>
          </cell>
        </row>
        <row r="1668">
          <cell r="A1668">
            <v>43316.035948807868</v>
          </cell>
          <cell r="B1668">
            <v>417.21</v>
          </cell>
          <cell r="C1668">
            <v>7.2900000000000006E-2</v>
          </cell>
          <cell r="D1668" t="str">
            <v>buy</v>
          </cell>
          <cell r="E1668">
            <v>417.98079799999999</v>
          </cell>
          <cell r="F1668">
            <v>417.22949299999999</v>
          </cell>
        </row>
        <row r="1669">
          <cell r="A1669">
            <v>43316.035948807868</v>
          </cell>
          <cell r="B1669">
            <v>417.21</v>
          </cell>
          <cell r="C1669">
            <v>5.4199999999999998E-2</v>
          </cell>
          <cell r="D1669" t="str">
            <v>buy</v>
          </cell>
          <cell r="E1669">
            <v>417.98079799999999</v>
          </cell>
          <cell r="F1669">
            <v>417.23382900000013</v>
          </cell>
        </row>
        <row r="1670">
          <cell r="A1670">
            <v>43316.035948807868</v>
          </cell>
          <cell r="B1670">
            <v>417.22</v>
          </cell>
          <cell r="C1670">
            <v>0.16930000000000001</v>
          </cell>
          <cell r="D1670" t="str">
            <v>buy</v>
          </cell>
          <cell r="E1670">
            <v>417.98079799999999</v>
          </cell>
          <cell r="F1670">
            <v>417.24567999999999</v>
          </cell>
        </row>
        <row r="1671">
          <cell r="A1671">
            <v>43316.035948807868</v>
          </cell>
          <cell r="B1671">
            <v>417.22</v>
          </cell>
          <cell r="C1671">
            <v>0.19500000000000001</v>
          </cell>
          <cell r="D1671" t="str">
            <v>buy</v>
          </cell>
          <cell r="E1671">
            <v>417.98079799999999</v>
          </cell>
          <cell r="F1671">
            <v>417.25932999999998</v>
          </cell>
        </row>
        <row r="1672">
          <cell r="A1672">
            <v>43316.035948807868</v>
          </cell>
          <cell r="B1672">
            <v>417.22</v>
          </cell>
          <cell r="C1672">
            <v>4.4699999999999997E-2</v>
          </cell>
          <cell r="D1672" t="str">
            <v>buy</v>
          </cell>
          <cell r="E1672">
            <v>417.98079799999999</v>
          </cell>
          <cell r="F1672">
            <v>417.26245899999998</v>
          </cell>
        </row>
        <row r="1673">
          <cell r="A1673">
            <v>43316.035948807868</v>
          </cell>
          <cell r="B1673">
            <v>417.22</v>
          </cell>
          <cell r="C1673">
            <v>8.0699999999999994E-2</v>
          </cell>
          <cell r="D1673" t="str">
            <v>buy</v>
          </cell>
          <cell r="E1673">
            <v>417.98079799999999</v>
          </cell>
          <cell r="F1673">
            <v>417.26814000000002</v>
          </cell>
        </row>
        <row r="1674">
          <cell r="A1674">
            <v>43316.035948807868</v>
          </cell>
          <cell r="B1674">
            <v>417.23</v>
          </cell>
          <cell r="C1674">
            <v>8.5599999999999996E-2</v>
          </cell>
          <cell r="D1674" t="str">
            <v>buy</v>
          </cell>
          <cell r="E1674">
            <v>417.98079799999999</v>
          </cell>
          <cell r="F1674">
            <v>417.27413200000012</v>
          </cell>
        </row>
        <row r="1675">
          <cell r="A1675">
            <v>43316.035948807868</v>
          </cell>
          <cell r="B1675">
            <v>417.23</v>
          </cell>
          <cell r="C1675">
            <v>5.9700000000000003E-2</v>
          </cell>
          <cell r="D1675" t="str">
            <v>buy</v>
          </cell>
          <cell r="E1675">
            <v>417.98079799999999</v>
          </cell>
          <cell r="F1675">
            <v>417.27831099999997</v>
          </cell>
        </row>
        <row r="1676">
          <cell r="A1676">
            <v>43316.035948807868</v>
          </cell>
          <cell r="B1676">
            <v>417.23</v>
          </cell>
          <cell r="C1676">
            <v>0.14699999999999999</v>
          </cell>
          <cell r="D1676" t="str">
            <v>buy</v>
          </cell>
          <cell r="E1676">
            <v>417.98079799999999</v>
          </cell>
          <cell r="F1676">
            <v>417.28860100000003</v>
          </cell>
        </row>
        <row r="1677">
          <cell r="A1677">
            <v>43316.035948807868</v>
          </cell>
          <cell r="B1677">
            <v>417.23</v>
          </cell>
          <cell r="C1677">
            <v>6.2199999999999998E-2</v>
          </cell>
          <cell r="D1677" t="str">
            <v>buy</v>
          </cell>
          <cell r="E1677">
            <v>417.98079799999999</v>
          </cell>
          <cell r="F1677">
            <v>417.29295500000012</v>
          </cell>
        </row>
        <row r="1678">
          <cell r="A1678">
            <v>43316.035948807868</v>
          </cell>
          <cell r="B1678">
            <v>417.28</v>
          </cell>
          <cell r="C1678">
            <v>6.2199999999999998E-2</v>
          </cell>
          <cell r="D1678" t="str">
            <v>buy</v>
          </cell>
          <cell r="E1678">
            <v>417.98079799999999</v>
          </cell>
          <cell r="F1678">
            <v>417.29419899999988</v>
          </cell>
        </row>
        <row r="1679">
          <cell r="A1679">
            <v>43316.035948807868</v>
          </cell>
          <cell r="B1679">
            <v>417.29</v>
          </cell>
          <cell r="C1679">
            <v>8.5599999999999996E-2</v>
          </cell>
          <cell r="D1679" t="str">
            <v>buy</v>
          </cell>
          <cell r="E1679">
            <v>417.98079799999999</v>
          </cell>
          <cell r="F1679">
            <v>417.29505499999999</v>
          </cell>
        </row>
        <row r="1680">
          <cell r="A1680">
            <v>43316.035948807868</v>
          </cell>
          <cell r="B1680">
            <v>417.29</v>
          </cell>
          <cell r="C1680">
            <v>0.19500000000000001</v>
          </cell>
          <cell r="D1680" t="str">
            <v>buy</v>
          </cell>
          <cell r="E1680">
            <v>417.98079799999999</v>
          </cell>
          <cell r="F1680">
            <v>417.29700500000001</v>
          </cell>
        </row>
        <row r="1681">
          <cell r="A1681">
            <v>43316.035948807868</v>
          </cell>
          <cell r="B1681">
            <v>417.29</v>
          </cell>
          <cell r="C1681">
            <v>0.1646</v>
          </cell>
          <cell r="D1681" t="str">
            <v>buy</v>
          </cell>
          <cell r="E1681">
            <v>417.98079799999999</v>
          </cell>
          <cell r="F1681">
            <v>417.30423300000001</v>
          </cell>
        </row>
        <row r="1682">
          <cell r="A1682">
            <v>43316.035948807868</v>
          </cell>
          <cell r="B1682">
            <v>417.29</v>
          </cell>
          <cell r="C1682">
            <v>5.4199999999999998E-2</v>
          </cell>
          <cell r="D1682" t="str">
            <v>buy</v>
          </cell>
          <cell r="E1682">
            <v>417.98079799999999</v>
          </cell>
          <cell r="F1682">
            <v>417.30802699999998</v>
          </cell>
        </row>
        <row r="1683">
          <cell r="A1683">
            <v>43316.035948807868</v>
          </cell>
          <cell r="B1683">
            <v>417.29</v>
          </cell>
          <cell r="C1683">
            <v>8.0699999999999994E-2</v>
          </cell>
          <cell r="D1683" t="str">
            <v>buy</v>
          </cell>
          <cell r="E1683">
            <v>417.98079799999999</v>
          </cell>
          <cell r="F1683">
            <v>417.31367599999999</v>
          </cell>
        </row>
        <row r="1684">
          <cell r="A1684">
            <v>43316.035948807868</v>
          </cell>
          <cell r="B1684">
            <v>417.3</v>
          </cell>
          <cell r="C1684">
            <v>5.9700000000000003E-2</v>
          </cell>
          <cell r="D1684" t="str">
            <v>buy</v>
          </cell>
          <cell r="E1684">
            <v>417.98079799999999</v>
          </cell>
          <cell r="F1684">
            <v>417.31725799999998</v>
          </cell>
        </row>
        <row r="1685">
          <cell r="A1685">
            <v>43316.035948807868</v>
          </cell>
          <cell r="B1685">
            <v>417.3</v>
          </cell>
          <cell r="C1685">
            <v>0.16930000000000001</v>
          </cell>
          <cell r="D1685" t="str">
            <v>buy</v>
          </cell>
          <cell r="E1685">
            <v>417.98079799999999</v>
          </cell>
          <cell r="F1685">
            <v>417.32887199999988</v>
          </cell>
        </row>
        <row r="1686">
          <cell r="A1686">
            <v>43316.035948807868</v>
          </cell>
          <cell r="B1686">
            <v>417.3</v>
          </cell>
          <cell r="C1686">
            <v>0.14699999999999999</v>
          </cell>
          <cell r="D1686" t="str">
            <v>buy</v>
          </cell>
          <cell r="E1686">
            <v>417.98079799999999</v>
          </cell>
          <cell r="F1686">
            <v>417.33916199999999</v>
          </cell>
        </row>
        <row r="1687">
          <cell r="A1687">
            <v>43316.035948807868</v>
          </cell>
          <cell r="B1687">
            <v>417.3</v>
          </cell>
          <cell r="C1687">
            <v>0.1623</v>
          </cell>
          <cell r="D1687" t="str">
            <v>buy</v>
          </cell>
          <cell r="E1687">
            <v>417.98079799999999</v>
          </cell>
          <cell r="F1687">
            <v>417.35052300000012</v>
          </cell>
        </row>
        <row r="1688">
          <cell r="A1688">
            <v>43316.035948807868</v>
          </cell>
          <cell r="B1688">
            <v>417.3</v>
          </cell>
          <cell r="C1688">
            <v>7.4499999999999997E-2</v>
          </cell>
          <cell r="D1688" t="str">
            <v>buy</v>
          </cell>
          <cell r="E1688">
            <v>417.98079799999999</v>
          </cell>
          <cell r="F1688">
            <v>417.35573799999997</v>
          </cell>
        </row>
        <row r="1689">
          <cell r="A1689">
            <v>43316.035948807868</v>
          </cell>
          <cell r="B1689">
            <v>417.3</v>
          </cell>
          <cell r="C1689">
            <v>4.4699999999999997E-2</v>
          </cell>
          <cell r="D1689" t="str">
            <v>buy</v>
          </cell>
          <cell r="E1689">
            <v>417.98079799999999</v>
          </cell>
          <cell r="F1689">
            <v>417.35886699999998</v>
          </cell>
        </row>
        <row r="1690">
          <cell r="A1690">
            <v>43316.035948807868</v>
          </cell>
          <cell r="B1690">
            <v>417.3</v>
          </cell>
          <cell r="C1690">
            <v>7.2900000000000006E-2</v>
          </cell>
          <cell r="D1690" t="str">
            <v>buy</v>
          </cell>
          <cell r="E1690">
            <v>417.98079799999999</v>
          </cell>
          <cell r="F1690">
            <v>417.36397000000011</v>
          </cell>
        </row>
        <row r="1691">
          <cell r="A1691">
            <v>43316.035948807868</v>
          </cell>
          <cell r="B1691">
            <v>417.31</v>
          </cell>
          <cell r="C1691">
            <v>0.05</v>
          </cell>
          <cell r="D1691" t="str">
            <v>buy</v>
          </cell>
          <cell r="E1691">
            <v>417.98079799999999</v>
          </cell>
          <cell r="F1691">
            <v>417.36696999999992</v>
          </cell>
        </row>
        <row r="1692">
          <cell r="A1692">
            <v>43316.035948807868</v>
          </cell>
          <cell r="B1692">
            <v>417.36</v>
          </cell>
          <cell r="C1692">
            <v>8.5599999999999996E-2</v>
          </cell>
          <cell r="D1692" t="str">
            <v>buy</v>
          </cell>
          <cell r="E1692">
            <v>417.98079799999999</v>
          </cell>
          <cell r="F1692">
            <v>417.36794800000001</v>
          </cell>
        </row>
        <row r="1693">
          <cell r="A1693">
            <v>43316.035948807868</v>
          </cell>
          <cell r="B1693">
            <v>417.36</v>
          </cell>
          <cell r="C1693">
            <v>6.2199999999999998E-2</v>
          </cell>
          <cell r="D1693" t="str">
            <v>buy</v>
          </cell>
          <cell r="E1693">
            <v>417.98079799999999</v>
          </cell>
          <cell r="F1693">
            <v>417.36919199999988</v>
          </cell>
        </row>
        <row r="1694">
          <cell r="A1694">
            <v>43316.035948807868</v>
          </cell>
          <cell r="B1694">
            <v>417.36</v>
          </cell>
          <cell r="C1694">
            <v>7.4499999999999997E-2</v>
          </cell>
          <cell r="D1694" t="str">
            <v>buy</v>
          </cell>
          <cell r="E1694">
            <v>417.98079799999999</v>
          </cell>
          <cell r="F1694">
            <v>417.37068199999999</v>
          </cell>
        </row>
        <row r="1695">
          <cell r="A1695">
            <v>43316.035948807868</v>
          </cell>
          <cell r="B1695">
            <v>417.36</v>
          </cell>
          <cell r="C1695">
            <v>8.0699999999999994E-2</v>
          </cell>
          <cell r="D1695" t="str">
            <v>buy</v>
          </cell>
          <cell r="E1695">
            <v>417.98079799999999</v>
          </cell>
          <cell r="F1695">
            <v>417.37229599999989</v>
          </cell>
        </row>
        <row r="1696">
          <cell r="A1696">
            <v>43316.035948807868</v>
          </cell>
          <cell r="B1696">
            <v>417.37</v>
          </cell>
          <cell r="C1696">
            <v>5.9700000000000003E-2</v>
          </cell>
          <cell r="D1696" t="str">
            <v>buy</v>
          </cell>
          <cell r="E1696">
            <v>417.98079799999999</v>
          </cell>
          <cell r="F1696">
            <v>417.37289299999992</v>
          </cell>
        </row>
        <row r="1697">
          <cell r="A1697">
            <v>43316.035948807868</v>
          </cell>
          <cell r="B1697">
            <v>417.37</v>
          </cell>
          <cell r="C1697">
            <v>0.16930000000000001</v>
          </cell>
          <cell r="D1697" t="str">
            <v>buy</v>
          </cell>
          <cell r="E1697">
            <v>417.98079799999999</v>
          </cell>
          <cell r="F1697">
            <v>417.37955099999988</v>
          </cell>
        </row>
        <row r="1698">
          <cell r="A1698">
            <v>43316.035948807868</v>
          </cell>
          <cell r="B1698">
            <v>417.37</v>
          </cell>
          <cell r="C1698">
            <v>0.19500000000000001</v>
          </cell>
          <cell r="D1698" t="str">
            <v>buy</v>
          </cell>
          <cell r="E1698">
            <v>417.98079799999999</v>
          </cell>
          <cell r="F1698">
            <v>417.3912509999999</v>
          </cell>
        </row>
        <row r="1699">
          <cell r="A1699">
            <v>43316.035948807868</v>
          </cell>
          <cell r="B1699">
            <v>417.37</v>
          </cell>
          <cell r="C1699">
            <v>0.1646</v>
          </cell>
          <cell r="D1699" t="str">
            <v>buy</v>
          </cell>
          <cell r="E1699">
            <v>417.98079799999999</v>
          </cell>
          <cell r="F1699">
            <v>417.40112699999997</v>
          </cell>
        </row>
        <row r="1700">
          <cell r="A1700">
            <v>43316.035948807868</v>
          </cell>
          <cell r="B1700">
            <v>417.37</v>
          </cell>
          <cell r="C1700">
            <v>4.4699999999999997E-2</v>
          </cell>
          <cell r="D1700" t="str">
            <v>buy</v>
          </cell>
          <cell r="E1700">
            <v>417.98079799999999</v>
          </cell>
          <cell r="F1700">
            <v>417.40380900000002</v>
          </cell>
        </row>
        <row r="1701">
          <cell r="A1701">
            <v>43316.035948807868</v>
          </cell>
          <cell r="B1701">
            <v>417.37</v>
          </cell>
          <cell r="C1701">
            <v>7.2900000000000006E-2</v>
          </cell>
          <cell r="D1701" t="str">
            <v>buy</v>
          </cell>
          <cell r="E1701">
            <v>417.98079799999999</v>
          </cell>
          <cell r="F1701">
            <v>417.40818300000001</v>
          </cell>
        </row>
        <row r="1702">
          <cell r="A1702">
            <v>43316.035948807868</v>
          </cell>
          <cell r="B1702">
            <v>417.37</v>
          </cell>
          <cell r="C1702">
            <v>5.4199999999999998E-2</v>
          </cell>
          <cell r="D1702" t="str">
            <v>buy</v>
          </cell>
          <cell r="E1702">
            <v>417.98079799999999</v>
          </cell>
          <cell r="F1702">
            <v>417.41366092999999</v>
          </cell>
        </row>
        <row r="1703">
          <cell r="A1703">
            <v>43316.035948807868</v>
          </cell>
          <cell r="B1703">
            <v>417.37</v>
          </cell>
          <cell r="C1703">
            <v>0.01</v>
          </cell>
          <cell r="D1703" t="str">
            <v>buy</v>
          </cell>
          <cell r="E1703">
            <v>417.98079799999999</v>
          </cell>
          <cell r="F1703">
            <v>417.41496093000001</v>
          </cell>
        </row>
        <row r="1704">
          <cell r="A1704">
            <v>43316.035948807868</v>
          </cell>
          <cell r="B1704">
            <v>417.38</v>
          </cell>
          <cell r="C1704">
            <v>0.14699999999999999</v>
          </cell>
          <cell r="D1704" t="str">
            <v>buy</v>
          </cell>
          <cell r="E1704">
            <v>417.98079799999999</v>
          </cell>
          <cell r="F1704">
            <v>417.43260092999998</v>
          </cell>
        </row>
        <row r="1705">
          <cell r="A1705">
            <v>43316.035948807868</v>
          </cell>
          <cell r="B1705">
            <v>417.38</v>
          </cell>
          <cell r="C1705">
            <v>0.1623</v>
          </cell>
          <cell r="D1705" t="str">
            <v>buy</v>
          </cell>
          <cell r="E1705">
            <v>417.98079799999999</v>
          </cell>
          <cell r="F1705">
            <v>417.45207692999998</v>
          </cell>
        </row>
        <row r="1706">
          <cell r="A1706">
            <v>43316.035948807868</v>
          </cell>
          <cell r="B1706">
            <v>417.38</v>
          </cell>
          <cell r="C1706">
            <v>0.05</v>
          </cell>
          <cell r="D1706" t="str">
            <v>buy</v>
          </cell>
          <cell r="E1706">
            <v>417.98079799999999</v>
          </cell>
          <cell r="F1706">
            <v>417.45918115080002</v>
          </cell>
        </row>
        <row r="1707">
          <cell r="A1707">
            <v>43316.035948807868</v>
          </cell>
          <cell r="B1707">
            <v>417.43</v>
          </cell>
          <cell r="C1707">
            <v>0.59890100000000002</v>
          </cell>
          <cell r="D1707" t="str">
            <v>buy</v>
          </cell>
          <cell r="E1707">
            <v>417.98079799999999</v>
          </cell>
          <cell r="F1707">
            <v>417.5604179993</v>
          </cell>
        </row>
        <row r="1708">
          <cell r="A1708">
            <v>43316.035948807868</v>
          </cell>
          <cell r="B1708">
            <v>417.5</v>
          </cell>
          <cell r="C1708">
            <v>0.38269532000000001</v>
          </cell>
          <cell r="D1708" t="str">
            <v>buy</v>
          </cell>
          <cell r="E1708">
            <v>417.98079799999999</v>
          </cell>
          <cell r="F1708">
            <v>417.59868753130002</v>
          </cell>
        </row>
        <row r="1709">
          <cell r="A1709">
            <v>43316.035948807868</v>
          </cell>
          <cell r="B1709">
            <v>417.56</v>
          </cell>
          <cell r="C1709">
            <v>2.5000000000000001E-2</v>
          </cell>
          <cell r="D1709" t="str">
            <v>buy</v>
          </cell>
          <cell r="E1709">
            <v>417.98079799999999</v>
          </cell>
          <cell r="F1709">
            <v>417.59968753129999</v>
          </cell>
        </row>
        <row r="1710">
          <cell r="A1710">
            <v>43316.035948807868</v>
          </cell>
          <cell r="B1710">
            <v>417.59</v>
          </cell>
          <cell r="C1710">
            <v>3.124687E-2</v>
          </cell>
          <cell r="D1710" t="str">
            <v>buy</v>
          </cell>
          <cell r="E1710">
            <v>417.98079799999999</v>
          </cell>
          <cell r="F1710">
            <v>417.6</v>
          </cell>
        </row>
        <row r="1711">
          <cell r="A1711">
            <v>43316.035948807868</v>
          </cell>
          <cell r="B1711">
            <v>417.6</v>
          </cell>
          <cell r="C1711">
            <v>1.96</v>
          </cell>
          <cell r="D1711" t="str">
            <v>buy</v>
          </cell>
          <cell r="E1711">
            <v>417.98079799999999</v>
          </cell>
          <cell r="F1711">
            <v>417.62</v>
          </cell>
        </row>
        <row r="1712">
          <cell r="A1712">
            <v>43316.035948807868</v>
          </cell>
          <cell r="B1712">
            <v>417.62</v>
          </cell>
          <cell r="C1712">
            <v>17.347000000000001</v>
          </cell>
          <cell r="D1712" t="str">
            <v>buy</v>
          </cell>
          <cell r="E1712">
            <v>417.98079799999999</v>
          </cell>
          <cell r="F1712">
            <v>417.7</v>
          </cell>
        </row>
        <row r="1713">
          <cell r="A1713">
            <v>43316.035948807868</v>
          </cell>
          <cell r="B1713">
            <v>417.7</v>
          </cell>
          <cell r="C1713">
            <v>9.9937128499999996</v>
          </cell>
          <cell r="D1713" t="str">
            <v>buy</v>
          </cell>
          <cell r="E1713">
            <v>417.98079799999999</v>
          </cell>
          <cell r="F1713">
            <v>417.56894095259997</v>
          </cell>
        </row>
        <row r="1714">
          <cell r="A1714">
            <v>43316.036002199071</v>
          </cell>
          <cell r="B1714">
            <v>417.7</v>
          </cell>
          <cell r="C1714">
            <v>0.25287661</v>
          </cell>
          <cell r="D1714" t="str">
            <v>buy</v>
          </cell>
          <cell r="E1714">
            <v>417.98079799999999</v>
          </cell>
          <cell r="F1714">
            <v>417.52848069499998</v>
          </cell>
        </row>
        <row r="1715">
          <cell r="A1715">
            <v>43316.03602767361</v>
          </cell>
          <cell r="B1715">
            <v>417.37</v>
          </cell>
          <cell r="C1715">
            <v>0.01</v>
          </cell>
          <cell r="D1715" t="str">
            <v>buy</v>
          </cell>
          <cell r="E1715">
            <v>417.98079799999999</v>
          </cell>
          <cell r="F1715">
            <v>417.53018069500001</v>
          </cell>
        </row>
        <row r="1716">
          <cell r="A1716">
            <v>43316.03602767361</v>
          </cell>
          <cell r="B1716">
            <v>417.49</v>
          </cell>
          <cell r="C1716">
            <v>3.9492449999999998E-2</v>
          </cell>
          <cell r="D1716" t="str">
            <v>buy</v>
          </cell>
          <cell r="E1716">
            <v>417.98079799999999</v>
          </cell>
          <cell r="F1716">
            <v>417.53215531749993</v>
          </cell>
        </row>
        <row r="1717">
          <cell r="A1717">
            <v>43316.036065995373</v>
          </cell>
          <cell r="B1717">
            <v>417.54</v>
          </cell>
          <cell r="C1717">
            <v>1.01E-2</v>
          </cell>
          <cell r="D1717" t="str">
            <v>buy</v>
          </cell>
          <cell r="E1717">
            <v>417.98079799999999</v>
          </cell>
          <cell r="F1717">
            <v>417.53215531749993</v>
          </cell>
        </row>
        <row r="1718">
          <cell r="A1718">
            <v>43316.036205694443</v>
          </cell>
          <cell r="B1718">
            <v>417.37</v>
          </cell>
          <cell r="C1718">
            <v>0.01</v>
          </cell>
          <cell r="D1718" t="str">
            <v>buy</v>
          </cell>
          <cell r="E1718">
            <v>417.98079799999999</v>
          </cell>
          <cell r="F1718">
            <v>417.53385531750001</v>
          </cell>
        </row>
        <row r="1719">
          <cell r="A1719">
            <v>43316.036205694443</v>
          </cell>
          <cell r="B1719">
            <v>417.52</v>
          </cell>
          <cell r="C1719">
            <v>0.05</v>
          </cell>
          <cell r="D1719" t="str">
            <v>buy</v>
          </cell>
          <cell r="E1719">
            <v>417.98079799999999</v>
          </cell>
          <cell r="F1719">
            <v>417.53485531749999</v>
          </cell>
        </row>
        <row r="1720">
          <cell r="A1720">
            <v>43316.036205694443</v>
          </cell>
          <cell r="B1720">
            <v>417.53</v>
          </cell>
          <cell r="C1720">
            <v>0.51446824999999996</v>
          </cell>
          <cell r="D1720" t="str">
            <v>buy</v>
          </cell>
          <cell r="E1720">
            <v>417.98079799999999</v>
          </cell>
          <cell r="F1720">
            <v>417.54</v>
          </cell>
        </row>
        <row r="1721">
          <cell r="A1721">
            <v>43316.036392256938</v>
          </cell>
          <cell r="B1721">
            <v>417.54</v>
          </cell>
          <cell r="C1721">
            <v>0.81429300000000004</v>
          </cell>
          <cell r="D1721" t="str">
            <v>buy</v>
          </cell>
          <cell r="E1721">
            <v>417.98079799999999</v>
          </cell>
          <cell r="F1721">
            <v>417.54000000000008</v>
          </cell>
        </row>
        <row r="1722">
          <cell r="A1722">
            <v>43316.036392256938</v>
          </cell>
          <cell r="B1722">
            <v>417.54</v>
          </cell>
          <cell r="C1722">
            <v>9.3404000000000001E-2</v>
          </cell>
          <cell r="D1722" t="str">
            <v>buy</v>
          </cell>
          <cell r="E1722">
            <v>417.98079799999999</v>
          </cell>
          <cell r="F1722">
            <v>417.54</v>
          </cell>
        </row>
        <row r="1723">
          <cell r="A1723">
            <v>43316.036392256938</v>
          </cell>
          <cell r="B1723">
            <v>417.54</v>
          </cell>
          <cell r="C1723">
            <v>1.099E-2</v>
          </cell>
          <cell r="D1723" t="str">
            <v>buy</v>
          </cell>
          <cell r="E1723">
            <v>417.98079799999999</v>
          </cell>
          <cell r="F1723">
            <v>417.54</v>
          </cell>
        </row>
        <row r="1724">
          <cell r="A1724">
            <v>43316.036392256938</v>
          </cell>
          <cell r="B1724">
            <v>417.54</v>
          </cell>
          <cell r="C1724">
            <v>9.4163200000000002E-2</v>
          </cell>
          <cell r="D1724" t="str">
            <v>buy</v>
          </cell>
          <cell r="E1724">
            <v>417.98079799999999</v>
          </cell>
          <cell r="F1724">
            <v>417.5422914267001</v>
          </cell>
        </row>
        <row r="1725">
          <cell r="A1725">
            <v>43316.036492175917</v>
          </cell>
          <cell r="B1725">
            <v>417.54</v>
          </cell>
          <cell r="C1725">
            <v>3.2327300000000003E-2</v>
          </cell>
          <cell r="D1725" t="str">
            <v>buy</v>
          </cell>
          <cell r="E1725">
            <v>417.98079799999999</v>
          </cell>
          <cell r="F1725">
            <v>417.54326124570008</v>
          </cell>
        </row>
        <row r="1726">
          <cell r="A1726">
            <v>43316.036492175917</v>
          </cell>
          <cell r="B1726">
            <v>417.54</v>
          </cell>
          <cell r="C1726">
            <v>0.79034300000000002</v>
          </cell>
          <cell r="D1726" t="str">
            <v>buy</v>
          </cell>
          <cell r="E1726">
            <v>417.98079799999999</v>
          </cell>
          <cell r="F1726">
            <v>417.56697153569991</v>
          </cell>
        </row>
        <row r="1727">
          <cell r="A1727">
            <v>43316.036492175917</v>
          </cell>
          <cell r="B1727">
            <v>417.54</v>
          </cell>
          <cell r="C1727">
            <v>1.034E-2</v>
          </cell>
          <cell r="D1727" t="str">
            <v>buy</v>
          </cell>
          <cell r="E1727">
            <v>417.98079799999999</v>
          </cell>
          <cell r="F1727">
            <v>417.56728173569991</v>
          </cell>
        </row>
        <row r="1728">
          <cell r="A1728">
            <v>43316.036492175917</v>
          </cell>
          <cell r="B1728">
            <v>417.54</v>
          </cell>
          <cell r="C1728">
            <v>8.6219000000000004E-2</v>
          </cell>
          <cell r="D1728" t="str">
            <v>buy</v>
          </cell>
          <cell r="E1728">
            <v>417.98079799999999</v>
          </cell>
          <cell r="F1728">
            <v>417.56986830569991</v>
          </cell>
        </row>
        <row r="1729">
          <cell r="A1729">
            <v>43316.036492175917</v>
          </cell>
          <cell r="B1729">
            <v>417.56</v>
          </cell>
          <cell r="C1729">
            <v>1.3169429999999999E-2</v>
          </cell>
          <cell r="D1729" t="str">
            <v>buy</v>
          </cell>
          <cell r="E1729">
            <v>417.98079799999999</v>
          </cell>
          <cell r="F1729">
            <v>417.56999999999988</v>
          </cell>
        </row>
        <row r="1730">
          <cell r="A1730">
            <v>43316.036492175917</v>
          </cell>
          <cell r="B1730">
            <v>417.57</v>
          </cell>
          <cell r="C1730">
            <v>2.0827189999999999E-2</v>
          </cell>
          <cell r="D1730" t="str">
            <v>buy</v>
          </cell>
          <cell r="E1730">
            <v>417.98079799999999</v>
          </cell>
          <cell r="F1730">
            <v>417.57</v>
          </cell>
        </row>
        <row r="1731">
          <cell r="A1731">
            <v>43316.036588402778</v>
          </cell>
          <cell r="B1731">
            <v>417.57</v>
          </cell>
          <cell r="C1731">
            <v>8.4599999999999995E-2</v>
          </cell>
          <cell r="D1731" t="str">
            <v>buy</v>
          </cell>
          <cell r="E1731">
            <v>417.98079799999999</v>
          </cell>
          <cell r="F1731">
            <v>417.56999999999988</v>
          </cell>
        </row>
        <row r="1732">
          <cell r="A1732">
            <v>43316.03659556713</v>
          </cell>
          <cell r="B1732">
            <v>417.57</v>
          </cell>
          <cell r="C1732">
            <v>0.36751624999999999</v>
          </cell>
          <cell r="D1732" t="str">
            <v>buy</v>
          </cell>
          <cell r="E1732">
            <v>417.98079799999999</v>
          </cell>
          <cell r="F1732">
            <v>417.56999999999988</v>
          </cell>
        </row>
        <row r="1733">
          <cell r="A1733">
            <v>43316.036624131943</v>
          </cell>
          <cell r="B1733">
            <v>417.57</v>
          </cell>
          <cell r="C1733">
            <v>2.1469869999999999E-2</v>
          </cell>
          <cell r="D1733" t="str">
            <v>buy</v>
          </cell>
          <cell r="E1733">
            <v>417.98079799999999</v>
          </cell>
          <cell r="F1733">
            <v>417.56999999999988</v>
          </cell>
        </row>
        <row r="1734">
          <cell r="A1734">
            <v>43316.036724282407</v>
          </cell>
          <cell r="B1734">
            <v>417.56</v>
          </cell>
          <cell r="C1734">
            <v>2.1399999999999999E-2</v>
          </cell>
          <cell r="D1734" t="str">
            <v>sell</v>
          </cell>
          <cell r="E1734">
            <v>417.99</v>
          </cell>
          <cell r="F1734">
            <v>417.56999999999988</v>
          </cell>
        </row>
        <row r="1735">
          <cell r="A1735">
            <v>43316.036753796303</v>
          </cell>
          <cell r="B1735">
            <v>417.57</v>
          </cell>
          <cell r="C1735">
            <v>3.25265E-2</v>
          </cell>
          <cell r="D1735" t="str">
            <v>buy</v>
          </cell>
          <cell r="E1735">
            <v>417.99</v>
          </cell>
          <cell r="F1735">
            <v>417.57</v>
          </cell>
        </row>
        <row r="1736">
          <cell r="A1736">
            <v>43316.036856736107</v>
          </cell>
          <cell r="B1736">
            <v>417.57</v>
          </cell>
          <cell r="C1736">
            <v>0.30812237999999997</v>
          </cell>
          <cell r="D1736" t="str">
            <v>buy</v>
          </cell>
          <cell r="E1736">
            <v>417.99</v>
          </cell>
          <cell r="F1736">
            <v>417.57</v>
          </cell>
        </row>
        <row r="1737">
          <cell r="A1737">
            <v>43316.036856736107</v>
          </cell>
          <cell r="B1737">
            <v>417.57</v>
          </cell>
          <cell r="C1737">
            <v>8.8608000000000006E-2</v>
          </cell>
          <cell r="D1737" t="str">
            <v>buy</v>
          </cell>
          <cell r="E1737">
            <v>417.99</v>
          </cell>
          <cell r="F1737">
            <v>417.57000000000011</v>
          </cell>
        </row>
        <row r="1738">
          <cell r="A1738">
            <v>43316.036856736107</v>
          </cell>
          <cell r="B1738">
            <v>417.57</v>
          </cell>
          <cell r="C1738">
            <v>0.81423500000000004</v>
          </cell>
          <cell r="D1738" t="str">
            <v>buy</v>
          </cell>
          <cell r="E1738">
            <v>417.99</v>
          </cell>
          <cell r="F1738">
            <v>417.57</v>
          </cell>
        </row>
        <row r="1739">
          <cell r="A1739">
            <v>43316.036856736107</v>
          </cell>
          <cell r="B1739">
            <v>417.57</v>
          </cell>
          <cell r="C1739">
            <v>8.8608000000000006E-2</v>
          </cell>
          <cell r="D1739" t="str">
            <v>buy</v>
          </cell>
          <cell r="E1739">
            <v>417.99</v>
          </cell>
          <cell r="F1739">
            <v>417.57511147079998</v>
          </cell>
        </row>
        <row r="1740">
          <cell r="A1740">
            <v>43316.036856736107</v>
          </cell>
          <cell r="B1740">
            <v>417.57</v>
          </cell>
          <cell r="C1740">
            <v>3.9510410000000003E-2</v>
          </cell>
          <cell r="D1740" t="str">
            <v>buy</v>
          </cell>
          <cell r="E1740">
            <v>417.99</v>
          </cell>
          <cell r="F1740">
            <v>417.57985272000002</v>
          </cell>
        </row>
        <row r="1741">
          <cell r="A1741">
            <v>43316.036856736107</v>
          </cell>
          <cell r="B1741">
            <v>417.57</v>
          </cell>
          <cell r="C1741">
            <v>1.0030000000000001E-2</v>
          </cell>
          <cell r="D1741" t="str">
            <v>buy</v>
          </cell>
          <cell r="E1741">
            <v>417.99</v>
          </cell>
          <cell r="F1741">
            <v>417.58105632000002</v>
          </cell>
        </row>
        <row r="1742">
          <cell r="A1742">
            <v>43316.036856736107</v>
          </cell>
          <cell r="B1742">
            <v>417.57</v>
          </cell>
          <cell r="C1742">
            <v>0.81425400000000003</v>
          </cell>
          <cell r="D1742" t="str">
            <v>buy</v>
          </cell>
          <cell r="E1742">
            <v>417.99</v>
          </cell>
          <cell r="F1742">
            <v>417.6862695607</v>
          </cell>
        </row>
        <row r="1743">
          <cell r="A1743">
            <v>43316.036856736107</v>
          </cell>
          <cell r="B1743">
            <v>417.57</v>
          </cell>
          <cell r="C1743">
            <v>8.8432209999999997E-2</v>
          </cell>
          <cell r="D1743" t="str">
            <v>buy</v>
          </cell>
          <cell r="E1743">
            <v>417.99</v>
          </cell>
          <cell r="F1743">
            <v>417.69776574799999</v>
          </cell>
        </row>
        <row r="1744">
          <cell r="A1744">
            <v>43316.036857256942</v>
          </cell>
          <cell r="B1744">
            <v>417.57</v>
          </cell>
          <cell r="C1744">
            <v>1.7778999999999999E-4</v>
          </cell>
          <cell r="D1744" t="str">
            <v>buy</v>
          </cell>
          <cell r="E1744">
            <v>417.99</v>
          </cell>
          <cell r="F1744">
            <v>417.69778886069997</v>
          </cell>
        </row>
        <row r="1745">
          <cell r="A1745">
            <v>43316.036857256942</v>
          </cell>
          <cell r="B1745">
            <v>417.63</v>
          </cell>
          <cell r="C1745">
            <v>0.01</v>
          </cell>
          <cell r="D1745" t="str">
            <v>buy</v>
          </cell>
          <cell r="E1745">
            <v>417.99</v>
          </cell>
          <cell r="F1745">
            <v>417.69848886070002</v>
          </cell>
        </row>
        <row r="1746">
          <cell r="A1746">
            <v>43316.036857256942</v>
          </cell>
          <cell r="B1746">
            <v>417.69</v>
          </cell>
          <cell r="C1746">
            <v>1.2722209999999999E-2</v>
          </cell>
          <cell r="D1746" t="str">
            <v>buy</v>
          </cell>
          <cell r="E1746">
            <v>417.99</v>
          </cell>
          <cell r="F1746">
            <v>417.69861608280002</v>
          </cell>
        </row>
        <row r="1747">
          <cell r="A1747">
            <v>43316.036893784723</v>
          </cell>
          <cell r="B1747">
            <v>417.69</v>
          </cell>
          <cell r="C1747">
            <v>0.12824172</v>
          </cell>
          <cell r="D1747" t="str">
            <v>buy</v>
          </cell>
          <cell r="E1747">
            <v>417.99</v>
          </cell>
          <cell r="F1747">
            <v>417.69989850000002</v>
          </cell>
        </row>
        <row r="1748">
          <cell r="A1748">
            <v>43316.036893784723</v>
          </cell>
          <cell r="B1748">
            <v>417.69</v>
          </cell>
          <cell r="C1748">
            <v>1.0149999999999999E-2</v>
          </cell>
          <cell r="D1748" t="str">
            <v>buy</v>
          </cell>
          <cell r="E1748">
            <v>417.99</v>
          </cell>
          <cell r="F1748">
            <v>417.69999999999987</v>
          </cell>
        </row>
        <row r="1749">
          <cell r="A1749">
            <v>43316.036893784723</v>
          </cell>
          <cell r="B1749">
            <v>417.7</v>
          </cell>
          <cell r="C1749">
            <v>0.18086836000000001</v>
          </cell>
          <cell r="D1749" t="str">
            <v>buy</v>
          </cell>
          <cell r="E1749">
            <v>417.99</v>
          </cell>
          <cell r="F1749">
            <v>417.7</v>
          </cell>
        </row>
        <row r="1750">
          <cell r="A1750">
            <v>43316.036933518517</v>
          </cell>
          <cell r="B1750">
            <v>417.7</v>
          </cell>
          <cell r="C1750">
            <v>30</v>
          </cell>
          <cell r="D1750" t="str">
            <v>buy</v>
          </cell>
          <cell r="E1750">
            <v>417.99</v>
          </cell>
          <cell r="F1750">
            <v>417.7</v>
          </cell>
        </row>
        <row r="1751">
          <cell r="A1751">
            <v>43316.036940011567</v>
          </cell>
          <cell r="B1751">
            <v>417.7</v>
          </cell>
          <cell r="C1751">
            <v>27.650724889999999</v>
          </cell>
          <cell r="D1751" t="str">
            <v>buy</v>
          </cell>
          <cell r="E1751">
            <v>417.99</v>
          </cell>
          <cell r="F1751">
            <v>417.69999999999987</v>
          </cell>
        </row>
        <row r="1752">
          <cell r="A1752">
            <v>43316.036940011567</v>
          </cell>
          <cell r="B1752">
            <v>417.7</v>
          </cell>
          <cell r="C1752">
            <v>4.6199999999999998E-2</v>
          </cell>
          <cell r="D1752" t="str">
            <v>buy</v>
          </cell>
          <cell r="E1752">
            <v>417.99</v>
          </cell>
          <cell r="F1752">
            <v>417.7</v>
          </cell>
        </row>
        <row r="1753">
          <cell r="A1753">
            <v>43316.036940011567</v>
          </cell>
          <cell r="B1753">
            <v>417.7</v>
          </cell>
          <cell r="C1753">
            <v>1.09E-2</v>
          </cell>
          <cell r="D1753" t="str">
            <v>buy</v>
          </cell>
          <cell r="E1753">
            <v>417.99</v>
          </cell>
          <cell r="F1753">
            <v>417.7</v>
          </cell>
        </row>
        <row r="1754">
          <cell r="A1754">
            <v>43316.036940011567</v>
          </cell>
          <cell r="B1754">
            <v>417.7</v>
          </cell>
          <cell r="C1754">
            <v>4</v>
          </cell>
          <cell r="D1754" t="str">
            <v>buy</v>
          </cell>
          <cell r="E1754">
            <v>417.99</v>
          </cell>
          <cell r="F1754">
            <v>417.74754000000001</v>
          </cell>
        </row>
        <row r="1755">
          <cell r="A1755">
            <v>43316.036940011567</v>
          </cell>
          <cell r="B1755">
            <v>417.7</v>
          </cell>
          <cell r="C1755">
            <v>3.9199999999999999E-2</v>
          </cell>
          <cell r="D1755" t="str">
            <v>buy</v>
          </cell>
          <cell r="E1755">
            <v>417.99</v>
          </cell>
          <cell r="F1755">
            <v>417.74950000000001</v>
          </cell>
        </row>
        <row r="1756">
          <cell r="A1756">
            <v>43316.036940011567</v>
          </cell>
          <cell r="B1756">
            <v>417.7</v>
          </cell>
          <cell r="C1756">
            <v>9.9751100000000006E-3</v>
          </cell>
          <cell r="D1756" t="str">
            <v>buy</v>
          </cell>
          <cell r="E1756">
            <v>417.99</v>
          </cell>
          <cell r="F1756">
            <v>417.74999875549997</v>
          </cell>
        </row>
        <row r="1757">
          <cell r="A1757">
            <v>43316.03694085648</v>
          </cell>
          <cell r="B1757">
            <v>417.7</v>
          </cell>
          <cell r="C1757">
            <v>2.4890000000000001E-5</v>
          </cell>
          <cell r="D1757" t="str">
            <v>buy</v>
          </cell>
          <cell r="E1757">
            <v>417.99</v>
          </cell>
          <cell r="F1757">
            <v>417.75</v>
          </cell>
        </row>
        <row r="1758">
          <cell r="A1758">
            <v>43316.03694085648</v>
          </cell>
          <cell r="B1758">
            <v>417.75</v>
          </cell>
          <cell r="C1758">
            <v>32.043275110000003</v>
          </cell>
          <cell r="D1758" t="str">
            <v>buy</v>
          </cell>
          <cell r="E1758">
            <v>417.99</v>
          </cell>
          <cell r="F1758">
            <v>417.79938194049998</v>
          </cell>
        </row>
        <row r="1759">
          <cell r="A1759">
            <v>43316.036941041668</v>
          </cell>
          <cell r="B1759">
            <v>417.75</v>
          </cell>
          <cell r="C1759">
            <v>7.9190000000000006E-5</v>
          </cell>
          <cell r="D1759" t="str">
            <v>buy</v>
          </cell>
          <cell r="E1759">
            <v>417.99</v>
          </cell>
          <cell r="F1759">
            <v>417.7993859</v>
          </cell>
        </row>
        <row r="1760">
          <cell r="A1760">
            <v>43316.036941041668</v>
          </cell>
          <cell r="B1760">
            <v>417.77</v>
          </cell>
          <cell r="C1760">
            <v>9.9208100000000004E-3</v>
          </cell>
          <cell r="D1760" t="str">
            <v>buy</v>
          </cell>
          <cell r="E1760">
            <v>417.99</v>
          </cell>
          <cell r="F1760">
            <v>417.79968352430001</v>
          </cell>
        </row>
        <row r="1761">
          <cell r="A1761">
            <v>43316.036966064807</v>
          </cell>
          <cell r="B1761">
            <v>417.77</v>
          </cell>
          <cell r="C1761">
            <v>7.9190000000000006E-5</v>
          </cell>
          <cell r="D1761" t="str">
            <v>buy</v>
          </cell>
          <cell r="E1761">
            <v>417.99</v>
          </cell>
          <cell r="F1761">
            <v>417.79968589999999</v>
          </cell>
        </row>
        <row r="1762">
          <cell r="A1762">
            <v>43316.036966064807</v>
          </cell>
          <cell r="B1762">
            <v>417.77</v>
          </cell>
          <cell r="C1762">
            <v>1.047E-2</v>
          </cell>
          <cell r="D1762" t="str">
            <v>buy</v>
          </cell>
          <cell r="E1762">
            <v>417.99</v>
          </cell>
          <cell r="F1762">
            <v>417.8</v>
          </cell>
        </row>
        <row r="1763">
          <cell r="A1763">
            <v>43316.036966064807</v>
          </cell>
          <cell r="B1763">
            <v>417.8</v>
          </cell>
          <cell r="C1763">
            <v>16.565954699999999</v>
          </cell>
          <cell r="D1763" t="str">
            <v>buy</v>
          </cell>
          <cell r="E1763">
            <v>417.99</v>
          </cell>
          <cell r="F1763">
            <v>417.8</v>
          </cell>
        </row>
        <row r="1764">
          <cell r="A1764">
            <v>43316.036990601853</v>
          </cell>
          <cell r="B1764">
            <v>417.8</v>
          </cell>
          <cell r="C1764">
            <v>30</v>
          </cell>
          <cell r="D1764" t="str">
            <v>buy</v>
          </cell>
          <cell r="E1764">
            <v>417.99</v>
          </cell>
          <cell r="F1764">
            <v>417.8</v>
          </cell>
        </row>
        <row r="1765">
          <cell r="A1765">
            <v>43316.037049571758</v>
          </cell>
          <cell r="B1765">
            <v>417.8</v>
          </cell>
          <cell r="C1765">
            <v>30</v>
          </cell>
          <cell r="D1765" t="str">
            <v>buy</v>
          </cell>
          <cell r="E1765">
            <v>417.99</v>
          </cell>
          <cell r="F1765">
            <v>417.8</v>
          </cell>
        </row>
        <row r="1766">
          <cell r="A1766">
            <v>43316.037093425934</v>
          </cell>
          <cell r="B1766">
            <v>417.8</v>
          </cell>
          <cell r="C1766">
            <v>2.3127526600000001</v>
          </cell>
          <cell r="D1766" t="str">
            <v>buy</v>
          </cell>
          <cell r="E1766">
            <v>417.99</v>
          </cell>
          <cell r="F1766">
            <v>417.8</v>
          </cell>
        </row>
        <row r="1767">
          <cell r="A1767">
            <v>43316.037116516207</v>
          </cell>
          <cell r="B1767">
            <v>417.8</v>
          </cell>
          <cell r="C1767">
            <v>15.08</v>
          </cell>
          <cell r="D1767" t="str">
            <v>buy</v>
          </cell>
          <cell r="E1767">
            <v>417.99</v>
          </cell>
          <cell r="F1767">
            <v>417.8</v>
          </cell>
        </row>
        <row r="1768">
          <cell r="A1768">
            <v>43316.037141250003</v>
          </cell>
          <cell r="B1768">
            <v>417.8</v>
          </cell>
          <cell r="C1768">
            <v>2.1118676600000001</v>
          </cell>
          <cell r="D1768" t="str">
            <v>buy</v>
          </cell>
          <cell r="E1768">
            <v>417.99</v>
          </cell>
          <cell r="F1768">
            <v>417.8</v>
          </cell>
        </row>
        <row r="1769">
          <cell r="A1769">
            <v>43316.037529305548</v>
          </cell>
          <cell r="B1769">
            <v>417.8</v>
          </cell>
          <cell r="C1769">
            <v>0.14148976999999999</v>
          </cell>
          <cell r="D1769" t="str">
            <v>buy</v>
          </cell>
          <cell r="E1769">
            <v>417.99</v>
          </cell>
          <cell r="F1769">
            <v>417.8</v>
          </cell>
        </row>
        <row r="1770">
          <cell r="A1770">
            <v>43316.037586886567</v>
          </cell>
          <cell r="B1770">
            <v>417.8</v>
          </cell>
          <cell r="C1770">
            <v>4</v>
          </cell>
          <cell r="D1770" t="str">
            <v>buy</v>
          </cell>
          <cell r="E1770">
            <v>417.99</v>
          </cell>
          <cell r="F1770">
            <v>417.80000000000013</v>
          </cell>
        </row>
        <row r="1771">
          <cell r="A1771">
            <v>43316.037641539348</v>
          </cell>
          <cell r="B1771">
            <v>417.8</v>
          </cell>
          <cell r="C1771">
            <v>0.23580040999999999</v>
          </cell>
          <cell r="D1771" t="str">
            <v>buy</v>
          </cell>
          <cell r="E1771">
            <v>417.99</v>
          </cell>
          <cell r="F1771">
            <v>417.8</v>
          </cell>
        </row>
        <row r="1772">
          <cell r="A1772">
            <v>43316.037785428241</v>
          </cell>
          <cell r="B1772">
            <v>417.8</v>
          </cell>
          <cell r="C1772">
            <v>0.35370000000000001</v>
          </cell>
          <cell r="D1772" t="str">
            <v>buy</v>
          </cell>
          <cell r="E1772">
            <v>417.99</v>
          </cell>
          <cell r="F1772">
            <v>417.8</v>
          </cell>
        </row>
        <row r="1773">
          <cell r="A1773">
            <v>43316.037878483803</v>
          </cell>
          <cell r="B1773">
            <v>417.8</v>
          </cell>
          <cell r="C1773">
            <v>9.2125602400000002</v>
          </cell>
          <cell r="D1773" t="str">
            <v>buy</v>
          </cell>
          <cell r="E1773">
            <v>417.99</v>
          </cell>
          <cell r="F1773">
            <v>417.8</v>
          </cell>
        </row>
        <row r="1774">
          <cell r="A1774">
            <v>43316.037878483803</v>
          </cell>
          <cell r="B1774">
            <v>417.8</v>
          </cell>
          <cell r="C1774">
            <v>1.072E-2</v>
          </cell>
          <cell r="D1774" t="str">
            <v>buy</v>
          </cell>
          <cell r="E1774">
            <v>417.99</v>
          </cell>
          <cell r="F1774">
            <v>417.8</v>
          </cell>
        </row>
        <row r="1775">
          <cell r="A1775">
            <v>43316.037878483803</v>
          </cell>
          <cell r="B1775">
            <v>417.8</v>
          </cell>
          <cell r="C1775">
            <v>3.2310800000000001E-2</v>
          </cell>
          <cell r="D1775" t="str">
            <v>buy</v>
          </cell>
          <cell r="E1775">
            <v>417.99</v>
          </cell>
          <cell r="F1775">
            <v>417.8</v>
          </cell>
        </row>
        <row r="1776">
          <cell r="A1776">
            <v>43316.037878483803</v>
          </cell>
          <cell r="B1776">
            <v>417.8</v>
          </cell>
          <cell r="C1776">
            <v>0.90952599999999995</v>
          </cell>
          <cell r="D1776" t="str">
            <v>buy</v>
          </cell>
          <cell r="E1776">
            <v>417.99</v>
          </cell>
          <cell r="F1776">
            <v>417.8</v>
          </cell>
        </row>
        <row r="1777">
          <cell r="A1777">
            <v>43316.037878483803</v>
          </cell>
          <cell r="B1777">
            <v>417.8</v>
          </cell>
          <cell r="C1777">
            <v>9.3345999999999998E-2</v>
          </cell>
          <cell r="D1777" t="str">
            <v>buy</v>
          </cell>
          <cell r="E1777">
            <v>417.99</v>
          </cell>
          <cell r="F1777">
            <v>417.8</v>
          </cell>
        </row>
        <row r="1778">
          <cell r="A1778">
            <v>43316.037878483803</v>
          </cell>
          <cell r="B1778">
            <v>417.8</v>
          </cell>
          <cell r="C1778">
            <v>0.90952599999999995</v>
          </cell>
          <cell r="D1778" t="str">
            <v>buy</v>
          </cell>
          <cell r="E1778">
            <v>417.99</v>
          </cell>
          <cell r="F1778">
            <v>417.8</v>
          </cell>
        </row>
        <row r="1779">
          <cell r="A1779">
            <v>43316.037878483803</v>
          </cell>
          <cell r="B1779">
            <v>417.8</v>
          </cell>
          <cell r="C1779">
            <v>9.3345999999999998E-2</v>
          </cell>
          <cell r="D1779" t="str">
            <v>buy</v>
          </cell>
          <cell r="E1779">
            <v>417.99</v>
          </cell>
          <cell r="F1779">
            <v>417.8</v>
          </cell>
        </row>
        <row r="1780">
          <cell r="A1780">
            <v>43316.037878483803</v>
          </cell>
          <cell r="B1780">
            <v>417.8</v>
          </cell>
          <cell r="C1780">
            <v>9.3345999999999998E-2</v>
          </cell>
          <cell r="D1780" t="str">
            <v>buy</v>
          </cell>
          <cell r="E1780">
            <v>417.99</v>
          </cell>
          <cell r="F1780">
            <v>417.8</v>
          </cell>
        </row>
        <row r="1781">
          <cell r="A1781">
            <v>43316.037878483803</v>
          </cell>
          <cell r="B1781">
            <v>417.8</v>
          </cell>
          <cell r="C1781">
            <v>0.90952599999999995</v>
          </cell>
          <cell r="D1781" t="str">
            <v>buy</v>
          </cell>
          <cell r="E1781">
            <v>417.99</v>
          </cell>
          <cell r="F1781">
            <v>417.8</v>
          </cell>
        </row>
        <row r="1782">
          <cell r="A1782">
            <v>43316.037878483803</v>
          </cell>
          <cell r="B1782">
            <v>417.8</v>
          </cell>
          <cell r="C1782">
            <v>0.90952599999999995</v>
          </cell>
          <cell r="D1782" t="str">
            <v>buy</v>
          </cell>
          <cell r="E1782">
            <v>417.99</v>
          </cell>
          <cell r="F1782">
            <v>417.91251695519998</v>
          </cell>
        </row>
        <row r="1783">
          <cell r="A1783">
            <v>43316.037878483803</v>
          </cell>
          <cell r="B1783">
            <v>417.8</v>
          </cell>
          <cell r="C1783">
            <v>8.6166000000000006E-2</v>
          </cell>
          <cell r="D1783" t="str">
            <v>buy</v>
          </cell>
          <cell r="E1783">
            <v>417.99</v>
          </cell>
          <cell r="F1783">
            <v>417.92544185520001</v>
          </cell>
        </row>
        <row r="1784">
          <cell r="A1784">
            <v>43316.037878483803</v>
          </cell>
          <cell r="B1784">
            <v>417.8</v>
          </cell>
          <cell r="C1784">
            <v>2.5124649999999998E-2</v>
          </cell>
          <cell r="D1784" t="str">
            <v>buy</v>
          </cell>
          <cell r="E1784">
            <v>417.99</v>
          </cell>
          <cell r="F1784">
            <v>417.9301574552</v>
          </cell>
        </row>
        <row r="1785">
          <cell r="A1785">
            <v>43316.037878483803</v>
          </cell>
          <cell r="B1785">
            <v>417.81</v>
          </cell>
          <cell r="C1785">
            <v>1.794751E-2</v>
          </cell>
          <cell r="D1785" t="str">
            <v>buy</v>
          </cell>
          <cell r="E1785">
            <v>417.99</v>
          </cell>
          <cell r="F1785">
            <v>417.93356748209999</v>
          </cell>
        </row>
        <row r="1786">
          <cell r="A1786">
            <v>43316.037878483803</v>
          </cell>
          <cell r="B1786">
            <v>417.82</v>
          </cell>
          <cell r="C1786">
            <v>1.7950009999999999E-2</v>
          </cell>
          <cell r="D1786" t="str">
            <v>buy</v>
          </cell>
          <cell r="E1786">
            <v>417.99</v>
          </cell>
          <cell r="F1786">
            <v>417.93679848390002</v>
          </cell>
        </row>
        <row r="1787">
          <cell r="A1787">
            <v>43316.037878483803</v>
          </cell>
          <cell r="B1787">
            <v>417.83</v>
          </cell>
          <cell r="C1787">
            <v>3.4702570000000002E-2</v>
          </cell>
          <cell r="D1787" t="str">
            <v>buy</v>
          </cell>
          <cell r="E1787">
            <v>417.99</v>
          </cell>
          <cell r="F1787">
            <v>417.94269792080001</v>
          </cell>
        </row>
        <row r="1788">
          <cell r="A1788">
            <v>43316.037878483803</v>
          </cell>
          <cell r="B1788">
            <v>417.84</v>
          </cell>
          <cell r="C1788">
            <v>3.2307719999999998E-2</v>
          </cell>
          <cell r="D1788" t="str">
            <v>buy</v>
          </cell>
          <cell r="E1788">
            <v>417.99</v>
          </cell>
          <cell r="F1788">
            <v>417.94786715599997</v>
          </cell>
        </row>
        <row r="1789">
          <cell r="A1789">
            <v>43316.037878483803</v>
          </cell>
          <cell r="B1789">
            <v>417.85</v>
          </cell>
          <cell r="C1789">
            <v>3.2301370000000003E-2</v>
          </cell>
          <cell r="D1789" t="str">
            <v>buy</v>
          </cell>
          <cell r="E1789">
            <v>417.99</v>
          </cell>
          <cell r="F1789">
            <v>417.95271236149989</v>
          </cell>
        </row>
        <row r="1790">
          <cell r="A1790">
            <v>43316.037878483803</v>
          </cell>
          <cell r="B1790">
            <v>417.86</v>
          </cell>
          <cell r="C1790">
            <v>3.5499999999999997E-2</v>
          </cell>
          <cell r="D1790" t="str">
            <v>buy</v>
          </cell>
          <cell r="E1790">
            <v>417.99</v>
          </cell>
          <cell r="F1790">
            <v>417.95768236150002</v>
          </cell>
        </row>
        <row r="1791">
          <cell r="A1791">
            <v>43316.037878483803</v>
          </cell>
          <cell r="B1791">
            <v>417.87</v>
          </cell>
          <cell r="C1791">
            <v>0.01</v>
          </cell>
          <cell r="D1791" t="str">
            <v>buy</v>
          </cell>
          <cell r="E1791">
            <v>417.99</v>
          </cell>
          <cell r="F1791">
            <v>417.95898236149998</v>
          </cell>
        </row>
        <row r="1792">
          <cell r="A1792">
            <v>43316.037878483803</v>
          </cell>
          <cell r="B1792">
            <v>417.93</v>
          </cell>
          <cell r="C1792">
            <v>0.05</v>
          </cell>
          <cell r="D1792" t="str">
            <v>buy</v>
          </cell>
          <cell r="E1792">
            <v>417.99</v>
          </cell>
          <cell r="F1792">
            <v>417.96248236150001</v>
          </cell>
        </row>
        <row r="1793">
          <cell r="A1793">
            <v>43316.037878483803</v>
          </cell>
          <cell r="B1793">
            <v>417.95</v>
          </cell>
          <cell r="C1793">
            <v>0.75035277</v>
          </cell>
          <cell r="D1793" t="str">
            <v>buy</v>
          </cell>
          <cell r="E1793">
            <v>417.99</v>
          </cell>
          <cell r="F1793">
            <v>418</v>
          </cell>
        </row>
        <row r="1794">
          <cell r="A1794">
            <v>43316.037878483803</v>
          </cell>
          <cell r="B1794">
            <v>418</v>
          </cell>
          <cell r="C1794">
            <v>0.79307903000000002</v>
          </cell>
          <cell r="D1794" t="str">
            <v>buy</v>
          </cell>
          <cell r="E1794">
            <v>417.99</v>
          </cell>
          <cell r="F1794">
            <v>418</v>
          </cell>
        </row>
        <row r="1795">
          <cell r="A1795">
            <v>43316.03790949074</v>
          </cell>
          <cell r="B1795">
            <v>418</v>
          </cell>
          <cell r="C1795">
            <v>1.26252414</v>
          </cell>
          <cell r="D1795" t="str">
            <v>buy</v>
          </cell>
          <cell r="E1795">
            <v>417.99</v>
          </cell>
          <cell r="F1795">
            <v>418</v>
          </cell>
        </row>
        <row r="1796">
          <cell r="A1796">
            <v>43316.037915081019</v>
          </cell>
          <cell r="B1796">
            <v>418</v>
          </cell>
          <cell r="C1796">
            <v>0.11672132</v>
          </cell>
          <cell r="D1796" t="str">
            <v>buy</v>
          </cell>
          <cell r="E1796">
            <v>417.99</v>
          </cell>
          <cell r="F1796">
            <v>418</v>
          </cell>
        </row>
        <row r="1797">
          <cell r="A1797">
            <v>43316.037915289351</v>
          </cell>
          <cell r="B1797">
            <v>417.99</v>
          </cell>
          <cell r="C1797">
            <v>1.2625</v>
          </cell>
          <cell r="D1797" t="str">
            <v>sell</v>
          </cell>
          <cell r="E1797">
            <v>417.99</v>
          </cell>
          <cell r="F1797">
            <v>418</v>
          </cell>
        </row>
        <row r="1798">
          <cell r="A1798">
            <v>43316.038050868046</v>
          </cell>
          <cell r="B1798">
            <v>418</v>
          </cell>
          <cell r="C1798">
            <v>1.2625</v>
          </cell>
          <cell r="D1798" t="str">
            <v>buy</v>
          </cell>
          <cell r="E1798">
            <v>417.99</v>
          </cell>
          <cell r="F1798">
            <v>418</v>
          </cell>
        </row>
        <row r="1799">
          <cell r="A1799">
            <v>43316.038203645832</v>
          </cell>
          <cell r="B1799">
            <v>418</v>
          </cell>
          <cell r="C1799">
            <v>0.47160083000000003</v>
          </cell>
          <cell r="D1799" t="str">
            <v>buy</v>
          </cell>
          <cell r="E1799">
            <v>417.99</v>
          </cell>
          <cell r="F1799">
            <v>418.00000000000011</v>
          </cell>
        </row>
        <row r="1800">
          <cell r="A1800">
            <v>43316.038360486113</v>
          </cell>
          <cell r="B1800">
            <v>418</v>
          </cell>
          <cell r="C1800">
            <v>1.147373E-2</v>
          </cell>
          <cell r="D1800" t="str">
            <v>buy</v>
          </cell>
          <cell r="E1800">
            <v>417.99</v>
          </cell>
          <cell r="F1800">
            <v>418</v>
          </cell>
        </row>
        <row r="1801">
          <cell r="A1801">
            <v>43316.038379652768</v>
          </cell>
          <cell r="B1801">
            <v>418</v>
          </cell>
          <cell r="C1801">
            <v>0.13800000000000001</v>
          </cell>
          <cell r="D1801" t="str">
            <v>buy</v>
          </cell>
          <cell r="E1801">
            <v>417.99</v>
          </cell>
          <cell r="F1801">
            <v>418</v>
          </cell>
        </row>
        <row r="1802">
          <cell r="A1802">
            <v>43316.038385636573</v>
          </cell>
          <cell r="B1802">
            <v>418</v>
          </cell>
          <cell r="C1802">
            <v>1</v>
          </cell>
          <cell r="D1802" t="str">
            <v>buy</v>
          </cell>
          <cell r="E1802">
            <v>417.99</v>
          </cell>
          <cell r="F1802">
            <v>418</v>
          </cell>
        </row>
        <row r="1803">
          <cell r="A1803">
            <v>43316.038400868063</v>
          </cell>
          <cell r="B1803">
            <v>418</v>
          </cell>
          <cell r="C1803">
            <v>1.1727487000000001</v>
          </cell>
          <cell r="D1803" t="str">
            <v>buy</v>
          </cell>
          <cell r="E1803">
            <v>417.99</v>
          </cell>
          <cell r="F1803">
            <v>418</v>
          </cell>
        </row>
        <row r="1804">
          <cell r="A1804">
            <v>43316.038496226851</v>
          </cell>
          <cell r="B1804">
            <v>418</v>
          </cell>
          <cell r="C1804">
            <v>3.5515459999999999E-2</v>
          </cell>
          <cell r="D1804" t="str">
            <v>buy</v>
          </cell>
          <cell r="E1804">
            <v>417.99</v>
          </cell>
          <cell r="F1804">
            <v>418</v>
          </cell>
        </row>
        <row r="1805">
          <cell r="A1805">
            <v>43316.038556180552</v>
          </cell>
          <cell r="B1805">
            <v>418</v>
          </cell>
          <cell r="C1805">
            <v>0.14913471</v>
          </cell>
          <cell r="D1805" t="str">
            <v>buy</v>
          </cell>
          <cell r="E1805">
            <v>417.99</v>
          </cell>
          <cell r="F1805">
            <v>418.00000000000011</v>
          </cell>
        </row>
        <row r="1806">
          <cell r="A1806">
            <v>43316.038574756953</v>
          </cell>
          <cell r="B1806">
            <v>418</v>
          </cell>
          <cell r="C1806">
            <v>0.5</v>
          </cell>
          <cell r="D1806" t="str">
            <v>buy</v>
          </cell>
          <cell r="E1806">
            <v>417.99</v>
          </cell>
          <cell r="F1806">
            <v>418</v>
          </cell>
        </row>
        <row r="1807">
          <cell r="A1807">
            <v>43316.038629085648</v>
          </cell>
          <cell r="B1807">
            <v>418</v>
          </cell>
          <cell r="C1807">
            <v>0.47137518</v>
          </cell>
          <cell r="D1807" t="str">
            <v>buy</v>
          </cell>
          <cell r="E1807">
            <v>417.99</v>
          </cell>
          <cell r="F1807">
            <v>418</v>
          </cell>
        </row>
        <row r="1808">
          <cell r="A1808">
            <v>43316.038838263892</v>
          </cell>
          <cell r="B1808">
            <v>418</v>
          </cell>
          <cell r="C1808">
            <v>0.23568759</v>
          </cell>
          <cell r="D1808" t="str">
            <v>buy</v>
          </cell>
          <cell r="E1808">
            <v>417.99</v>
          </cell>
          <cell r="F1808">
            <v>418</v>
          </cell>
        </row>
        <row r="1809">
          <cell r="A1809">
            <v>43316.038910254632</v>
          </cell>
          <cell r="B1809">
            <v>418</v>
          </cell>
          <cell r="C1809">
            <v>9.9000000000000005E-2</v>
          </cell>
          <cell r="D1809" t="str">
            <v>buy</v>
          </cell>
          <cell r="E1809">
            <v>417.99</v>
          </cell>
          <cell r="F1809">
            <v>418</v>
          </cell>
        </row>
        <row r="1810">
          <cell r="A1810">
            <v>43316.039004768521</v>
          </cell>
          <cell r="B1810">
            <v>418</v>
          </cell>
          <cell r="C1810">
            <v>0.11471351</v>
          </cell>
          <cell r="D1810" t="str">
            <v>buy</v>
          </cell>
          <cell r="E1810">
            <v>417.99</v>
          </cell>
          <cell r="F1810">
            <v>418</v>
          </cell>
        </row>
        <row r="1811">
          <cell r="A1811">
            <v>43316.039007534717</v>
          </cell>
          <cell r="B1811">
            <v>418</v>
          </cell>
          <cell r="C1811">
            <v>3.6182720000000002E-2</v>
          </cell>
          <cell r="D1811" t="str">
            <v>buy</v>
          </cell>
          <cell r="E1811">
            <v>417.99</v>
          </cell>
          <cell r="F1811">
            <v>418</v>
          </cell>
        </row>
        <row r="1812">
          <cell r="A1812">
            <v>43316.039121354173</v>
          </cell>
          <cell r="B1812">
            <v>418</v>
          </cell>
          <cell r="C1812">
            <v>0.45887786000000003</v>
          </cell>
          <cell r="D1812" t="str">
            <v>buy</v>
          </cell>
          <cell r="E1812">
            <v>417.99</v>
          </cell>
          <cell r="F1812">
            <v>418</v>
          </cell>
        </row>
        <row r="1813">
          <cell r="A1813">
            <v>43316.03913582176</v>
          </cell>
          <cell r="B1813">
            <v>418</v>
          </cell>
          <cell r="C1813">
            <v>1.1922366799999999</v>
          </cell>
          <cell r="D1813" t="str">
            <v>buy</v>
          </cell>
          <cell r="E1813">
            <v>417.99</v>
          </cell>
          <cell r="F1813">
            <v>418</v>
          </cell>
        </row>
        <row r="1814">
          <cell r="A1814">
            <v>43316.039172141202</v>
          </cell>
          <cell r="B1814">
            <v>418</v>
          </cell>
          <cell r="C1814">
            <v>0.58539836999999995</v>
          </cell>
          <cell r="D1814" t="str">
            <v>buy</v>
          </cell>
          <cell r="E1814">
            <v>417.99</v>
          </cell>
          <cell r="F1814">
            <v>418</v>
          </cell>
        </row>
        <row r="1815">
          <cell r="A1815">
            <v>43316.03931644676</v>
          </cell>
          <cell r="B1815">
            <v>418</v>
          </cell>
          <cell r="C1815">
            <v>4.3585899999999997E-2</v>
          </cell>
          <cell r="D1815" t="str">
            <v>buy</v>
          </cell>
          <cell r="E1815">
            <v>417.99</v>
          </cell>
          <cell r="F1815">
            <v>418</v>
          </cell>
        </row>
        <row r="1816">
          <cell r="A1816">
            <v>43316.0393903125</v>
          </cell>
          <cell r="B1816">
            <v>418</v>
          </cell>
          <cell r="C1816">
            <v>0.22945082999999999</v>
          </cell>
          <cell r="D1816" t="str">
            <v>buy</v>
          </cell>
          <cell r="E1816">
            <v>417.99</v>
          </cell>
          <cell r="F1816">
            <v>418</v>
          </cell>
        </row>
        <row r="1817">
          <cell r="A1817">
            <v>43316.039527743058</v>
          </cell>
          <cell r="B1817">
            <v>418</v>
          </cell>
          <cell r="C1817">
            <v>6.8842390000000003E-2</v>
          </cell>
          <cell r="D1817" t="str">
            <v>buy</v>
          </cell>
          <cell r="E1817">
            <v>417.99</v>
          </cell>
          <cell r="F1817">
            <v>418</v>
          </cell>
        </row>
        <row r="1818">
          <cell r="A1818">
            <v>43316.039592986112</v>
          </cell>
          <cell r="B1818">
            <v>418</v>
          </cell>
          <cell r="C1818">
            <v>0.68832868999999997</v>
          </cell>
          <cell r="D1818" t="str">
            <v>buy</v>
          </cell>
          <cell r="E1818">
            <v>417.99</v>
          </cell>
          <cell r="F1818">
            <v>418</v>
          </cell>
        </row>
        <row r="1819">
          <cell r="A1819">
            <v>43316.039598784722</v>
          </cell>
          <cell r="B1819">
            <v>417.99</v>
          </cell>
          <cell r="C1819">
            <v>0.68779999999999997</v>
          </cell>
          <cell r="D1819" t="str">
            <v>sell</v>
          </cell>
          <cell r="E1819">
            <v>417.99</v>
          </cell>
          <cell r="F1819">
            <v>418</v>
          </cell>
        </row>
        <row r="1820">
          <cell r="A1820">
            <v>43316.039739293978</v>
          </cell>
          <cell r="B1820">
            <v>418</v>
          </cell>
          <cell r="C1820">
            <v>0.68840000000000001</v>
          </cell>
          <cell r="D1820" t="str">
            <v>buy</v>
          </cell>
          <cell r="E1820">
            <v>417.99</v>
          </cell>
          <cell r="F1820">
            <v>418</v>
          </cell>
        </row>
        <row r="1821">
          <cell r="A1821">
            <v>43316.039747858798</v>
          </cell>
          <cell r="B1821">
            <v>417.99</v>
          </cell>
          <cell r="C1821">
            <v>0.25</v>
          </cell>
          <cell r="D1821" t="str">
            <v>sell</v>
          </cell>
          <cell r="E1821">
            <v>417.99</v>
          </cell>
          <cell r="F1821">
            <v>418</v>
          </cell>
        </row>
        <row r="1822">
          <cell r="A1822">
            <v>43316.039806967587</v>
          </cell>
          <cell r="B1822">
            <v>418</v>
          </cell>
          <cell r="C1822">
            <v>11.78437954</v>
          </cell>
          <cell r="D1822" t="str">
            <v>buy</v>
          </cell>
          <cell r="E1822">
            <v>417.99</v>
          </cell>
          <cell r="F1822">
            <v>418</v>
          </cell>
        </row>
        <row r="1823">
          <cell r="A1823">
            <v>43316.039936064823</v>
          </cell>
          <cell r="B1823">
            <v>418</v>
          </cell>
          <cell r="C1823">
            <v>0.70776174000000003</v>
          </cell>
          <cell r="D1823" t="str">
            <v>buy</v>
          </cell>
          <cell r="E1823">
            <v>417.99</v>
          </cell>
          <cell r="F1823">
            <v>418</v>
          </cell>
        </row>
        <row r="1824">
          <cell r="A1824">
            <v>43316.039941631941</v>
          </cell>
          <cell r="B1824">
            <v>418</v>
          </cell>
          <cell r="C1824">
            <v>2.6644517200000002</v>
          </cell>
          <cell r="D1824" t="str">
            <v>buy</v>
          </cell>
          <cell r="E1824">
            <v>417.99</v>
          </cell>
          <cell r="F1824">
            <v>418</v>
          </cell>
        </row>
        <row r="1825">
          <cell r="A1825">
            <v>43316.039946018522</v>
          </cell>
          <cell r="B1825">
            <v>418</v>
          </cell>
          <cell r="C1825">
            <v>1.77754671</v>
          </cell>
          <cell r="D1825" t="str">
            <v>buy</v>
          </cell>
          <cell r="E1825">
            <v>417.99</v>
          </cell>
          <cell r="F1825">
            <v>418</v>
          </cell>
        </row>
        <row r="1826">
          <cell r="A1826">
            <v>43316.039947314814</v>
          </cell>
          <cell r="B1826">
            <v>418</v>
          </cell>
          <cell r="C1826">
            <v>2.144778E-2</v>
          </cell>
          <cell r="D1826" t="str">
            <v>buy</v>
          </cell>
          <cell r="E1826">
            <v>417.99</v>
          </cell>
          <cell r="F1826">
            <v>418</v>
          </cell>
        </row>
        <row r="1827">
          <cell r="A1827">
            <v>43316.039965231481</v>
          </cell>
          <cell r="B1827">
            <v>418</v>
          </cell>
          <cell r="C1827">
            <v>0.85602155000000002</v>
          </cell>
          <cell r="D1827" t="str">
            <v>buy</v>
          </cell>
          <cell r="E1827">
            <v>417.99</v>
          </cell>
          <cell r="F1827">
            <v>418</v>
          </cell>
        </row>
        <row r="1828">
          <cell r="A1828">
            <v>43316.039991331018</v>
          </cell>
          <cell r="B1828">
            <v>418</v>
          </cell>
          <cell r="C1828">
            <v>7.1437070000000005E-2</v>
          </cell>
          <cell r="D1828" t="str">
            <v>buy</v>
          </cell>
          <cell r="E1828">
            <v>417.99</v>
          </cell>
          <cell r="F1828">
            <v>418</v>
          </cell>
        </row>
        <row r="1829">
          <cell r="A1829">
            <v>43316.040064513887</v>
          </cell>
          <cell r="B1829">
            <v>418</v>
          </cell>
          <cell r="C1829">
            <v>7.5420029</v>
          </cell>
          <cell r="D1829" t="str">
            <v>buy</v>
          </cell>
          <cell r="E1829">
            <v>417.99</v>
          </cell>
          <cell r="F1829">
            <v>418.00000000000011</v>
          </cell>
        </row>
        <row r="1830">
          <cell r="A1830">
            <v>43316.040082997693</v>
          </cell>
          <cell r="B1830">
            <v>418</v>
          </cell>
          <cell r="C1830">
            <v>0.23568759</v>
          </cell>
          <cell r="D1830" t="str">
            <v>buy</v>
          </cell>
          <cell r="E1830">
            <v>417.99</v>
          </cell>
          <cell r="F1830">
            <v>418</v>
          </cell>
        </row>
        <row r="1831">
          <cell r="A1831">
            <v>43316.040088148147</v>
          </cell>
          <cell r="B1831">
            <v>418</v>
          </cell>
          <cell r="C1831">
            <v>4.0368790000000002E-2</v>
          </cell>
          <cell r="D1831" t="str">
            <v>buy</v>
          </cell>
          <cell r="E1831">
            <v>417.99</v>
          </cell>
          <cell r="F1831">
            <v>418.00000000000011</v>
          </cell>
        </row>
        <row r="1832">
          <cell r="A1832">
            <v>43316.04012283565</v>
          </cell>
          <cell r="B1832">
            <v>418</v>
          </cell>
          <cell r="C1832">
            <v>0.47137518</v>
          </cell>
          <cell r="D1832" t="str">
            <v>buy</v>
          </cell>
          <cell r="E1832">
            <v>417.99</v>
          </cell>
          <cell r="F1832">
            <v>418</v>
          </cell>
        </row>
        <row r="1833">
          <cell r="A1833">
            <v>43316.040409120367</v>
          </cell>
          <cell r="B1833">
            <v>418</v>
          </cell>
          <cell r="C1833">
            <v>3.44E-2</v>
          </cell>
          <cell r="D1833" t="str">
            <v>buy</v>
          </cell>
          <cell r="E1833">
            <v>417.99</v>
          </cell>
          <cell r="F1833">
            <v>418</v>
          </cell>
        </row>
        <row r="1834">
          <cell r="A1834">
            <v>43316.040635219913</v>
          </cell>
          <cell r="B1834">
            <v>418</v>
          </cell>
          <cell r="C1834">
            <v>0.47137518</v>
          </cell>
          <cell r="D1834" t="str">
            <v>buy</v>
          </cell>
          <cell r="E1834">
            <v>417.99</v>
          </cell>
          <cell r="F1834">
            <v>418</v>
          </cell>
        </row>
        <row r="1835">
          <cell r="A1835">
            <v>43316.04080761574</v>
          </cell>
          <cell r="B1835">
            <v>418</v>
          </cell>
          <cell r="C1835">
            <v>0.34416435000000001</v>
          </cell>
          <cell r="D1835" t="str">
            <v>buy</v>
          </cell>
          <cell r="E1835">
            <v>417.99</v>
          </cell>
          <cell r="F1835">
            <v>418</v>
          </cell>
        </row>
        <row r="1836">
          <cell r="A1836">
            <v>43316.04080761574</v>
          </cell>
          <cell r="B1836">
            <v>418</v>
          </cell>
          <cell r="C1836">
            <v>9.95220226</v>
          </cell>
          <cell r="D1836" t="str">
            <v>buy</v>
          </cell>
          <cell r="E1836">
            <v>417.99</v>
          </cell>
          <cell r="F1836">
            <v>418</v>
          </cell>
        </row>
        <row r="1837">
          <cell r="A1837">
            <v>43316.04080761574</v>
          </cell>
          <cell r="B1837">
            <v>418</v>
          </cell>
          <cell r="C1837">
            <v>1</v>
          </cell>
          <cell r="D1837" t="str">
            <v>buy</v>
          </cell>
          <cell r="E1837">
            <v>417.99</v>
          </cell>
          <cell r="F1837">
            <v>418.00000000000011</v>
          </cell>
        </row>
        <row r="1838">
          <cell r="A1838">
            <v>43316.04080761574</v>
          </cell>
          <cell r="B1838">
            <v>418</v>
          </cell>
          <cell r="C1838">
            <v>0.05</v>
          </cell>
          <cell r="D1838" t="str">
            <v>buy</v>
          </cell>
          <cell r="E1838">
            <v>417.99</v>
          </cell>
          <cell r="F1838">
            <v>418</v>
          </cell>
        </row>
        <row r="1839">
          <cell r="A1839">
            <v>43316.04080761574</v>
          </cell>
          <cell r="B1839">
            <v>418</v>
          </cell>
          <cell r="C1839">
            <v>0.02</v>
          </cell>
          <cell r="D1839" t="str">
            <v>buy</v>
          </cell>
          <cell r="E1839">
            <v>417.99</v>
          </cell>
          <cell r="F1839">
            <v>418</v>
          </cell>
        </row>
        <row r="1840">
          <cell r="A1840">
            <v>43316.04080761574</v>
          </cell>
          <cell r="B1840">
            <v>418</v>
          </cell>
          <cell r="C1840">
            <v>1.3157250000000001E-2</v>
          </cell>
          <cell r="D1840" t="str">
            <v>buy</v>
          </cell>
          <cell r="E1840">
            <v>417.99</v>
          </cell>
          <cell r="F1840">
            <v>418</v>
          </cell>
        </row>
        <row r="1841">
          <cell r="A1841">
            <v>43316.04080761574</v>
          </cell>
          <cell r="B1841">
            <v>418</v>
          </cell>
          <cell r="C1841">
            <v>7.6554999999999998E-2</v>
          </cell>
          <cell r="D1841" t="str">
            <v>buy</v>
          </cell>
          <cell r="E1841">
            <v>417.99</v>
          </cell>
          <cell r="F1841">
            <v>418</v>
          </cell>
        </row>
        <row r="1842">
          <cell r="A1842">
            <v>43316.04080761574</v>
          </cell>
          <cell r="B1842">
            <v>418</v>
          </cell>
          <cell r="C1842">
            <v>4.18626E-2</v>
          </cell>
          <cell r="D1842" t="str">
            <v>buy</v>
          </cell>
          <cell r="E1842">
            <v>417.99</v>
          </cell>
          <cell r="F1842">
            <v>418</v>
          </cell>
        </row>
        <row r="1843">
          <cell r="A1843">
            <v>43316.04080761574</v>
          </cell>
          <cell r="B1843">
            <v>418</v>
          </cell>
          <cell r="C1843">
            <v>4.6647979999999999E-2</v>
          </cell>
          <cell r="D1843" t="str">
            <v>buy</v>
          </cell>
          <cell r="E1843">
            <v>417.99</v>
          </cell>
          <cell r="F1843">
            <v>418</v>
          </cell>
        </row>
        <row r="1844">
          <cell r="A1844">
            <v>43316.04080761574</v>
          </cell>
          <cell r="B1844">
            <v>418</v>
          </cell>
          <cell r="C1844">
            <v>4.1860109999999999E-2</v>
          </cell>
          <cell r="D1844" t="str">
            <v>buy</v>
          </cell>
          <cell r="E1844">
            <v>417.99</v>
          </cell>
          <cell r="F1844">
            <v>418</v>
          </cell>
        </row>
        <row r="1845">
          <cell r="A1845">
            <v>43316.04080761574</v>
          </cell>
          <cell r="B1845">
            <v>418</v>
          </cell>
          <cell r="C1845">
            <v>20</v>
          </cell>
          <cell r="D1845" t="str">
            <v>buy</v>
          </cell>
          <cell r="E1845">
            <v>417.99</v>
          </cell>
          <cell r="F1845">
            <v>418</v>
          </cell>
        </row>
        <row r="1846">
          <cell r="A1846">
            <v>43316.04080761574</v>
          </cell>
          <cell r="B1846">
            <v>418</v>
          </cell>
          <cell r="C1846">
            <v>7.2205797900000004</v>
          </cell>
          <cell r="D1846" t="str">
            <v>buy</v>
          </cell>
          <cell r="E1846">
            <v>417.99</v>
          </cell>
          <cell r="F1846">
            <v>418</v>
          </cell>
        </row>
        <row r="1847">
          <cell r="A1847">
            <v>43316.040844768519</v>
          </cell>
          <cell r="B1847">
            <v>418</v>
          </cell>
          <cell r="C1847">
            <v>2.7794202100000001</v>
          </cell>
          <cell r="D1847" t="str">
            <v>buy</v>
          </cell>
          <cell r="E1847">
            <v>417.99</v>
          </cell>
          <cell r="F1847">
            <v>418.00000000000011</v>
          </cell>
        </row>
        <row r="1848">
          <cell r="A1848">
            <v>43316.040844768519</v>
          </cell>
          <cell r="B1848">
            <v>418</v>
          </cell>
          <cell r="C1848">
            <v>4.42549E-2</v>
          </cell>
          <cell r="D1848" t="str">
            <v>buy</v>
          </cell>
          <cell r="E1848">
            <v>417.99</v>
          </cell>
          <cell r="F1848">
            <v>418.00000000000011</v>
          </cell>
        </row>
        <row r="1849">
          <cell r="A1849">
            <v>43316.040844768519</v>
          </cell>
          <cell r="B1849">
            <v>418</v>
          </cell>
          <cell r="C1849">
            <v>3.2293009999999997E-2</v>
          </cell>
          <cell r="D1849" t="str">
            <v>buy</v>
          </cell>
          <cell r="E1849">
            <v>417.99</v>
          </cell>
          <cell r="F1849">
            <v>418.00000000000011</v>
          </cell>
        </row>
        <row r="1850">
          <cell r="A1850">
            <v>43316.040844768519</v>
          </cell>
          <cell r="B1850">
            <v>418</v>
          </cell>
          <cell r="C1850">
            <v>2.5118069999999999E-2</v>
          </cell>
          <cell r="D1850" t="str">
            <v>buy</v>
          </cell>
          <cell r="E1850">
            <v>417.99</v>
          </cell>
          <cell r="F1850">
            <v>418</v>
          </cell>
        </row>
        <row r="1851">
          <cell r="A1851">
            <v>43316.040844768519</v>
          </cell>
          <cell r="B1851">
            <v>418</v>
          </cell>
          <cell r="C1851">
            <v>0.88516700000000004</v>
          </cell>
          <cell r="D1851" t="str">
            <v>buy</v>
          </cell>
          <cell r="E1851">
            <v>417.99</v>
          </cell>
          <cell r="F1851">
            <v>418</v>
          </cell>
        </row>
        <row r="1852">
          <cell r="A1852">
            <v>43316.040844768519</v>
          </cell>
          <cell r="B1852">
            <v>418</v>
          </cell>
          <cell r="C1852">
            <v>7.6554999999999998E-2</v>
          </cell>
          <cell r="D1852" t="str">
            <v>buy</v>
          </cell>
          <cell r="E1852">
            <v>417.99</v>
          </cell>
          <cell r="F1852">
            <v>418</v>
          </cell>
        </row>
        <row r="1853">
          <cell r="A1853">
            <v>43316.040844768519</v>
          </cell>
          <cell r="B1853">
            <v>418</v>
          </cell>
          <cell r="C1853">
            <v>3.4682499999999998E-2</v>
          </cell>
          <cell r="D1853" t="str">
            <v>buy</v>
          </cell>
          <cell r="E1853">
            <v>417.99</v>
          </cell>
          <cell r="F1853">
            <v>418</v>
          </cell>
        </row>
        <row r="1854">
          <cell r="A1854">
            <v>43316.040844768519</v>
          </cell>
          <cell r="B1854">
            <v>418</v>
          </cell>
          <cell r="C1854">
            <v>3.9473179999999997E-2</v>
          </cell>
          <cell r="D1854" t="str">
            <v>buy</v>
          </cell>
          <cell r="E1854">
            <v>417.99</v>
          </cell>
          <cell r="F1854">
            <v>418</v>
          </cell>
        </row>
        <row r="1855">
          <cell r="A1855">
            <v>43316.040844768519</v>
          </cell>
          <cell r="B1855">
            <v>418</v>
          </cell>
          <cell r="C1855">
            <v>1.554321E-2</v>
          </cell>
          <cell r="D1855" t="str">
            <v>buy</v>
          </cell>
          <cell r="E1855">
            <v>417.99</v>
          </cell>
          <cell r="F1855">
            <v>418</v>
          </cell>
        </row>
        <row r="1856">
          <cell r="A1856">
            <v>43316.040844768519</v>
          </cell>
          <cell r="B1856">
            <v>418</v>
          </cell>
          <cell r="C1856">
            <v>4.4255259999999998E-2</v>
          </cell>
          <cell r="D1856" t="str">
            <v>buy</v>
          </cell>
          <cell r="E1856">
            <v>417.99</v>
          </cell>
          <cell r="F1856">
            <v>418.00000000000011</v>
          </cell>
        </row>
        <row r="1857">
          <cell r="A1857">
            <v>43316.040844768519</v>
          </cell>
          <cell r="B1857">
            <v>418</v>
          </cell>
          <cell r="C1857">
            <v>0.88516700000000004</v>
          </cell>
          <cell r="D1857" t="str">
            <v>buy</v>
          </cell>
          <cell r="E1857">
            <v>417.99</v>
          </cell>
          <cell r="F1857">
            <v>418</v>
          </cell>
        </row>
        <row r="1858">
          <cell r="A1858">
            <v>43316.040844768519</v>
          </cell>
          <cell r="B1858">
            <v>418</v>
          </cell>
          <cell r="C1858">
            <v>7.6554999999999998E-2</v>
          </cell>
          <cell r="D1858" t="str">
            <v>buy</v>
          </cell>
          <cell r="E1858">
            <v>417.99</v>
          </cell>
          <cell r="F1858">
            <v>418</v>
          </cell>
        </row>
        <row r="1859">
          <cell r="A1859">
            <v>43316.040844768519</v>
          </cell>
          <cell r="B1859">
            <v>418</v>
          </cell>
          <cell r="C1859">
            <v>1.9447311599999999</v>
          </cell>
          <cell r="D1859" t="str">
            <v>buy</v>
          </cell>
          <cell r="E1859">
            <v>417.99</v>
          </cell>
          <cell r="F1859">
            <v>418.00000000000011</v>
          </cell>
        </row>
        <row r="1860">
          <cell r="A1860">
            <v>43316.040899120373</v>
          </cell>
          <cell r="B1860">
            <v>418</v>
          </cell>
          <cell r="C1860">
            <v>0.11471351</v>
          </cell>
          <cell r="D1860" t="str">
            <v>buy</v>
          </cell>
          <cell r="E1860">
            <v>417.99</v>
          </cell>
          <cell r="F1860">
            <v>418</v>
          </cell>
        </row>
        <row r="1861">
          <cell r="A1861">
            <v>43316.040907164352</v>
          </cell>
          <cell r="B1861">
            <v>418</v>
          </cell>
          <cell r="C1861">
            <v>1.147373E-2</v>
          </cell>
          <cell r="D1861" t="str">
            <v>buy</v>
          </cell>
          <cell r="E1861">
            <v>417.99</v>
          </cell>
          <cell r="F1861">
            <v>418</v>
          </cell>
        </row>
        <row r="1862">
          <cell r="A1862">
            <v>43316.040922777778</v>
          </cell>
          <cell r="B1862">
            <v>418</v>
          </cell>
          <cell r="C1862">
            <v>4.0656049899999998</v>
          </cell>
          <cell r="D1862" t="str">
            <v>buy</v>
          </cell>
          <cell r="E1862">
            <v>417.99</v>
          </cell>
          <cell r="F1862">
            <v>418</v>
          </cell>
        </row>
        <row r="1863">
          <cell r="A1863">
            <v>43316.0409296875</v>
          </cell>
          <cell r="B1863">
            <v>417.99</v>
          </cell>
          <cell r="C1863">
            <v>6.2199999999999998E-2</v>
          </cell>
          <cell r="D1863" t="str">
            <v>sell</v>
          </cell>
          <cell r="E1863">
            <v>417.99</v>
          </cell>
          <cell r="F1863">
            <v>418</v>
          </cell>
        </row>
        <row r="1864">
          <cell r="A1864">
            <v>43316.0409296875</v>
          </cell>
          <cell r="B1864">
            <v>417.99</v>
          </cell>
          <cell r="C1864">
            <v>4.0026999999999999</v>
          </cell>
          <cell r="D1864" t="str">
            <v>sell</v>
          </cell>
          <cell r="E1864">
            <v>417.99</v>
          </cell>
          <cell r="F1864">
            <v>418</v>
          </cell>
        </row>
        <row r="1865">
          <cell r="A1865">
            <v>43316.040989259258</v>
          </cell>
          <cell r="B1865">
            <v>417.99</v>
          </cell>
          <cell r="C1865">
            <v>0.46668099000000002</v>
          </cell>
          <cell r="D1865" t="str">
            <v>sell</v>
          </cell>
          <cell r="E1865">
            <v>417.99</v>
          </cell>
          <cell r="F1865">
            <v>418</v>
          </cell>
        </row>
        <row r="1866">
          <cell r="A1866">
            <v>43316.041058171293</v>
          </cell>
          <cell r="B1866">
            <v>418</v>
          </cell>
          <cell r="C1866">
            <v>4.0656999999999996</v>
          </cell>
          <cell r="D1866" t="str">
            <v>buy</v>
          </cell>
          <cell r="E1866">
            <v>417.99</v>
          </cell>
          <cell r="F1866">
            <v>418</v>
          </cell>
        </row>
        <row r="1867">
          <cell r="A1867">
            <v>43316.041130266203</v>
          </cell>
          <cell r="B1867">
            <v>418</v>
          </cell>
          <cell r="C1867">
            <v>0.25237449000000001</v>
          </cell>
          <cell r="D1867" t="str">
            <v>buy</v>
          </cell>
          <cell r="E1867">
            <v>417.99</v>
          </cell>
          <cell r="F1867">
            <v>417.92152267810002</v>
          </cell>
        </row>
        <row r="1868">
          <cell r="A1868">
            <v>43316.041201215281</v>
          </cell>
          <cell r="B1868">
            <v>417.99</v>
          </cell>
          <cell r="C1868">
            <v>1</v>
          </cell>
          <cell r="D1868" t="str">
            <v>sell</v>
          </cell>
          <cell r="E1868">
            <v>417.99</v>
          </cell>
          <cell r="F1868">
            <v>417.92152267810002</v>
          </cell>
        </row>
        <row r="1869">
          <cell r="A1869">
            <v>43316.041291435176</v>
          </cell>
          <cell r="B1869">
            <v>417.99</v>
          </cell>
          <cell r="C1869">
            <v>0.02</v>
          </cell>
          <cell r="D1869" t="str">
            <v>sell</v>
          </cell>
          <cell r="E1869">
            <v>417.99</v>
          </cell>
          <cell r="F1869">
            <v>417.92152267810002</v>
          </cell>
        </row>
        <row r="1870">
          <cell r="A1870">
            <v>43316.041291643523</v>
          </cell>
          <cell r="B1870">
            <v>417.99</v>
          </cell>
          <cell r="C1870">
            <v>0.02</v>
          </cell>
          <cell r="D1870" t="str">
            <v>sell</v>
          </cell>
          <cell r="E1870">
            <v>417.99</v>
          </cell>
          <cell r="F1870">
            <v>417.92152267810002</v>
          </cell>
        </row>
        <row r="1871">
          <cell r="A1871">
            <v>43316.041313923612</v>
          </cell>
          <cell r="B1871">
            <v>417.99</v>
          </cell>
          <cell r="C1871">
            <v>19.29835113</v>
          </cell>
          <cell r="D1871" t="str">
            <v>sell</v>
          </cell>
          <cell r="E1871">
            <v>417.99</v>
          </cell>
          <cell r="F1871">
            <v>417.92152267810002</v>
          </cell>
        </row>
        <row r="1872">
          <cell r="A1872">
            <v>43316.041313923612</v>
          </cell>
          <cell r="B1872">
            <v>417.99</v>
          </cell>
          <cell r="C1872">
            <v>1.2500000000000001E-2</v>
          </cell>
          <cell r="D1872" t="str">
            <v>sell</v>
          </cell>
          <cell r="E1872">
            <v>417.99</v>
          </cell>
          <cell r="F1872">
            <v>417.92152267810002</v>
          </cell>
        </row>
        <row r="1873">
          <cell r="A1873">
            <v>43316.041313923612</v>
          </cell>
          <cell r="B1873">
            <v>417.99</v>
          </cell>
          <cell r="C1873">
            <v>10.68914887</v>
          </cell>
          <cell r="D1873" t="str">
            <v>sell</v>
          </cell>
          <cell r="E1873">
            <v>417.99</v>
          </cell>
          <cell r="F1873">
            <v>417.92152267810002</v>
          </cell>
        </row>
        <row r="1874">
          <cell r="A1874">
            <v>43316.041326770843</v>
          </cell>
          <cell r="B1874">
            <v>417.99</v>
          </cell>
          <cell r="C1874">
            <v>1</v>
          </cell>
          <cell r="D1874" t="str">
            <v>sell</v>
          </cell>
          <cell r="E1874">
            <v>417.99</v>
          </cell>
          <cell r="F1874">
            <v>417.92152267810002</v>
          </cell>
        </row>
        <row r="1875">
          <cell r="A1875">
            <v>43316.041338136572</v>
          </cell>
          <cell r="B1875">
            <v>418</v>
          </cell>
          <cell r="C1875">
            <v>0.63129999999999997</v>
          </cell>
          <cell r="D1875" t="str">
            <v>buy</v>
          </cell>
          <cell r="E1875">
            <v>417.99</v>
          </cell>
          <cell r="F1875">
            <v>417.54905567809999</v>
          </cell>
        </row>
        <row r="1876">
          <cell r="A1876">
            <v>43316.041407013887</v>
          </cell>
          <cell r="B1876">
            <v>417.99</v>
          </cell>
          <cell r="C1876">
            <v>5.7616551600000001</v>
          </cell>
          <cell r="D1876" t="str">
            <v>sell</v>
          </cell>
          <cell r="E1876">
            <v>417.99</v>
          </cell>
          <cell r="F1876">
            <v>417.54905567809999</v>
          </cell>
        </row>
        <row r="1877">
          <cell r="A1877">
            <v>43316.041407013887</v>
          </cell>
          <cell r="B1877">
            <v>417.99</v>
          </cell>
          <cell r="C1877">
            <v>4</v>
          </cell>
          <cell r="D1877" t="str">
            <v>sell</v>
          </cell>
          <cell r="E1877">
            <v>417.99</v>
          </cell>
          <cell r="F1877">
            <v>417.54905567809999</v>
          </cell>
        </row>
        <row r="1878">
          <cell r="A1878">
            <v>43316.041407013887</v>
          </cell>
          <cell r="B1878">
            <v>417.99</v>
          </cell>
          <cell r="C1878">
            <v>3.6037949500000002</v>
          </cell>
          <cell r="D1878" t="str">
            <v>sell</v>
          </cell>
          <cell r="E1878">
            <v>417.99</v>
          </cell>
          <cell r="F1878">
            <v>417.54905567809999</v>
          </cell>
        </row>
        <row r="1879">
          <cell r="A1879">
            <v>43316.041407013887</v>
          </cell>
          <cell r="B1879">
            <v>417.99</v>
          </cell>
          <cell r="C1879">
            <v>0.1736221</v>
          </cell>
          <cell r="D1879" t="str">
            <v>sell</v>
          </cell>
          <cell r="E1879">
            <v>417.99</v>
          </cell>
          <cell r="F1879">
            <v>417.54905567809999</v>
          </cell>
        </row>
        <row r="1880">
          <cell r="A1880">
            <v>43316.041407013887</v>
          </cell>
          <cell r="B1880">
            <v>417.99</v>
          </cell>
          <cell r="C1880">
            <v>0.56817072999999996</v>
          </cell>
          <cell r="D1880" t="str">
            <v>sell</v>
          </cell>
          <cell r="E1880">
            <v>417.99</v>
          </cell>
          <cell r="F1880">
            <v>417.54905567809999</v>
          </cell>
        </row>
        <row r="1881">
          <cell r="A1881">
            <v>43316.041407013887</v>
          </cell>
          <cell r="B1881">
            <v>417.99</v>
          </cell>
          <cell r="C1881">
            <v>6</v>
          </cell>
          <cell r="D1881" t="str">
            <v>sell</v>
          </cell>
          <cell r="E1881">
            <v>417.98945294999999</v>
          </cell>
          <cell r="F1881">
            <v>417.54905567809999</v>
          </cell>
        </row>
        <row r="1882">
          <cell r="A1882">
            <v>43316.041407013887</v>
          </cell>
          <cell r="B1882">
            <v>417.99</v>
          </cell>
          <cell r="C1882">
            <v>0.98679475000000005</v>
          </cell>
          <cell r="D1882" t="str">
            <v>sell</v>
          </cell>
          <cell r="E1882">
            <v>417.58133650000008</v>
          </cell>
          <cell r="F1882">
            <v>417.54905567809999</v>
          </cell>
        </row>
        <row r="1883">
          <cell r="A1883">
            <v>43316.041407013887</v>
          </cell>
          <cell r="B1883">
            <v>417.99</v>
          </cell>
          <cell r="C1883">
            <v>5.9623100000000002E-3</v>
          </cell>
          <cell r="D1883" t="str">
            <v>sell</v>
          </cell>
          <cell r="E1883">
            <v>417.57865346049999</v>
          </cell>
          <cell r="F1883">
            <v>417.54905567809999</v>
          </cell>
        </row>
        <row r="1884">
          <cell r="A1884">
            <v>43316.041439953697</v>
          </cell>
          <cell r="B1884">
            <v>418</v>
          </cell>
          <cell r="C1884">
            <v>0.23568759</v>
          </cell>
          <cell r="D1884" t="str">
            <v>buy</v>
          </cell>
          <cell r="E1884">
            <v>417.57865346049999</v>
          </cell>
          <cell r="F1884">
            <v>417.41</v>
          </cell>
        </row>
        <row r="1885">
          <cell r="A1885">
            <v>43316.041463796297</v>
          </cell>
          <cell r="B1885">
            <v>417.99</v>
          </cell>
          <cell r="C1885">
            <v>4.50769E-3</v>
          </cell>
          <cell r="D1885" t="str">
            <v>sell</v>
          </cell>
          <cell r="E1885">
            <v>417.57662499999998</v>
          </cell>
          <cell r="F1885">
            <v>417.41</v>
          </cell>
        </row>
        <row r="1886">
          <cell r="A1886">
            <v>43316.041463796297</v>
          </cell>
          <cell r="B1886">
            <v>417.79</v>
          </cell>
          <cell r="C1886">
            <v>1.2500000000000001E-2</v>
          </cell>
          <cell r="D1886" t="str">
            <v>sell</v>
          </cell>
          <cell r="E1886">
            <v>417.57350000000002</v>
          </cell>
          <cell r="F1886">
            <v>417.41</v>
          </cell>
        </row>
        <row r="1887">
          <cell r="A1887">
            <v>43316.041463796297</v>
          </cell>
          <cell r="B1887">
            <v>417.69</v>
          </cell>
          <cell r="C1887">
            <v>0.2</v>
          </cell>
          <cell r="D1887" t="str">
            <v>sell</v>
          </cell>
          <cell r="E1887">
            <v>417.54350000000011</v>
          </cell>
          <cell r="F1887">
            <v>417.41</v>
          </cell>
        </row>
        <row r="1888">
          <cell r="A1888">
            <v>43316.041463796297</v>
          </cell>
          <cell r="B1888">
            <v>417.57</v>
          </cell>
          <cell r="C1888">
            <v>0.05</v>
          </cell>
          <cell r="D1888" t="str">
            <v>sell</v>
          </cell>
          <cell r="E1888">
            <v>417.54199999999997</v>
          </cell>
          <cell r="F1888">
            <v>417.41</v>
          </cell>
        </row>
        <row r="1889">
          <cell r="A1889">
            <v>43316.041463796297</v>
          </cell>
          <cell r="B1889">
            <v>417.56</v>
          </cell>
          <cell r="C1889">
            <v>0.03</v>
          </cell>
          <cell r="D1889" t="str">
            <v>sell</v>
          </cell>
          <cell r="E1889">
            <v>417.54140000000001</v>
          </cell>
          <cell r="F1889">
            <v>417.41</v>
          </cell>
        </row>
        <row r="1890">
          <cell r="A1890">
            <v>43316.041463796297</v>
          </cell>
          <cell r="B1890">
            <v>417.56</v>
          </cell>
          <cell r="C1890">
            <v>0.01</v>
          </cell>
          <cell r="D1890" t="str">
            <v>sell</v>
          </cell>
          <cell r="E1890">
            <v>417.54120000000012</v>
          </cell>
          <cell r="F1890">
            <v>417.41</v>
          </cell>
        </row>
        <row r="1891">
          <cell r="A1891">
            <v>43316.041463796297</v>
          </cell>
          <cell r="B1891">
            <v>417.56</v>
          </cell>
          <cell r="C1891">
            <v>0.01</v>
          </cell>
          <cell r="D1891" t="str">
            <v>sell</v>
          </cell>
          <cell r="E1891">
            <v>417.54100000000011</v>
          </cell>
          <cell r="F1891">
            <v>417.41</v>
          </cell>
        </row>
        <row r="1892">
          <cell r="A1892">
            <v>43316.041463796297</v>
          </cell>
          <cell r="B1892">
            <v>417.55</v>
          </cell>
          <cell r="C1892">
            <v>0.05</v>
          </cell>
          <cell r="D1892" t="str">
            <v>sell</v>
          </cell>
          <cell r="E1892">
            <v>417.54050000000001</v>
          </cell>
          <cell r="F1892">
            <v>417.41</v>
          </cell>
        </row>
        <row r="1893">
          <cell r="A1893">
            <v>43316.041463796297</v>
          </cell>
          <cell r="B1893">
            <v>417.55</v>
          </cell>
          <cell r="C1893">
            <v>0.04</v>
          </cell>
          <cell r="D1893" t="str">
            <v>sell</v>
          </cell>
          <cell r="E1893">
            <v>417.5401</v>
          </cell>
          <cell r="F1893">
            <v>417.41</v>
          </cell>
        </row>
        <row r="1894">
          <cell r="A1894">
            <v>43316.041463796297</v>
          </cell>
          <cell r="B1894">
            <v>417.55</v>
          </cell>
          <cell r="C1894">
            <v>0.01</v>
          </cell>
          <cell r="D1894" t="str">
            <v>sell</v>
          </cell>
          <cell r="E1894">
            <v>417.54</v>
          </cell>
          <cell r="F1894">
            <v>417.41</v>
          </cell>
        </row>
        <row r="1895">
          <cell r="A1895">
            <v>43316.041463796297</v>
          </cell>
          <cell r="B1895">
            <v>417.54</v>
          </cell>
          <cell r="C1895">
            <v>12.63944493</v>
          </cell>
          <cell r="D1895" t="str">
            <v>sell</v>
          </cell>
          <cell r="E1895">
            <v>417.53</v>
          </cell>
          <cell r="F1895">
            <v>417.41</v>
          </cell>
        </row>
        <row r="1896">
          <cell r="A1896">
            <v>43316.041463796297</v>
          </cell>
          <cell r="B1896">
            <v>417.53</v>
          </cell>
          <cell r="C1896">
            <v>2</v>
          </cell>
          <cell r="D1896" t="str">
            <v>sell</v>
          </cell>
          <cell r="E1896">
            <v>417.4</v>
          </cell>
          <cell r="F1896">
            <v>417.41</v>
          </cell>
        </row>
        <row r="1897">
          <cell r="A1897">
            <v>43316.041463796297</v>
          </cell>
          <cell r="B1897">
            <v>417.4</v>
          </cell>
          <cell r="C1897">
            <v>6.94354738</v>
          </cell>
          <cell r="D1897" t="str">
            <v>sell</v>
          </cell>
          <cell r="E1897">
            <v>417.96</v>
          </cell>
          <cell r="F1897">
            <v>417.41</v>
          </cell>
        </row>
        <row r="1898">
          <cell r="A1898">
            <v>43316.041486967602</v>
          </cell>
          <cell r="B1898">
            <v>417.41</v>
          </cell>
          <cell r="C1898">
            <v>4.8901561999999998</v>
          </cell>
          <cell r="D1898" t="str">
            <v>buy</v>
          </cell>
          <cell r="E1898">
            <v>417.96</v>
          </cell>
          <cell r="F1898">
            <v>417.94250000000011</v>
          </cell>
        </row>
        <row r="1899">
          <cell r="A1899">
            <v>43316.041486967602</v>
          </cell>
          <cell r="B1899">
            <v>417.55</v>
          </cell>
          <cell r="C1899">
            <v>0.05</v>
          </cell>
          <cell r="D1899" t="str">
            <v>buy</v>
          </cell>
          <cell r="E1899">
            <v>417.96</v>
          </cell>
          <cell r="F1899">
            <v>417.96350000000001</v>
          </cell>
        </row>
        <row r="1900">
          <cell r="A1900">
            <v>43316.041486967602</v>
          </cell>
          <cell r="B1900">
            <v>417.84</v>
          </cell>
          <cell r="C1900">
            <v>0.05</v>
          </cell>
          <cell r="D1900" t="str">
            <v>buy</v>
          </cell>
          <cell r="E1900">
            <v>417.96</v>
          </cell>
          <cell r="F1900">
            <v>417.97</v>
          </cell>
        </row>
        <row r="1901">
          <cell r="A1901">
            <v>43316.041486967602</v>
          </cell>
          <cell r="B1901">
            <v>417.97</v>
          </cell>
          <cell r="C1901">
            <v>2.0804715200000001</v>
          </cell>
          <cell r="D1901" t="str">
            <v>buy</v>
          </cell>
          <cell r="E1901">
            <v>417.96</v>
          </cell>
          <cell r="F1901">
            <v>417.65488166270012</v>
          </cell>
        </row>
        <row r="1902">
          <cell r="A1902">
            <v>43316.041488796298</v>
          </cell>
          <cell r="B1902">
            <v>417.96</v>
          </cell>
          <cell r="C1902">
            <v>12.5631</v>
          </cell>
          <cell r="D1902" t="str">
            <v>sell</v>
          </cell>
          <cell r="E1902">
            <v>417.505</v>
          </cell>
          <cell r="F1902">
            <v>417.65488166270012</v>
          </cell>
        </row>
        <row r="1903">
          <cell r="A1903">
            <v>43316.041534710646</v>
          </cell>
          <cell r="B1903">
            <v>417.84</v>
          </cell>
          <cell r="C1903">
            <v>0.11783188999999999</v>
          </cell>
          <cell r="D1903" t="str">
            <v>buy</v>
          </cell>
          <cell r="E1903">
            <v>417.505</v>
          </cell>
          <cell r="F1903">
            <v>417.6266020091</v>
          </cell>
        </row>
        <row r="1904">
          <cell r="A1904">
            <v>43316.041582939812</v>
          </cell>
          <cell r="B1904">
            <v>417.71</v>
          </cell>
          <cell r="C1904">
            <v>0.25</v>
          </cell>
          <cell r="D1904" t="str">
            <v>buy</v>
          </cell>
          <cell r="E1904">
            <v>417.505</v>
          </cell>
          <cell r="F1904">
            <v>417.59910200910002</v>
          </cell>
        </row>
        <row r="1905">
          <cell r="A1905">
            <v>43316.041593530092</v>
          </cell>
          <cell r="B1905">
            <v>417.7</v>
          </cell>
          <cell r="C1905">
            <v>0.01</v>
          </cell>
          <cell r="D1905" t="str">
            <v>sell</v>
          </cell>
          <cell r="E1905">
            <v>417.5025</v>
          </cell>
          <cell r="F1905">
            <v>417.59910200910002</v>
          </cell>
        </row>
        <row r="1906">
          <cell r="A1906">
            <v>43316.041593530092</v>
          </cell>
          <cell r="B1906">
            <v>417.69</v>
          </cell>
          <cell r="C1906">
            <v>0.2</v>
          </cell>
          <cell r="D1906" t="str">
            <v>sell</v>
          </cell>
          <cell r="E1906">
            <v>417.4545</v>
          </cell>
          <cell r="F1906">
            <v>417.59910200910002</v>
          </cell>
        </row>
        <row r="1907">
          <cell r="A1907">
            <v>43316.041593530092</v>
          </cell>
          <cell r="B1907">
            <v>417.54</v>
          </cell>
          <cell r="C1907">
            <v>0.05</v>
          </cell>
          <cell r="D1907" t="str">
            <v>sell</v>
          </cell>
          <cell r="E1907">
            <v>417.45537424439999</v>
          </cell>
          <cell r="F1907">
            <v>417.59910200910002</v>
          </cell>
        </row>
        <row r="1908">
          <cell r="A1908">
            <v>43316.041593530092</v>
          </cell>
          <cell r="B1908">
            <v>417.45</v>
          </cell>
          <cell r="C1908">
            <v>0.96161253999999996</v>
          </cell>
          <cell r="D1908" t="str">
            <v>sell</v>
          </cell>
          <cell r="E1908">
            <v>417.59</v>
          </cell>
          <cell r="F1908">
            <v>417.59910200910002</v>
          </cell>
        </row>
        <row r="1909">
          <cell r="A1909">
            <v>43316.041634027781</v>
          </cell>
          <cell r="B1909">
            <v>417.59</v>
          </cell>
          <cell r="C1909">
            <v>1.29</v>
          </cell>
          <cell r="D1909" t="str">
            <v>sell</v>
          </cell>
          <cell r="E1909">
            <v>417.59</v>
          </cell>
          <cell r="F1909">
            <v>417.59910200910002</v>
          </cell>
        </row>
        <row r="1910">
          <cell r="A1910">
            <v>43316.041634027781</v>
          </cell>
          <cell r="B1910">
            <v>417.59</v>
          </cell>
          <cell r="C1910">
            <v>2</v>
          </cell>
          <cell r="D1910" t="str">
            <v>sell</v>
          </cell>
          <cell r="E1910">
            <v>417.59</v>
          </cell>
          <cell r="F1910">
            <v>417.59910200910002</v>
          </cell>
        </row>
        <row r="1911">
          <cell r="A1911">
            <v>43316.041634027781</v>
          </cell>
          <cell r="B1911">
            <v>417.59</v>
          </cell>
          <cell r="C1911">
            <v>0.01</v>
          </cell>
          <cell r="D1911" t="str">
            <v>sell</v>
          </cell>
          <cell r="E1911">
            <v>417.59</v>
          </cell>
          <cell r="F1911">
            <v>417.59910200910002</v>
          </cell>
        </row>
        <row r="1912">
          <cell r="A1912">
            <v>43316.041634027781</v>
          </cell>
          <cell r="B1912">
            <v>417.59</v>
          </cell>
          <cell r="C1912">
            <v>1.7</v>
          </cell>
          <cell r="D1912" t="str">
            <v>sell</v>
          </cell>
          <cell r="E1912">
            <v>417.8</v>
          </cell>
          <cell r="F1912">
            <v>417.59910200910002</v>
          </cell>
        </row>
        <row r="1913">
          <cell r="A1913">
            <v>43316.041689317128</v>
          </cell>
          <cell r="B1913">
            <v>417.6</v>
          </cell>
          <cell r="C1913">
            <v>2.5589750000000001E-2</v>
          </cell>
          <cell r="D1913" t="str">
            <v>buy</v>
          </cell>
          <cell r="E1913">
            <v>417.8</v>
          </cell>
          <cell r="F1913">
            <v>417.59910200910002</v>
          </cell>
        </row>
        <row r="1914">
          <cell r="A1914">
            <v>43316.041770393524</v>
          </cell>
          <cell r="B1914">
            <v>417.57</v>
          </cell>
          <cell r="C1914">
            <v>2.9933029999999999E-2</v>
          </cell>
          <cell r="D1914" t="str">
            <v>buy</v>
          </cell>
          <cell r="E1914">
            <v>417.8</v>
          </cell>
          <cell r="F1914">
            <v>417.6</v>
          </cell>
        </row>
        <row r="1915">
          <cell r="A1915">
            <v>43316.041770393524</v>
          </cell>
          <cell r="B1915">
            <v>417.6</v>
          </cell>
          <cell r="C1915">
            <v>1.15259E-2</v>
          </cell>
          <cell r="D1915" t="str">
            <v>buy</v>
          </cell>
          <cell r="E1915">
            <v>417.8</v>
          </cell>
          <cell r="F1915">
            <v>417.6</v>
          </cell>
        </row>
        <row r="1916">
          <cell r="A1916">
            <v>43316.041770393524</v>
          </cell>
          <cell r="B1916">
            <v>417.6</v>
          </cell>
          <cell r="C1916">
            <v>0.21115729999999999</v>
          </cell>
          <cell r="D1916" t="str">
            <v>buy</v>
          </cell>
          <cell r="E1916">
            <v>417.8</v>
          </cell>
          <cell r="F1916">
            <v>417.6</v>
          </cell>
        </row>
        <row r="1917">
          <cell r="A1917">
            <v>43316.041770856478</v>
          </cell>
          <cell r="B1917">
            <v>417.6</v>
          </cell>
          <cell r="C1917">
            <v>0.22960463</v>
          </cell>
          <cell r="D1917" t="str">
            <v>buy</v>
          </cell>
          <cell r="E1917">
            <v>417.8</v>
          </cell>
          <cell r="F1917">
            <v>417.6</v>
          </cell>
        </row>
        <row r="1918">
          <cell r="A1918">
            <v>43316.041920601849</v>
          </cell>
          <cell r="B1918">
            <v>417.6</v>
          </cell>
          <cell r="C1918">
            <v>0.18184307</v>
          </cell>
          <cell r="D1918" t="str">
            <v>buy</v>
          </cell>
          <cell r="E1918">
            <v>417.8</v>
          </cell>
          <cell r="F1918">
            <v>417.6</v>
          </cell>
        </row>
        <row r="1919">
          <cell r="A1919">
            <v>43316.041920601849</v>
          </cell>
          <cell r="B1919">
            <v>417.6</v>
          </cell>
          <cell r="C1919">
            <v>4.3103000000000002E-2</v>
          </cell>
          <cell r="D1919" t="str">
            <v>buy</v>
          </cell>
          <cell r="E1919">
            <v>417.8</v>
          </cell>
          <cell r="F1919">
            <v>417.6</v>
          </cell>
        </row>
        <row r="1920">
          <cell r="A1920">
            <v>43316.041920601849</v>
          </cell>
          <cell r="B1920">
            <v>417.6</v>
          </cell>
          <cell r="C1920">
            <v>0.11954794000000001</v>
          </cell>
          <cell r="D1920" t="str">
            <v>buy</v>
          </cell>
          <cell r="E1920">
            <v>417.8</v>
          </cell>
          <cell r="F1920">
            <v>417.6</v>
          </cell>
        </row>
        <row r="1921">
          <cell r="A1921">
            <v>43316.042041631947</v>
          </cell>
          <cell r="B1921">
            <v>417.6</v>
          </cell>
          <cell r="C1921">
            <v>0.24770782</v>
          </cell>
          <cell r="D1921" t="str">
            <v>buy</v>
          </cell>
          <cell r="E1921">
            <v>417.8</v>
          </cell>
          <cell r="F1921">
            <v>417.6</v>
          </cell>
        </row>
        <row r="1922">
          <cell r="A1922">
            <v>43316.042130636582</v>
          </cell>
          <cell r="B1922">
            <v>417.6</v>
          </cell>
          <cell r="C1922">
            <v>0.23144624</v>
          </cell>
          <cell r="D1922" t="str">
            <v>buy</v>
          </cell>
          <cell r="E1922">
            <v>417.8</v>
          </cell>
          <cell r="F1922">
            <v>417.6</v>
          </cell>
        </row>
        <row r="1923">
          <cell r="A1923">
            <v>43316.042130636582</v>
          </cell>
          <cell r="B1923">
            <v>417.6</v>
          </cell>
          <cell r="C1923">
            <v>1.09E-2</v>
          </cell>
          <cell r="D1923" t="str">
            <v>buy</v>
          </cell>
          <cell r="E1923">
            <v>417.8</v>
          </cell>
          <cell r="F1923">
            <v>417.6</v>
          </cell>
        </row>
        <row r="1924">
          <cell r="A1924">
            <v>43316.042130636582</v>
          </cell>
          <cell r="B1924">
            <v>417.6</v>
          </cell>
          <cell r="C1924">
            <v>4.4298869999999997E-2</v>
          </cell>
          <cell r="D1924" t="str">
            <v>buy</v>
          </cell>
          <cell r="E1924">
            <v>417.8</v>
          </cell>
          <cell r="F1924">
            <v>417.6</v>
          </cell>
        </row>
        <row r="1925">
          <cell r="A1925">
            <v>43316.042130636582</v>
          </cell>
          <cell r="B1925">
            <v>417.6</v>
          </cell>
          <cell r="C1925">
            <v>3.3354889999999998E-2</v>
          </cell>
          <cell r="D1925" t="str">
            <v>buy</v>
          </cell>
          <cell r="E1925">
            <v>417.8</v>
          </cell>
          <cell r="F1925">
            <v>417.6</v>
          </cell>
        </row>
        <row r="1926">
          <cell r="A1926">
            <v>43316.042234259257</v>
          </cell>
          <cell r="B1926">
            <v>417.6</v>
          </cell>
          <cell r="C1926">
            <v>5.60178E-2</v>
          </cell>
          <cell r="D1926" t="str">
            <v>buy</v>
          </cell>
          <cell r="E1926">
            <v>417.8</v>
          </cell>
          <cell r="F1926">
            <v>417.6</v>
          </cell>
        </row>
        <row r="1927">
          <cell r="A1927">
            <v>43316.04226840278</v>
          </cell>
          <cell r="B1927">
            <v>417.6</v>
          </cell>
          <cell r="C1927">
            <v>1.12491327</v>
          </cell>
          <cell r="D1927" t="str">
            <v>buy</v>
          </cell>
          <cell r="E1927">
            <v>417.8</v>
          </cell>
          <cell r="F1927">
            <v>417.6</v>
          </cell>
        </row>
        <row r="1928">
          <cell r="A1928">
            <v>43316.04226840278</v>
          </cell>
          <cell r="B1928">
            <v>417.6</v>
          </cell>
          <cell r="C1928">
            <v>4.3103000000000002E-2</v>
          </cell>
          <cell r="D1928" t="str">
            <v>buy</v>
          </cell>
          <cell r="E1928">
            <v>417.8</v>
          </cell>
          <cell r="F1928">
            <v>417.6</v>
          </cell>
        </row>
        <row r="1929">
          <cell r="A1929">
            <v>43316.04226840278</v>
          </cell>
          <cell r="B1929">
            <v>417.6</v>
          </cell>
          <cell r="C1929">
            <v>0.62260499999999996</v>
          </cell>
          <cell r="D1929" t="str">
            <v>buy</v>
          </cell>
          <cell r="E1929">
            <v>417.8</v>
          </cell>
          <cell r="F1929">
            <v>417.6</v>
          </cell>
        </row>
        <row r="1930">
          <cell r="A1930">
            <v>43316.04226840278</v>
          </cell>
          <cell r="B1930">
            <v>417.6</v>
          </cell>
          <cell r="C1930">
            <v>4.3103000000000002E-2</v>
          </cell>
          <cell r="D1930" t="str">
            <v>buy</v>
          </cell>
          <cell r="E1930">
            <v>417.8</v>
          </cell>
          <cell r="F1930">
            <v>417.6</v>
          </cell>
        </row>
        <row r="1931">
          <cell r="A1931">
            <v>43316.04226840278</v>
          </cell>
          <cell r="B1931">
            <v>417.6</v>
          </cell>
          <cell r="C1931">
            <v>0.62260499999999996</v>
          </cell>
          <cell r="D1931" t="str">
            <v>buy</v>
          </cell>
          <cell r="E1931">
            <v>417.8</v>
          </cell>
          <cell r="F1931">
            <v>417.6</v>
          </cell>
        </row>
        <row r="1932">
          <cell r="A1932">
            <v>43316.04226840278</v>
          </cell>
          <cell r="B1932">
            <v>417.6</v>
          </cell>
          <cell r="C1932">
            <v>4.3103000000000002E-2</v>
          </cell>
          <cell r="D1932" t="str">
            <v>buy</v>
          </cell>
          <cell r="E1932">
            <v>417.8</v>
          </cell>
          <cell r="F1932">
            <v>417.6</v>
          </cell>
        </row>
        <row r="1933">
          <cell r="A1933">
            <v>43316.04226840278</v>
          </cell>
          <cell r="B1933">
            <v>417.6</v>
          </cell>
          <cell r="C1933">
            <v>1.04E-2</v>
          </cell>
          <cell r="D1933" t="str">
            <v>buy</v>
          </cell>
          <cell r="E1933">
            <v>417.8</v>
          </cell>
          <cell r="F1933">
            <v>417.6</v>
          </cell>
        </row>
        <row r="1934">
          <cell r="A1934">
            <v>43316.04226840278</v>
          </cell>
          <cell r="B1934">
            <v>417.6</v>
          </cell>
          <cell r="C1934">
            <v>0.59865900000000005</v>
          </cell>
          <cell r="D1934" t="str">
            <v>buy</v>
          </cell>
          <cell r="E1934">
            <v>417.8</v>
          </cell>
          <cell r="F1934">
            <v>417.6</v>
          </cell>
        </row>
        <row r="1935">
          <cell r="A1935">
            <v>43316.04226840278</v>
          </cell>
          <cell r="B1935">
            <v>417.6</v>
          </cell>
          <cell r="C1935">
            <v>3.8208730000000003E-2</v>
          </cell>
          <cell r="D1935" t="str">
            <v>buy</v>
          </cell>
          <cell r="E1935">
            <v>417.8</v>
          </cell>
          <cell r="F1935">
            <v>417.6</v>
          </cell>
        </row>
        <row r="1936">
          <cell r="A1936">
            <v>43316.042273263891</v>
          </cell>
          <cell r="B1936">
            <v>417.6</v>
          </cell>
          <cell r="C1936">
            <v>1.0527E-4</v>
          </cell>
          <cell r="D1936" t="str">
            <v>buy</v>
          </cell>
          <cell r="E1936">
            <v>417.8</v>
          </cell>
          <cell r="F1936">
            <v>417.6</v>
          </cell>
        </row>
        <row r="1937">
          <cell r="A1937">
            <v>43316.042273263891</v>
          </cell>
          <cell r="B1937">
            <v>417.6</v>
          </cell>
          <cell r="C1937">
            <v>1.039473E-2</v>
          </cell>
          <cell r="D1937" t="str">
            <v>buy</v>
          </cell>
          <cell r="E1937">
            <v>417.8</v>
          </cell>
          <cell r="F1937">
            <v>417.6</v>
          </cell>
        </row>
        <row r="1938">
          <cell r="A1938">
            <v>43316.042315300932</v>
          </cell>
          <cell r="B1938">
            <v>417.6</v>
          </cell>
          <cell r="C1938">
            <v>6</v>
          </cell>
          <cell r="D1938" t="str">
            <v>buy</v>
          </cell>
          <cell r="E1938">
            <v>417.8</v>
          </cell>
          <cell r="F1938">
            <v>417.65761749920011</v>
          </cell>
        </row>
        <row r="1939">
          <cell r="A1939">
            <v>43316.042315300932</v>
          </cell>
          <cell r="B1939">
            <v>417.6</v>
          </cell>
          <cell r="C1939">
            <v>1.09E-2</v>
          </cell>
          <cell r="D1939" t="str">
            <v>buy</v>
          </cell>
          <cell r="E1939">
            <v>417.8</v>
          </cell>
          <cell r="F1939">
            <v>417.65990649920008</v>
          </cell>
        </row>
        <row r="1940">
          <cell r="A1940">
            <v>43316.042316527783</v>
          </cell>
          <cell r="B1940">
            <v>417.6</v>
          </cell>
          <cell r="C1940">
            <v>4.0000000000000003E-5</v>
          </cell>
          <cell r="D1940" t="str">
            <v>buy</v>
          </cell>
          <cell r="E1940">
            <v>417.8</v>
          </cell>
          <cell r="F1940">
            <v>417.65991489920009</v>
          </cell>
        </row>
        <row r="1941">
          <cell r="A1941">
            <v>43316.042316527783</v>
          </cell>
          <cell r="B1941">
            <v>417.6</v>
          </cell>
          <cell r="C1941">
            <v>0.59855999999999998</v>
          </cell>
          <cell r="D1941" t="str">
            <v>buy</v>
          </cell>
          <cell r="E1941">
            <v>417.8</v>
          </cell>
          <cell r="F1941">
            <v>417.7856124992</v>
          </cell>
        </row>
        <row r="1942">
          <cell r="A1942">
            <v>43316.042317372689</v>
          </cell>
          <cell r="B1942">
            <v>417.6</v>
          </cell>
          <cell r="C1942">
            <v>9.8999999999999994E-5</v>
          </cell>
          <cell r="D1942" t="str">
            <v>buy</v>
          </cell>
          <cell r="E1942">
            <v>417.8</v>
          </cell>
          <cell r="F1942">
            <v>417.78563328920001</v>
          </cell>
        </row>
        <row r="1943">
          <cell r="A1943">
            <v>43316.042317372689</v>
          </cell>
          <cell r="B1943">
            <v>417.6</v>
          </cell>
          <cell r="C1943">
            <v>3.8200999999999999E-2</v>
          </cell>
          <cell r="D1943" t="str">
            <v>buy</v>
          </cell>
          <cell r="E1943">
            <v>417.8</v>
          </cell>
          <cell r="F1943">
            <v>417.79365549919999</v>
          </cell>
        </row>
        <row r="1944">
          <cell r="A1944">
            <v>43316.042317430547</v>
          </cell>
          <cell r="B1944">
            <v>417.6</v>
          </cell>
          <cell r="C1944">
            <v>1.13E-4</v>
          </cell>
          <cell r="D1944" t="str">
            <v>buy</v>
          </cell>
          <cell r="E1944">
            <v>417.8</v>
          </cell>
          <cell r="F1944">
            <v>417.79367922920011</v>
          </cell>
        </row>
        <row r="1945">
          <cell r="A1945">
            <v>43316.042322893518</v>
          </cell>
          <cell r="B1945">
            <v>417.7</v>
          </cell>
          <cell r="C1945">
            <v>2.9923149999999999E-2</v>
          </cell>
          <cell r="D1945" t="str">
            <v>buy</v>
          </cell>
          <cell r="E1945">
            <v>417.8</v>
          </cell>
          <cell r="F1945">
            <v>417.7969707757</v>
          </cell>
        </row>
        <row r="1946">
          <cell r="A1946">
            <v>43316.042322893518</v>
          </cell>
          <cell r="B1946">
            <v>417.7</v>
          </cell>
          <cell r="C1946">
            <v>7.8191700000000003E-3</v>
          </cell>
          <cell r="D1946" t="str">
            <v>buy</v>
          </cell>
          <cell r="E1946">
            <v>417.8</v>
          </cell>
          <cell r="F1946">
            <v>417.79783088440001</v>
          </cell>
        </row>
        <row r="1947">
          <cell r="A1947">
            <v>43316.042333414349</v>
          </cell>
          <cell r="B1947">
            <v>417.7</v>
          </cell>
          <cell r="C1947">
            <v>3.02083E-3</v>
          </cell>
          <cell r="D1947" t="str">
            <v>buy</v>
          </cell>
          <cell r="E1947">
            <v>417.8</v>
          </cell>
          <cell r="F1947">
            <v>417.79816317569998</v>
          </cell>
        </row>
        <row r="1948">
          <cell r="A1948">
            <v>43316.042333414349</v>
          </cell>
          <cell r="B1948">
            <v>417.71</v>
          </cell>
          <cell r="C1948">
            <v>4.1890139999999999E-2</v>
          </cell>
          <cell r="D1948" t="str">
            <v>buy</v>
          </cell>
          <cell r="E1948">
            <v>417.8</v>
          </cell>
          <cell r="F1948">
            <v>417.80239917850002</v>
          </cell>
        </row>
        <row r="1949">
          <cell r="A1949">
            <v>43316.042333414349</v>
          </cell>
          <cell r="B1949">
            <v>417.72</v>
          </cell>
          <cell r="C1949">
            <v>2.0348129999999999E-2</v>
          </cell>
          <cell r="D1949" t="str">
            <v>buy</v>
          </cell>
          <cell r="E1949">
            <v>417.8</v>
          </cell>
          <cell r="F1949">
            <v>417.80443399149999</v>
          </cell>
        </row>
        <row r="1950">
          <cell r="A1950">
            <v>43316.042333414349</v>
          </cell>
          <cell r="B1950">
            <v>417.73</v>
          </cell>
          <cell r="C1950">
            <v>3.9497659999999997E-2</v>
          </cell>
          <cell r="D1950" t="str">
            <v>buy</v>
          </cell>
          <cell r="E1950">
            <v>417.8</v>
          </cell>
          <cell r="F1950">
            <v>417.80831114310013</v>
          </cell>
        </row>
        <row r="1951">
          <cell r="A1951">
            <v>43316.042333414349</v>
          </cell>
          <cell r="B1951">
            <v>417.78</v>
          </cell>
          <cell r="C1951">
            <v>4.4277990000000003E-2</v>
          </cell>
          <cell r="D1951" t="str">
            <v>buy</v>
          </cell>
          <cell r="E1951">
            <v>417.8</v>
          </cell>
          <cell r="F1951">
            <v>417.81052504259998</v>
          </cell>
        </row>
        <row r="1952">
          <cell r="A1952">
            <v>43316.042333414349</v>
          </cell>
          <cell r="B1952">
            <v>417.79</v>
          </cell>
          <cell r="C1952">
            <v>4.4278270000000002E-2</v>
          </cell>
          <cell r="D1952" t="str">
            <v>buy</v>
          </cell>
          <cell r="E1952">
            <v>417.8</v>
          </cell>
          <cell r="F1952">
            <v>417.8122961734</v>
          </cell>
        </row>
        <row r="1953">
          <cell r="A1953">
            <v>43316.042333414349</v>
          </cell>
          <cell r="B1953">
            <v>417.8</v>
          </cell>
          <cell r="C1953">
            <v>4.4276070000000001E-2</v>
          </cell>
          <cell r="D1953" t="str">
            <v>buy</v>
          </cell>
          <cell r="E1953">
            <v>417.8</v>
          </cell>
          <cell r="F1953">
            <v>417.81362445550008</v>
          </cell>
        </row>
        <row r="1954">
          <cell r="A1954">
            <v>43316.042333414349</v>
          </cell>
          <cell r="B1954">
            <v>417.81</v>
          </cell>
          <cell r="C1954">
            <v>6.6879000000000005E-4</v>
          </cell>
          <cell r="D1954" t="str">
            <v>buy</v>
          </cell>
          <cell r="E1954">
            <v>417.8</v>
          </cell>
          <cell r="F1954">
            <v>417.81363783130013</v>
          </cell>
        </row>
        <row r="1955">
          <cell r="A1955">
            <v>43316.042384664353</v>
          </cell>
          <cell r="B1955">
            <v>417.8</v>
          </cell>
          <cell r="C1955">
            <v>2.0000428000000001</v>
          </cell>
          <cell r="D1955" t="str">
            <v>sell</v>
          </cell>
          <cell r="E1955">
            <v>418.01</v>
          </cell>
          <cell r="F1955">
            <v>417.81363783130013</v>
          </cell>
        </row>
        <row r="1956">
          <cell r="A1956">
            <v>43316.042393460652</v>
          </cell>
          <cell r="B1956">
            <v>417.81</v>
          </cell>
          <cell r="C1956">
            <v>1.249421E-2</v>
          </cell>
          <cell r="D1956" t="str">
            <v>buy</v>
          </cell>
          <cell r="E1956">
            <v>418.01</v>
          </cell>
          <cell r="F1956">
            <v>417.81388771550002</v>
          </cell>
        </row>
        <row r="1957">
          <cell r="A1957">
            <v>43316.042393460652</v>
          </cell>
          <cell r="B1957">
            <v>417.81</v>
          </cell>
          <cell r="C1957">
            <v>1.20319E-3</v>
          </cell>
          <cell r="D1957" t="str">
            <v>buy</v>
          </cell>
          <cell r="E1957">
            <v>418.01</v>
          </cell>
          <cell r="F1957">
            <v>417.8139117793001</v>
          </cell>
        </row>
        <row r="1958">
          <cell r="A1958">
            <v>43316.042423553241</v>
          </cell>
          <cell r="B1958">
            <v>417.81</v>
          </cell>
          <cell r="C1958">
            <v>9.6068100000000003E-3</v>
          </cell>
          <cell r="D1958" t="str">
            <v>buy</v>
          </cell>
          <cell r="E1958">
            <v>418.01</v>
          </cell>
          <cell r="F1958">
            <v>417.81410391550008</v>
          </cell>
        </row>
        <row r="1959">
          <cell r="A1959">
            <v>43316.042423553241</v>
          </cell>
          <cell r="B1959">
            <v>417.81</v>
          </cell>
          <cell r="C1959">
            <v>1.039319E-2</v>
          </cell>
          <cell r="D1959" t="str">
            <v>buy</v>
          </cell>
          <cell r="E1959">
            <v>418.01</v>
          </cell>
          <cell r="F1959">
            <v>417.81431177930011</v>
          </cell>
        </row>
        <row r="1960">
          <cell r="A1960">
            <v>43316.042424756954</v>
          </cell>
          <cell r="B1960">
            <v>417.81</v>
          </cell>
          <cell r="C1960">
            <v>1.9900000000000001E-2</v>
          </cell>
          <cell r="D1960" t="str">
            <v>buy</v>
          </cell>
          <cell r="E1960">
            <v>418.01</v>
          </cell>
          <cell r="F1960">
            <v>417.81470977930007</v>
          </cell>
        </row>
        <row r="1961">
          <cell r="A1961">
            <v>43316.042426898151</v>
          </cell>
          <cell r="B1961">
            <v>417.81</v>
          </cell>
          <cell r="C1961">
            <v>3.2300000000000002E-2</v>
          </cell>
          <cell r="D1961" t="str">
            <v>buy</v>
          </cell>
          <cell r="E1961">
            <v>418.01</v>
          </cell>
          <cell r="F1961">
            <v>417.81535577930009</v>
          </cell>
        </row>
        <row r="1962">
          <cell r="A1962">
            <v>43316.042427060187</v>
          </cell>
          <cell r="B1962">
            <v>417.81</v>
          </cell>
          <cell r="C1962">
            <v>0.65545381000000003</v>
          </cell>
          <cell r="D1962" t="str">
            <v>buy</v>
          </cell>
          <cell r="E1962">
            <v>418.01</v>
          </cell>
          <cell r="F1962">
            <v>417.83962599419999</v>
          </cell>
        </row>
        <row r="1963">
          <cell r="A1963">
            <v>43316.042427060187</v>
          </cell>
          <cell r="B1963">
            <v>417.81</v>
          </cell>
          <cell r="C1963">
            <v>5.0263000000000002E-2</v>
          </cell>
          <cell r="D1963" t="str">
            <v>buy</v>
          </cell>
          <cell r="E1963">
            <v>418.01</v>
          </cell>
          <cell r="F1963">
            <v>417.84917596420013</v>
          </cell>
        </row>
        <row r="1964">
          <cell r="A1964">
            <v>43316.042427060187</v>
          </cell>
          <cell r="B1964">
            <v>417.81</v>
          </cell>
          <cell r="C1964">
            <v>1.034E-2</v>
          </cell>
          <cell r="D1964" t="str">
            <v>buy</v>
          </cell>
          <cell r="E1964">
            <v>418.01</v>
          </cell>
          <cell r="F1964">
            <v>417.85114056420002</v>
          </cell>
        </row>
        <row r="1965">
          <cell r="A1965">
            <v>43316.042427314816</v>
          </cell>
          <cell r="B1965">
            <v>417.82</v>
          </cell>
          <cell r="C1965">
            <v>3.2300000000000002E-2</v>
          </cell>
          <cell r="D1965" t="str">
            <v>buy</v>
          </cell>
          <cell r="E1965">
            <v>418.01</v>
          </cell>
          <cell r="F1965">
            <v>417.85695456420001</v>
          </cell>
        </row>
        <row r="1966">
          <cell r="A1966">
            <v>43316.042428078697</v>
          </cell>
          <cell r="B1966">
            <v>417.82</v>
          </cell>
          <cell r="C1966">
            <v>8.4500000000000004E-6</v>
          </cell>
          <cell r="D1966" t="str">
            <v>buy</v>
          </cell>
          <cell r="E1966">
            <v>418.01</v>
          </cell>
          <cell r="F1966">
            <v>417.85695608520001</v>
          </cell>
        </row>
        <row r="1967">
          <cell r="A1967">
            <v>43316.042428078697</v>
          </cell>
          <cell r="B1967">
            <v>417.83</v>
          </cell>
          <cell r="C1967">
            <v>4.4191550000000003E-2</v>
          </cell>
          <cell r="D1967" t="str">
            <v>buy</v>
          </cell>
          <cell r="E1967">
            <v>418.01</v>
          </cell>
          <cell r="F1967">
            <v>417.86446864869998</v>
          </cell>
        </row>
        <row r="1968">
          <cell r="A1968">
            <v>43316.042600092587</v>
          </cell>
          <cell r="B1968">
            <v>417.83</v>
          </cell>
          <cell r="C1968">
            <v>8.2890000000000001E-5</v>
          </cell>
          <cell r="D1968" t="str">
            <v>buy</v>
          </cell>
          <cell r="E1968">
            <v>418.01</v>
          </cell>
          <cell r="F1968">
            <v>417.86448274000003</v>
          </cell>
        </row>
        <row r="1969">
          <cell r="A1969">
            <v>43316.042600092587</v>
          </cell>
          <cell r="B1969">
            <v>417.83</v>
          </cell>
          <cell r="C1969">
            <v>1.011711E-2</v>
          </cell>
          <cell r="D1969" t="str">
            <v>buy</v>
          </cell>
          <cell r="E1969">
            <v>418.01</v>
          </cell>
          <cell r="F1969">
            <v>417.8662405546001</v>
          </cell>
        </row>
        <row r="1970">
          <cell r="A1970">
            <v>43316.042601180547</v>
          </cell>
          <cell r="B1970">
            <v>417.83</v>
          </cell>
          <cell r="C1970">
            <v>3.2889999999999999E-5</v>
          </cell>
          <cell r="D1970" t="str">
            <v>buy</v>
          </cell>
          <cell r="E1970">
            <v>418.01</v>
          </cell>
          <cell r="F1970">
            <v>417.86624647480011</v>
          </cell>
        </row>
        <row r="1971">
          <cell r="A1971">
            <v>43316.042601180547</v>
          </cell>
          <cell r="B1971">
            <v>417.83</v>
          </cell>
          <cell r="C1971">
            <v>0.71786711000000003</v>
          </cell>
          <cell r="D1971" t="str">
            <v>buy</v>
          </cell>
          <cell r="E1971">
            <v>418.01</v>
          </cell>
          <cell r="F1971">
            <v>418.00177946050007</v>
          </cell>
        </row>
        <row r="1972">
          <cell r="A1972">
            <v>43316.042601759262</v>
          </cell>
          <cell r="B1972">
            <v>417.83</v>
          </cell>
          <cell r="C1972">
            <v>1.2789E-4</v>
          </cell>
          <cell r="D1972" t="str">
            <v>buy</v>
          </cell>
          <cell r="E1972">
            <v>418.01</v>
          </cell>
          <cell r="F1972">
            <v>418.00180375960008</v>
          </cell>
        </row>
        <row r="1973">
          <cell r="A1973">
            <v>43316.042601759262</v>
          </cell>
          <cell r="B1973">
            <v>417.83</v>
          </cell>
          <cell r="C1973">
            <v>5.2472110000000002E-2</v>
          </cell>
          <cell r="D1973" t="str">
            <v>buy</v>
          </cell>
          <cell r="E1973">
            <v>418.01</v>
          </cell>
          <cell r="F1973">
            <v>418.01177346050002</v>
          </cell>
        </row>
        <row r="1974">
          <cell r="A1974">
            <v>43316.042602210648</v>
          </cell>
          <cell r="B1974">
            <v>417.83</v>
          </cell>
          <cell r="C1974">
            <v>1.8089000000000001E-4</v>
          </cell>
          <cell r="D1974" t="str">
            <v>buy</v>
          </cell>
          <cell r="E1974">
            <v>418.01</v>
          </cell>
          <cell r="F1974">
            <v>418.01180782960012</v>
          </cell>
        </row>
        <row r="1975">
          <cell r="A1975">
            <v>43316.042602210648</v>
          </cell>
          <cell r="B1975">
            <v>417.83</v>
          </cell>
          <cell r="C1975">
            <v>1.021911E-2</v>
          </cell>
          <cell r="D1975" t="str">
            <v>buy</v>
          </cell>
          <cell r="E1975">
            <v>418.01</v>
          </cell>
          <cell r="F1975">
            <v>418.01374946049998</v>
          </cell>
        </row>
        <row r="1976">
          <cell r="A1976">
            <v>43316.042611805547</v>
          </cell>
          <cell r="B1976">
            <v>417.83</v>
          </cell>
          <cell r="C1976">
            <v>2.6089E-4</v>
          </cell>
          <cell r="D1976" t="str">
            <v>buy</v>
          </cell>
          <cell r="E1976">
            <v>418.01</v>
          </cell>
          <cell r="F1976">
            <v>418.01379902960008</v>
          </cell>
        </row>
        <row r="1977">
          <cell r="A1977">
            <v>43316.042611805547</v>
          </cell>
          <cell r="B1977">
            <v>417.9</v>
          </cell>
          <cell r="C1977">
            <v>0.01</v>
          </cell>
          <cell r="D1977" t="str">
            <v>buy</v>
          </cell>
          <cell r="E1977">
            <v>418.01</v>
          </cell>
          <cell r="F1977">
            <v>418.01499902960012</v>
          </cell>
        </row>
        <row r="1978">
          <cell r="A1978">
            <v>43316.042611805547</v>
          </cell>
          <cell r="B1978">
            <v>418</v>
          </cell>
          <cell r="C1978">
            <v>4.6650179999999999E-2</v>
          </cell>
          <cell r="D1978" t="str">
            <v>buy</v>
          </cell>
          <cell r="E1978">
            <v>418.01</v>
          </cell>
          <cell r="F1978">
            <v>418.01593203319999</v>
          </cell>
        </row>
        <row r="1979">
          <cell r="A1979">
            <v>43316.042611805547</v>
          </cell>
          <cell r="B1979">
            <v>418</v>
          </cell>
          <cell r="C1979">
            <v>0.14839833999999999</v>
          </cell>
          <cell r="D1979" t="str">
            <v>buy</v>
          </cell>
          <cell r="E1979">
            <v>418.01</v>
          </cell>
          <cell r="F1979">
            <v>418.01890000000009</v>
          </cell>
        </row>
        <row r="1980">
          <cell r="A1980">
            <v>43316.042611805547</v>
          </cell>
          <cell r="B1980">
            <v>418</v>
          </cell>
          <cell r="C1980">
            <v>0.01</v>
          </cell>
          <cell r="D1980" t="str">
            <v>buy</v>
          </cell>
          <cell r="E1980">
            <v>418.01</v>
          </cell>
          <cell r="F1980">
            <v>418.01910000000009</v>
          </cell>
        </row>
        <row r="1981">
          <cell r="A1981">
            <v>43316.042611805547</v>
          </cell>
          <cell r="B1981">
            <v>418.01</v>
          </cell>
          <cell r="C1981">
            <v>0.04</v>
          </cell>
          <cell r="D1981" t="str">
            <v>buy</v>
          </cell>
          <cell r="E1981">
            <v>418.01</v>
          </cell>
          <cell r="F1981">
            <v>418.01949999999999</v>
          </cell>
        </row>
        <row r="1982">
          <cell r="A1982">
            <v>43316.042611805547</v>
          </cell>
          <cell r="B1982">
            <v>418.01</v>
          </cell>
          <cell r="C1982">
            <v>0.05</v>
          </cell>
          <cell r="D1982" t="str">
            <v>buy</v>
          </cell>
          <cell r="E1982">
            <v>418.01</v>
          </cell>
          <cell r="F1982">
            <v>418.02</v>
          </cell>
        </row>
        <row r="1983">
          <cell r="A1983">
            <v>43316.042611805547</v>
          </cell>
          <cell r="B1983">
            <v>418.02</v>
          </cell>
          <cell r="C1983">
            <v>0.26842093</v>
          </cell>
          <cell r="D1983" t="str">
            <v>buy</v>
          </cell>
          <cell r="E1983">
            <v>418.01</v>
          </cell>
          <cell r="F1983">
            <v>418.02</v>
          </cell>
        </row>
        <row r="1984">
          <cell r="A1984">
            <v>43316.042611805547</v>
          </cell>
          <cell r="B1984">
            <v>418.02</v>
          </cell>
          <cell r="C1984">
            <v>3.1501800000000003E-2</v>
          </cell>
          <cell r="D1984" t="str">
            <v>buy</v>
          </cell>
          <cell r="E1984">
            <v>418.01</v>
          </cell>
          <cell r="F1984">
            <v>418.02</v>
          </cell>
        </row>
        <row r="1985">
          <cell r="A1985">
            <v>43316.042651122683</v>
          </cell>
          <cell r="B1985">
            <v>418.02</v>
          </cell>
          <cell r="C1985">
            <v>3.04E-2</v>
          </cell>
          <cell r="D1985" t="str">
            <v>buy</v>
          </cell>
          <cell r="E1985">
            <v>418.01</v>
          </cell>
          <cell r="F1985">
            <v>418.02</v>
          </cell>
        </row>
        <row r="1986">
          <cell r="A1986">
            <v>43316.042668078713</v>
          </cell>
          <cell r="B1986">
            <v>418.02</v>
          </cell>
          <cell r="C1986">
            <v>0.25243660000000001</v>
          </cell>
          <cell r="D1986" t="str">
            <v>buy</v>
          </cell>
          <cell r="E1986">
            <v>418.01</v>
          </cell>
          <cell r="F1986">
            <v>418.02</v>
          </cell>
        </row>
        <row r="1987">
          <cell r="A1987">
            <v>43316.04276355324</v>
          </cell>
          <cell r="B1987">
            <v>418.02</v>
          </cell>
          <cell r="C1987">
            <v>1.3758299999999999E-2</v>
          </cell>
          <cell r="D1987" t="str">
            <v>buy</v>
          </cell>
          <cell r="E1987">
            <v>418.01</v>
          </cell>
          <cell r="F1987">
            <v>418.02</v>
          </cell>
        </row>
        <row r="1988">
          <cell r="A1988">
            <v>43316.042785266203</v>
          </cell>
          <cell r="B1988">
            <v>418.02</v>
          </cell>
          <cell r="C1988">
            <v>6.4245060000000007E-2</v>
          </cell>
          <cell r="D1988" t="str">
            <v>buy</v>
          </cell>
          <cell r="E1988">
            <v>418.01</v>
          </cell>
          <cell r="F1988">
            <v>418.01999999999992</v>
          </cell>
        </row>
        <row r="1989">
          <cell r="A1989">
            <v>43316.042827268517</v>
          </cell>
          <cell r="B1989">
            <v>418.02</v>
          </cell>
          <cell r="C1989">
            <v>0.35399999999999998</v>
          </cell>
          <cell r="D1989" t="str">
            <v>buy</v>
          </cell>
          <cell r="E1989">
            <v>418.01</v>
          </cell>
          <cell r="F1989">
            <v>418.01999999999992</v>
          </cell>
        </row>
        <row r="1990">
          <cell r="A1990">
            <v>43316.042864953713</v>
          </cell>
          <cell r="B1990">
            <v>418.02</v>
          </cell>
          <cell r="C1990">
            <v>0.35350257000000002</v>
          </cell>
          <cell r="D1990" t="str">
            <v>buy</v>
          </cell>
          <cell r="E1990">
            <v>418.01</v>
          </cell>
          <cell r="F1990">
            <v>418.02</v>
          </cell>
        </row>
        <row r="1991">
          <cell r="A1991">
            <v>43316.042910729157</v>
          </cell>
          <cell r="B1991">
            <v>418.02</v>
          </cell>
          <cell r="C1991">
            <v>1.194925E-2</v>
          </cell>
          <cell r="D1991" t="str">
            <v>buy</v>
          </cell>
          <cell r="E1991">
            <v>418.01</v>
          </cell>
          <cell r="F1991">
            <v>418.02</v>
          </cell>
        </row>
        <row r="1992">
          <cell r="A1992">
            <v>43316.042979976854</v>
          </cell>
          <cell r="B1992">
            <v>418.01</v>
          </cell>
          <cell r="C1992">
            <v>1</v>
          </cell>
          <cell r="D1992" t="str">
            <v>sell</v>
          </cell>
          <cell r="E1992">
            <v>418.01</v>
          </cell>
          <cell r="F1992">
            <v>418.02</v>
          </cell>
        </row>
        <row r="1993">
          <cell r="A1993">
            <v>43316.042997962963</v>
          </cell>
          <cell r="B1993">
            <v>418.02</v>
          </cell>
          <cell r="C1993">
            <v>1.51269933</v>
          </cell>
          <cell r="D1993" t="str">
            <v>buy</v>
          </cell>
          <cell r="E1993">
            <v>418.01</v>
          </cell>
          <cell r="F1993">
            <v>418.02</v>
          </cell>
        </row>
        <row r="1994">
          <cell r="A1994">
            <v>43316.042997962963</v>
          </cell>
          <cell r="B1994">
            <v>418.02</v>
          </cell>
          <cell r="C1994">
            <v>1.013E-2</v>
          </cell>
          <cell r="D1994" t="str">
            <v>buy</v>
          </cell>
          <cell r="E1994">
            <v>418.01</v>
          </cell>
          <cell r="F1994">
            <v>418.02</v>
          </cell>
        </row>
        <row r="1995">
          <cell r="A1995">
            <v>43316.042997962963</v>
          </cell>
          <cell r="B1995">
            <v>418.02</v>
          </cell>
          <cell r="C1995">
            <v>0.83728100000000005</v>
          </cell>
          <cell r="D1995" t="str">
            <v>buy</v>
          </cell>
          <cell r="E1995">
            <v>418.01</v>
          </cell>
          <cell r="F1995">
            <v>418.02</v>
          </cell>
        </row>
        <row r="1996">
          <cell r="A1996">
            <v>43316.042997962963</v>
          </cell>
          <cell r="B1996">
            <v>418.02</v>
          </cell>
          <cell r="C1996">
            <v>6.2198000000000003E-2</v>
          </cell>
          <cell r="D1996" t="str">
            <v>buy</v>
          </cell>
          <cell r="E1996">
            <v>418.01</v>
          </cell>
          <cell r="F1996">
            <v>418.02</v>
          </cell>
        </row>
        <row r="1997">
          <cell r="A1997">
            <v>43316.042997962963</v>
          </cell>
          <cell r="B1997">
            <v>418.02</v>
          </cell>
          <cell r="C1997">
            <v>0.83728100000000005</v>
          </cell>
          <cell r="D1997" t="str">
            <v>buy</v>
          </cell>
          <cell r="E1997">
            <v>418.01</v>
          </cell>
          <cell r="F1997">
            <v>418.02</v>
          </cell>
        </row>
        <row r="1998">
          <cell r="A1998">
            <v>43316.042997962963</v>
          </cell>
          <cell r="B1998">
            <v>418.02</v>
          </cell>
          <cell r="C1998">
            <v>6.2198000000000003E-2</v>
          </cell>
          <cell r="D1998" t="str">
            <v>buy</v>
          </cell>
          <cell r="E1998">
            <v>418.01</v>
          </cell>
          <cell r="F1998">
            <v>418.02</v>
          </cell>
        </row>
        <row r="1999">
          <cell r="A1999">
            <v>43316.042997962963</v>
          </cell>
          <cell r="B1999">
            <v>418.02</v>
          </cell>
          <cell r="C1999">
            <v>0.83728100000000005</v>
          </cell>
          <cell r="D1999" t="str">
            <v>buy</v>
          </cell>
          <cell r="E1999">
            <v>418.01</v>
          </cell>
          <cell r="F1999">
            <v>418.02</v>
          </cell>
        </row>
        <row r="2000">
          <cell r="A2000">
            <v>43316.042997962963</v>
          </cell>
          <cell r="B2000">
            <v>418.02</v>
          </cell>
          <cell r="C2000">
            <v>6.2198000000000003E-2</v>
          </cell>
          <cell r="D2000" t="str">
            <v>buy</v>
          </cell>
          <cell r="E2000">
            <v>418.01</v>
          </cell>
          <cell r="F2000">
            <v>418.02</v>
          </cell>
        </row>
        <row r="2001">
          <cell r="A2001">
            <v>43316.042997962963</v>
          </cell>
          <cell r="B2001">
            <v>418.02</v>
          </cell>
          <cell r="C2001">
            <v>0.83728100000000005</v>
          </cell>
          <cell r="D2001" t="str">
            <v>buy</v>
          </cell>
          <cell r="E2001">
            <v>418.01</v>
          </cell>
          <cell r="F2001">
            <v>418.02400164630012</v>
          </cell>
        </row>
        <row r="2002">
          <cell r="A2002">
            <v>43316.042997962963</v>
          </cell>
          <cell r="B2002">
            <v>418.02</v>
          </cell>
          <cell r="C2002">
            <v>6.2198000000000003E-2</v>
          </cell>
          <cell r="D2002" t="str">
            <v>buy</v>
          </cell>
          <cell r="E2002">
            <v>418.01</v>
          </cell>
          <cell r="F2002">
            <v>418.02897748630011</v>
          </cell>
        </row>
        <row r="2003">
          <cell r="A2003">
            <v>43316.042997962963</v>
          </cell>
          <cell r="B2003">
            <v>418.02</v>
          </cell>
          <cell r="C2003">
            <v>0.81337800000000005</v>
          </cell>
          <cell r="D2003" t="str">
            <v>buy</v>
          </cell>
          <cell r="E2003">
            <v>418.01</v>
          </cell>
          <cell r="F2003">
            <v>418.14200067470011</v>
          </cell>
        </row>
        <row r="2004">
          <cell r="A2004">
            <v>43316.042997962963</v>
          </cell>
          <cell r="B2004">
            <v>418.02</v>
          </cell>
          <cell r="C2004">
            <v>5.5876670000000003E-2</v>
          </cell>
          <cell r="D2004" t="str">
            <v>buy</v>
          </cell>
          <cell r="E2004">
            <v>418.01</v>
          </cell>
          <cell r="F2004">
            <v>418.15422124150012</v>
          </cell>
        </row>
        <row r="2005">
          <cell r="A2005">
            <v>43316.043006446758</v>
          </cell>
          <cell r="B2005">
            <v>418.01</v>
          </cell>
          <cell r="C2005">
            <v>1</v>
          </cell>
          <cell r="D2005" t="str">
            <v>sell</v>
          </cell>
          <cell r="E2005">
            <v>418.59679999999997</v>
          </cell>
          <cell r="F2005">
            <v>418.15422124150012</v>
          </cell>
        </row>
        <row r="2006">
          <cell r="A2006">
            <v>43316.043008692133</v>
          </cell>
          <cell r="B2006">
            <v>418.02</v>
          </cell>
          <cell r="C2006">
            <v>1.5383300000000001E-3</v>
          </cell>
          <cell r="D2006" t="str">
            <v>buy</v>
          </cell>
          <cell r="E2006">
            <v>418.59679999999997</v>
          </cell>
          <cell r="F2006">
            <v>418.15455967410003</v>
          </cell>
        </row>
        <row r="2007">
          <cell r="A2007">
            <v>43316.043008692133</v>
          </cell>
          <cell r="B2007">
            <v>418.02</v>
          </cell>
          <cell r="C2007">
            <v>1.086E-2</v>
          </cell>
          <cell r="D2007" t="str">
            <v>buy</v>
          </cell>
          <cell r="E2007">
            <v>418.59679999999997</v>
          </cell>
          <cell r="F2007">
            <v>418.15694887410012</v>
          </cell>
        </row>
        <row r="2008">
          <cell r="A2008">
            <v>43316.043008692133</v>
          </cell>
          <cell r="B2008">
            <v>418.08</v>
          </cell>
          <cell r="C2008">
            <v>1.7938409999999998E-2</v>
          </cell>
          <cell r="D2008" t="str">
            <v>buy</v>
          </cell>
          <cell r="E2008">
            <v>418.59679999999997</v>
          </cell>
          <cell r="F2008">
            <v>418.15981901970008</v>
          </cell>
        </row>
        <row r="2009">
          <cell r="A2009">
            <v>43316.043008692133</v>
          </cell>
          <cell r="B2009">
            <v>418.09</v>
          </cell>
          <cell r="C2009">
            <v>1.315055E-2</v>
          </cell>
          <cell r="D2009" t="str">
            <v>buy</v>
          </cell>
          <cell r="E2009">
            <v>418.59679999999997</v>
          </cell>
          <cell r="F2009">
            <v>418.16179160220003</v>
          </cell>
        </row>
        <row r="2010">
          <cell r="A2010">
            <v>43316.043008692133</v>
          </cell>
          <cell r="B2010">
            <v>418.1</v>
          </cell>
          <cell r="C2010">
            <v>5.7258999999999999E-4</v>
          </cell>
          <cell r="D2010" t="str">
            <v>buy</v>
          </cell>
          <cell r="E2010">
            <v>418.59679999999997</v>
          </cell>
          <cell r="F2010">
            <v>418.16187176480008</v>
          </cell>
        </row>
        <row r="2011">
          <cell r="A2011">
            <v>43316.043091631953</v>
          </cell>
          <cell r="B2011">
            <v>418.1</v>
          </cell>
          <cell r="C2011">
            <v>4.6064750000000002E-2</v>
          </cell>
          <cell r="D2011" t="str">
            <v>buy</v>
          </cell>
          <cell r="E2011">
            <v>418.59679999999997</v>
          </cell>
          <cell r="F2011">
            <v>418.16832082979988</v>
          </cell>
        </row>
        <row r="2012">
          <cell r="A2012">
            <v>43316.043091631953</v>
          </cell>
          <cell r="B2012">
            <v>418.1</v>
          </cell>
          <cell r="C2012">
            <v>1.074E-2</v>
          </cell>
          <cell r="D2012" t="str">
            <v>buy</v>
          </cell>
          <cell r="E2012">
            <v>418.59679999999997</v>
          </cell>
          <cell r="F2012">
            <v>418.16982442979997</v>
          </cell>
        </row>
        <row r="2013">
          <cell r="A2013">
            <v>43316.043091631953</v>
          </cell>
          <cell r="B2013">
            <v>418.1</v>
          </cell>
          <cell r="C2013">
            <v>3.2284199999999999E-2</v>
          </cell>
          <cell r="D2013" t="str">
            <v>buy</v>
          </cell>
          <cell r="E2013">
            <v>418.59679999999997</v>
          </cell>
          <cell r="F2013">
            <v>418.17434421780001</v>
          </cell>
        </row>
        <row r="2014">
          <cell r="A2014">
            <v>43316.043091631953</v>
          </cell>
          <cell r="B2014">
            <v>418.1</v>
          </cell>
          <cell r="C2014">
            <v>9.2082230000000001E-2</v>
          </cell>
          <cell r="D2014" t="str">
            <v>buy</v>
          </cell>
          <cell r="E2014">
            <v>418.59679999999997</v>
          </cell>
          <cell r="F2014">
            <v>418.18723572999988</v>
          </cell>
        </row>
        <row r="2015">
          <cell r="A2015">
            <v>43316.043091631953</v>
          </cell>
          <cell r="B2015">
            <v>418.11</v>
          </cell>
          <cell r="C2015">
            <v>6.0984679999999999E-2</v>
          </cell>
          <cell r="D2015" t="str">
            <v>buy</v>
          </cell>
          <cell r="E2015">
            <v>418.59679999999997</v>
          </cell>
          <cell r="F2015">
            <v>418.19516373840003</v>
          </cell>
        </row>
        <row r="2016">
          <cell r="A2016">
            <v>43316.043091631953</v>
          </cell>
          <cell r="B2016">
            <v>418.12</v>
          </cell>
          <cell r="C2016">
            <v>3.7064039999999999E-2</v>
          </cell>
          <cell r="D2016" t="str">
            <v>buy</v>
          </cell>
          <cell r="E2016">
            <v>418.59679999999997</v>
          </cell>
          <cell r="F2016">
            <v>418.1997756769</v>
          </cell>
        </row>
        <row r="2017">
          <cell r="A2017">
            <v>43316.043091631953</v>
          </cell>
          <cell r="B2017">
            <v>418.13</v>
          </cell>
          <cell r="C2017">
            <v>1.314981E-2</v>
          </cell>
          <cell r="D2017" t="str">
            <v>buy</v>
          </cell>
          <cell r="E2017">
            <v>418.59679999999997</v>
          </cell>
          <cell r="F2017">
            <v>418.20137447759993</v>
          </cell>
        </row>
        <row r="2018">
          <cell r="A2018">
            <v>43316.043091631953</v>
          </cell>
          <cell r="B2018">
            <v>418.13</v>
          </cell>
          <cell r="C2018">
            <v>9.2076259999999993E-2</v>
          </cell>
          <cell r="D2018" t="str">
            <v>buy</v>
          </cell>
          <cell r="E2018">
            <v>418.59679999999997</v>
          </cell>
          <cell r="F2018">
            <v>418.21415451719992</v>
          </cell>
        </row>
        <row r="2019">
          <cell r="A2019">
            <v>43316.043091631953</v>
          </cell>
          <cell r="B2019">
            <v>418.14</v>
          </cell>
          <cell r="C2019">
            <v>4.423966E-2</v>
          </cell>
          <cell r="D2019" t="str">
            <v>buy</v>
          </cell>
          <cell r="E2019">
            <v>418.59679999999997</v>
          </cell>
          <cell r="F2019">
            <v>418.22034543409978</v>
          </cell>
        </row>
        <row r="2020">
          <cell r="A2020">
            <v>43316.043091631953</v>
          </cell>
          <cell r="B2020">
            <v>418.15</v>
          </cell>
          <cell r="C2020">
            <v>2.7501419999999999E-2</v>
          </cell>
          <cell r="D2020" t="str">
            <v>buy</v>
          </cell>
          <cell r="E2020">
            <v>418.59679999999997</v>
          </cell>
          <cell r="F2020">
            <v>418.22392061869988</v>
          </cell>
        </row>
        <row r="2021">
          <cell r="A2021">
            <v>43316.043091631953</v>
          </cell>
          <cell r="B2021">
            <v>418.15</v>
          </cell>
          <cell r="C2021">
            <v>3.2282970000000001E-2</v>
          </cell>
          <cell r="D2021" t="str">
            <v>buy</v>
          </cell>
          <cell r="E2021">
            <v>418.59679999999997</v>
          </cell>
          <cell r="F2021">
            <v>418.22811740479989</v>
          </cell>
        </row>
        <row r="2022">
          <cell r="A2022">
            <v>43316.043091631953</v>
          </cell>
          <cell r="B2022">
            <v>418.16</v>
          </cell>
          <cell r="C2022">
            <v>3.9456789999999999E-2</v>
          </cell>
          <cell r="D2022" t="str">
            <v>buy</v>
          </cell>
          <cell r="E2022">
            <v>418.59679999999997</v>
          </cell>
          <cell r="F2022">
            <v>418.23285221959998</v>
          </cell>
        </row>
        <row r="2023">
          <cell r="A2023">
            <v>43316.043091631953</v>
          </cell>
          <cell r="B2023">
            <v>418.17</v>
          </cell>
          <cell r="C2023">
            <v>3.2278130000000002E-2</v>
          </cell>
          <cell r="D2023" t="str">
            <v>buy</v>
          </cell>
          <cell r="E2023">
            <v>418.59679999999997</v>
          </cell>
          <cell r="F2023">
            <v>418.23640281389999</v>
          </cell>
        </row>
        <row r="2024">
          <cell r="A2024">
            <v>43316.043091631953</v>
          </cell>
          <cell r="B2024">
            <v>418.18</v>
          </cell>
          <cell r="C2024">
            <v>0.08</v>
          </cell>
          <cell r="D2024" t="str">
            <v>buy</v>
          </cell>
          <cell r="E2024">
            <v>418.59679999999997</v>
          </cell>
          <cell r="F2024">
            <v>418.24440281390002</v>
          </cell>
        </row>
        <row r="2025">
          <cell r="A2025">
            <v>43316.043091631953</v>
          </cell>
          <cell r="B2025">
            <v>418.18</v>
          </cell>
          <cell r="C2025">
            <v>5.5500000000000001E-2</v>
          </cell>
          <cell r="D2025" t="str">
            <v>buy</v>
          </cell>
          <cell r="E2025">
            <v>418.59679999999997</v>
          </cell>
          <cell r="F2025">
            <v>418.24995281389999</v>
          </cell>
        </row>
        <row r="2026">
          <cell r="A2026">
            <v>43316.043091631953</v>
          </cell>
          <cell r="B2026">
            <v>418.2</v>
          </cell>
          <cell r="C2026">
            <v>2.7498720000000001E-2</v>
          </cell>
          <cell r="D2026" t="str">
            <v>buy</v>
          </cell>
          <cell r="E2026">
            <v>418.59679999999997</v>
          </cell>
          <cell r="F2026">
            <v>418.2521527115</v>
          </cell>
        </row>
        <row r="2027">
          <cell r="A2027">
            <v>43316.043091631953</v>
          </cell>
          <cell r="B2027">
            <v>418.2</v>
          </cell>
          <cell r="C2027">
            <v>3.7060259999999998E-2</v>
          </cell>
          <cell r="D2027" t="str">
            <v>buy</v>
          </cell>
          <cell r="E2027">
            <v>418.59679999999997</v>
          </cell>
          <cell r="F2027">
            <v>418.25511753230012</v>
          </cell>
        </row>
        <row r="2028">
          <cell r="A2028">
            <v>43316.043091631953</v>
          </cell>
          <cell r="B2028">
            <v>418.2</v>
          </cell>
          <cell r="C2028">
            <v>2.7493819999999999E-2</v>
          </cell>
          <cell r="D2028" t="str">
            <v>buy</v>
          </cell>
          <cell r="E2028">
            <v>418.59679999999997</v>
          </cell>
          <cell r="F2028">
            <v>418.25731703790001</v>
          </cell>
        </row>
        <row r="2029">
          <cell r="A2029">
            <v>43316.043091631953</v>
          </cell>
          <cell r="B2029">
            <v>418.21</v>
          </cell>
          <cell r="C2029">
            <v>1.314509E-2</v>
          </cell>
          <cell r="D2029" t="str">
            <v>buy</v>
          </cell>
          <cell r="E2029">
            <v>418.59679999999997</v>
          </cell>
          <cell r="F2029">
            <v>418.25823719419998</v>
          </cell>
        </row>
        <row r="2030">
          <cell r="A2030">
            <v>43316.043091631953</v>
          </cell>
          <cell r="B2030">
            <v>418.22</v>
          </cell>
          <cell r="C2030">
            <v>3.227642E-2</v>
          </cell>
          <cell r="D2030" t="str">
            <v>buy</v>
          </cell>
          <cell r="E2030">
            <v>418.59679999999997</v>
          </cell>
          <cell r="F2030">
            <v>418.26017377940002</v>
          </cell>
        </row>
        <row r="2031">
          <cell r="A2031">
            <v>43316.043091631953</v>
          </cell>
          <cell r="B2031">
            <v>418.23</v>
          </cell>
          <cell r="C2031">
            <v>2.7491209999999999E-2</v>
          </cell>
          <cell r="D2031" t="str">
            <v>buy</v>
          </cell>
          <cell r="E2031">
            <v>418.59679999999997</v>
          </cell>
          <cell r="F2031">
            <v>418.2615483399</v>
          </cell>
        </row>
        <row r="2032">
          <cell r="A2032">
            <v>43316.043091631953</v>
          </cell>
          <cell r="B2032">
            <v>418.23</v>
          </cell>
          <cell r="C2032">
            <v>4.6623049999999999E-2</v>
          </cell>
          <cell r="D2032" t="str">
            <v>buy</v>
          </cell>
          <cell r="E2032">
            <v>418.59679999999997</v>
          </cell>
          <cell r="F2032">
            <v>418.26387949240001</v>
          </cell>
        </row>
        <row r="2033">
          <cell r="A2033">
            <v>43316.043091631953</v>
          </cell>
          <cell r="B2033">
            <v>418.24</v>
          </cell>
          <cell r="C2033">
            <v>7.7703079999999994E-2</v>
          </cell>
          <cell r="D2033" t="str">
            <v>buy</v>
          </cell>
          <cell r="E2033">
            <v>418.59679999999997</v>
          </cell>
          <cell r="F2033">
            <v>418.26825232319999</v>
          </cell>
        </row>
        <row r="2034">
          <cell r="A2034">
            <v>43316.043091631953</v>
          </cell>
          <cell r="B2034">
            <v>418.24</v>
          </cell>
          <cell r="C2034">
            <v>1.500341E-2</v>
          </cell>
          <cell r="D2034" t="str">
            <v>buy</v>
          </cell>
          <cell r="E2034">
            <v>418.59679999999997</v>
          </cell>
          <cell r="F2034">
            <v>418.26915252779997</v>
          </cell>
        </row>
        <row r="2035">
          <cell r="A2035">
            <v>43316.043275821758</v>
          </cell>
          <cell r="B2035">
            <v>418.24</v>
          </cell>
          <cell r="C2035">
            <v>2.9228750000000001E-2</v>
          </cell>
          <cell r="D2035" t="str">
            <v>buy</v>
          </cell>
          <cell r="E2035">
            <v>418.59679999999997</v>
          </cell>
          <cell r="F2035">
            <v>418.27090625279999</v>
          </cell>
        </row>
        <row r="2036">
          <cell r="A2036">
            <v>43316.043275821758</v>
          </cell>
          <cell r="B2036">
            <v>418.24</v>
          </cell>
          <cell r="C2036">
            <v>5.5500000000000001E-2</v>
          </cell>
          <cell r="D2036" t="str">
            <v>buy</v>
          </cell>
          <cell r="E2036">
            <v>418.59679999999997</v>
          </cell>
          <cell r="F2036">
            <v>418.27423625279999</v>
          </cell>
        </row>
        <row r="2037">
          <cell r="A2037">
            <v>43316.043275821758</v>
          </cell>
          <cell r="B2037">
            <v>418.24</v>
          </cell>
          <cell r="C2037">
            <v>1.072E-2</v>
          </cell>
          <cell r="D2037" t="str">
            <v>buy</v>
          </cell>
          <cell r="E2037">
            <v>418.59679999999997</v>
          </cell>
          <cell r="F2037">
            <v>418.27487945280001</v>
          </cell>
        </row>
        <row r="2038">
          <cell r="A2038">
            <v>43316.043275821758</v>
          </cell>
          <cell r="B2038">
            <v>418.24</v>
          </cell>
          <cell r="C2038">
            <v>2.271256E-2</v>
          </cell>
          <cell r="D2038" t="str">
            <v>buy</v>
          </cell>
          <cell r="E2038">
            <v>418.59679999999997</v>
          </cell>
          <cell r="F2038">
            <v>418.27624220640001</v>
          </cell>
        </row>
        <row r="2039">
          <cell r="A2039">
            <v>43316.043275821758</v>
          </cell>
          <cell r="B2039">
            <v>418.24</v>
          </cell>
          <cell r="C2039">
            <v>4.184061E-2</v>
          </cell>
          <cell r="D2039" t="str">
            <v>buy</v>
          </cell>
          <cell r="E2039">
            <v>418.59679999999997</v>
          </cell>
          <cell r="F2039">
            <v>418.27875264300002</v>
          </cell>
        </row>
        <row r="2040">
          <cell r="A2040">
            <v>43316.043275821758</v>
          </cell>
          <cell r="B2040">
            <v>418.24</v>
          </cell>
          <cell r="C2040">
            <v>4.1834820000000002E-2</v>
          </cell>
          <cell r="D2040" t="str">
            <v>buy</v>
          </cell>
          <cell r="E2040">
            <v>418.59679999999997</v>
          </cell>
          <cell r="F2040">
            <v>418.28126273219999</v>
          </cell>
        </row>
        <row r="2041">
          <cell r="A2041">
            <v>43316.043275821758</v>
          </cell>
          <cell r="B2041">
            <v>418.24</v>
          </cell>
          <cell r="C2041">
            <v>1.793018E-2</v>
          </cell>
          <cell r="D2041" t="str">
            <v>buy</v>
          </cell>
          <cell r="E2041">
            <v>418.59679999999997</v>
          </cell>
          <cell r="F2041">
            <v>418.28233854299998</v>
          </cell>
        </row>
        <row r="2042">
          <cell r="A2042">
            <v>43316.043275821758</v>
          </cell>
          <cell r="B2042">
            <v>418.24</v>
          </cell>
          <cell r="C2042">
            <v>2.2709259999999998E-2</v>
          </cell>
          <cell r="D2042" t="str">
            <v>buy</v>
          </cell>
          <cell r="E2042">
            <v>418.59679999999997</v>
          </cell>
          <cell r="F2042">
            <v>418.28370109859998</v>
          </cell>
        </row>
        <row r="2043">
          <cell r="A2043">
            <v>43316.043275821758</v>
          </cell>
          <cell r="B2043">
            <v>418.24</v>
          </cell>
          <cell r="C2043">
            <v>2.0318349999999999E-2</v>
          </cell>
          <cell r="D2043" t="str">
            <v>buy</v>
          </cell>
          <cell r="E2043">
            <v>418.59679999999997</v>
          </cell>
          <cell r="F2043">
            <v>418.28492019959998</v>
          </cell>
        </row>
        <row r="2044">
          <cell r="A2044">
            <v>43316.043275821758</v>
          </cell>
          <cell r="B2044">
            <v>418.25</v>
          </cell>
          <cell r="C2044">
            <v>2.7492829999999999E-2</v>
          </cell>
          <cell r="D2044" t="str">
            <v>buy</v>
          </cell>
          <cell r="E2044">
            <v>418.59679999999997</v>
          </cell>
          <cell r="F2044">
            <v>418.28629484110002</v>
          </cell>
        </row>
        <row r="2045">
          <cell r="A2045">
            <v>43316.043275821758</v>
          </cell>
          <cell r="B2045">
            <v>418.26</v>
          </cell>
          <cell r="C2045">
            <v>1.314603E-2</v>
          </cell>
          <cell r="D2045" t="str">
            <v>buy</v>
          </cell>
          <cell r="E2045">
            <v>418.59679999999997</v>
          </cell>
          <cell r="F2045">
            <v>418.2868206823</v>
          </cell>
        </row>
        <row r="2046">
          <cell r="A2046">
            <v>43316.043275821758</v>
          </cell>
          <cell r="B2046">
            <v>418.27</v>
          </cell>
          <cell r="C2046">
            <v>4.6615360000000002E-2</v>
          </cell>
          <cell r="D2046" t="str">
            <v>buy</v>
          </cell>
          <cell r="E2046">
            <v>418.59679999999997</v>
          </cell>
          <cell r="F2046">
            <v>418.28821914309998</v>
          </cell>
        </row>
        <row r="2047">
          <cell r="A2047">
            <v>43316.043275821758</v>
          </cell>
          <cell r="B2047">
            <v>418.27</v>
          </cell>
          <cell r="C2047">
            <v>3.466077E-2</v>
          </cell>
          <cell r="D2047" t="str">
            <v>buy</v>
          </cell>
          <cell r="E2047">
            <v>418.59679999999997</v>
          </cell>
          <cell r="F2047">
            <v>418.28925896620001</v>
          </cell>
        </row>
        <row r="2048">
          <cell r="A2048">
            <v>43316.043275821758</v>
          </cell>
          <cell r="B2048">
            <v>418.28</v>
          </cell>
          <cell r="C2048">
            <v>0.5</v>
          </cell>
          <cell r="D2048" t="str">
            <v>buy</v>
          </cell>
          <cell r="E2048">
            <v>418.59679999999997</v>
          </cell>
          <cell r="F2048">
            <v>418.29925896620011</v>
          </cell>
        </row>
        <row r="2049">
          <cell r="A2049">
            <v>43316.043275821758</v>
          </cell>
          <cell r="B2049">
            <v>418.28</v>
          </cell>
          <cell r="C2049">
            <v>3.7051689999999998E-2</v>
          </cell>
          <cell r="D2049" t="str">
            <v>buy</v>
          </cell>
          <cell r="E2049">
            <v>418.59679999999997</v>
          </cell>
          <cell r="F2049">
            <v>418.3</v>
          </cell>
        </row>
        <row r="2050">
          <cell r="A2050">
            <v>43316.043275821758</v>
          </cell>
          <cell r="B2050">
            <v>418.3</v>
          </cell>
          <cell r="C2050">
            <v>1.2234430000000001</v>
          </cell>
          <cell r="D2050" t="str">
            <v>buy</v>
          </cell>
          <cell r="E2050">
            <v>418.59679999999997</v>
          </cell>
          <cell r="F2050">
            <v>418.3</v>
          </cell>
        </row>
        <row r="2051">
          <cell r="A2051">
            <v>43316.043277812503</v>
          </cell>
          <cell r="B2051">
            <v>418.3</v>
          </cell>
          <cell r="C2051">
            <v>5.7201043800000004</v>
          </cell>
          <cell r="D2051" t="str">
            <v>buy</v>
          </cell>
          <cell r="E2051">
            <v>418.59679999999997</v>
          </cell>
          <cell r="F2051">
            <v>418.38271817679998</v>
          </cell>
        </row>
        <row r="2052">
          <cell r="A2052">
            <v>43316.043277812503</v>
          </cell>
          <cell r="B2052">
            <v>418.3</v>
          </cell>
          <cell r="C2052">
            <v>1.031E-2</v>
          </cell>
          <cell r="D2052" t="str">
            <v>buy</v>
          </cell>
          <cell r="E2052">
            <v>418.59679999999997</v>
          </cell>
          <cell r="F2052">
            <v>418.38374917679988</v>
          </cell>
        </row>
        <row r="2053">
          <cell r="A2053">
            <v>43316.043277812503</v>
          </cell>
          <cell r="B2053">
            <v>418.31</v>
          </cell>
          <cell r="C2053">
            <v>5.5500000000000001E-2</v>
          </cell>
          <cell r="D2053" t="str">
            <v>buy</v>
          </cell>
          <cell r="E2053">
            <v>418.59679999999997</v>
          </cell>
          <cell r="F2053">
            <v>418.38874417680012</v>
          </cell>
        </row>
        <row r="2054">
          <cell r="A2054">
            <v>43316.043277812503</v>
          </cell>
          <cell r="B2054">
            <v>418.36</v>
          </cell>
          <cell r="C2054">
            <v>3.7046790000000003E-2</v>
          </cell>
          <cell r="D2054" t="str">
            <v>buy</v>
          </cell>
          <cell r="E2054">
            <v>418.59679999999997</v>
          </cell>
          <cell r="F2054">
            <v>418.3902260484</v>
          </cell>
        </row>
        <row r="2055">
          <cell r="A2055">
            <v>43316.043277812503</v>
          </cell>
          <cell r="B2055">
            <v>418.36</v>
          </cell>
          <cell r="C2055">
            <v>0.2</v>
          </cell>
          <cell r="D2055" t="str">
            <v>buy</v>
          </cell>
          <cell r="E2055">
            <v>418.59679999999997</v>
          </cell>
          <cell r="F2055">
            <v>418.39822604839998</v>
          </cell>
        </row>
        <row r="2056">
          <cell r="A2056">
            <v>43316.043277812503</v>
          </cell>
          <cell r="B2056">
            <v>418.37</v>
          </cell>
          <cell r="C2056">
            <v>2.987625E-2</v>
          </cell>
          <cell r="D2056" t="str">
            <v>buy</v>
          </cell>
          <cell r="E2056">
            <v>418.59679999999997</v>
          </cell>
          <cell r="F2056">
            <v>418.39912233590002</v>
          </cell>
        </row>
        <row r="2057">
          <cell r="A2057">
            <v>43316.043277812503</v>
          </cell>
          <cell r="B2057">
            <v>418.39</v>
          </cell>
          <cell r="C2057">
            <v>3.2266410000000002E-2</v>
          </cell>
          <cell r="D2057" t="str">
            <v>buy</v>
          </cell>
          <cell r="E2057">
            <v>418.59679999999997</v>
          </cell>
          <cell r="F2057">
            <v>418.39944500000001</v>
          </cell>
        </row>
        <row r="2058">
          <cell r="A2058">
            <v>43316.043277812503</v>
          </cell>
          <cell r="B2058">
            <v>418.39</v>
          </cell>
          <cell r="C2058">
            <v>5.5500000000000001E-2</v>
          </cell>
          <cell r="D2058" t="str">
            <v>buy</v>
          </cell>
          <cell r="E2058">
            <v>418.59679999999997</v>
          </cell>
          <cell r="F2058">
            <v>418.4</v>
          </cell>
        </row>
        <row r="2059">
          <cell r="A2059">
            <v>43316.043277812503</v>
          </cell>
          <cell r="B2059">
            <v>418.4</v>
          </cell>
          <cell r="C2059">
            <v>1.90318802</v>
          </cell>
          <cell r="D2059" t="str">
            <v>buy</v>
          </cell>
          <cell r="E2059">
            <v>418.59679999999997</v>
          </cell>
          <cell r="F2059">
            <v>418.47684890800002</v>
          </cell>
        </row>
        <row r="2060">
          <cell r="A2060">
            <v>43316.043277812503</v>
          </cell>
          <cell r="B2060">
            <v>418.4</v>
          </cell>
          <cell r="C2060">
            <v>1.313865E-2</v>
          </cell>
          <cell r="D2060" t="str">
            <v>buy</v>
          </cell>
          <cell r="E2060">
            <v>418.59679999999997</v>
          </cell>
          <cell r="F2060">
            <v>418.47789999999998</v>
          </cell>
        </row>
        <row r="2061">
          <cell r="A2061">
            <v>43316.043277812503</v>
          </cell>
          <cell r="B2061">
            <v>418.44</v>
          </cell>
          <cell r="C2061">
            <v>0.05</v>
          </cell>
          <cell r="D2061" t="str">
            <v>buy</v>
          </cell>
          <cell r="E2061">
            <v>418.59679999999997</v>
          </cell>
          <cell r="F2061">
            <v>418.47989999999999</v>
          </cell>
        </row>
        <row r="2062">
          <cell r="A2062">
            <v>43316.043277812503</v>
          </cell>
          <cell r="B2062">
            <v>418.47</v>
          </cell>
          <cell r="C2062">
            <v>0.01</v>
          </cell>
          <cell r="D2062" t="str">
            <v>buy</v>
          </cell>
          <cell r="E2062">
            <v>418.59679999999997</v>
          </cell>
          <cell r="F2062">
            <v>418.48</v>
          </cell>
        </row>
        <row r="2063">
          <cell r="A2063">
            <v>43316.043277812503</v>
          </cell>
          <cell r="B2063">
            <v>418.48</v>
          </cell>
          <cell r="C2063">
            <v>5.5500000000000001E-2</v>
          </cell>
          <cell r="D2063" t="str">
            <v>buy</v>
          </cell>
          <cell r="E2063">
            <v>418.59679999999997</v>
          </cell>
          <cell r="F2063">
            <v>418.48</v>
          </cell>
        </row>
        <row r="2064">
          <cell r="A2064">
            <v>43316.043277812503</v>
          </cell>
          <cell r="B2064">
            <v>418.48</v>
          </cell>
          <cell r="C2064">
            <v>2</v>
          </cell>
          <cell r="D2064" t="str">
            <v>buy</v>
          </cell>
          <cell r="E2064">
            <v>418.59679999999997</v>
          </cell>
          <cell r="F2064">
            <v>418.49</v>
          </cell>
        </row>
        <row r="2065">
          <cell r="A2065">
            <v>43316.043277812503</v>
          </cell>
          <cell r="B2065">
            <v>418.49</v>
          </cell>
          <cell r="C2065">
            <v>23.42</v>
          </cell>
          <cell r="D2065" t="str">
            <v>buy</v>
          </cell>
          <cell r="E2065">
            <v>418.59679999999997</v>
          </cell>
          <cell r="F2065">
            <v>418.49</v>
          </cell>
        </row>
        <row r="2066">
          <cell r="A2066">
            <v>43316.043277812503</v>
          </cell>
          <cell r="B2066">
            <v>418.49</v>
          </cell>
          <cell r="C2066">
            <v>10.601788600000001</v>
          </cell>
          <cell r="D2066" t="str">
            <v>buy</v>
          </cell>
          <cell r="E2066">
            <v>418.59679999999997</v>
          </cell>
          <cell r="F2066">
            <v>418.82889122159997</v>
          </cell>
        </row>
        <row r="2067">
          <cell r="A2067">
            <v>43316.043277812503</v>
          </cell>
          <cell r="B2067">
            <v>418.53</v>
          </cell>
          <cell r="C2067">
            <v>0.01</v>
          </cell>
          <cell r="D2067" t="str">
            <v>buy</v>
          </cell>
          <cell r="E2067">
            <v>418.59679999999997</v>
          </cell>
          <cell r="F2067">
            <v>418.83299122160003</v>
          </cell>
        </row>
        <row r="2068">
          <cell r="A2068">
            <v>43316.043277812503</v>
          </cell>
          <cell r="B2068">
            <v>418.57</v>
          </cell>
          <cell r="C2068">
            <v>0.05</v>
          </cell>
          <cell r="D2068" t="str">
            <v>buy</v>
          </cell>
          <cell r="E2068">
            <v>418.59679999999997</v>
          </cell>
          <cell r="F2068">
            <v>418.85149122159999</v>
          </cell>
        </row>
        <row r="2069">
          <cell r="A2069">
            <v>43316.043277812503</v>
          </cell>
          <cell r="B2069">
            <v>418.58</v>
          </cell>
          <cell r="C2069">
            <v>5.5500000000000001E-2</v>
          </cell>
          <cell r="D2069" t="str">
            <v>buy</v>
          </cell>
          <cell r="E2069">
            <v>418.59679999999997</v>
          </cell>
          <cell r="F2069">
            <v>418.87147122160002</v>
          </cell>
        </row>
        <row r="2070">
          <cell r="A2070">
            <v>43316.043277812503</v>
          </cell>
          <cell r="B2070">
            <v>418.6</v>
          </cell>
          <cell r="C2070">
            <v>2.5000000000000001E-2</v>
          </cell>
          <cell r="D2070" t="str">
            <v>buy</v>
          </cell>
          <cell r="E2070">
            <v>418.59679999999997</v>
          </cell>
          <cell r="F2070">
            <v>418.87997122159999</v>
          </cell>
        </row>
        <row r="2071">
          <cell r="A2071">
            <v>43316.043277812503</v>
          </cell>
          <cell r="B2071">
            <v>418.6</v>
          </cell>
          <cell r="C2071">
            <v>1.399999E-2</v>
          </cell>
          <cell r="D2071" t="str">
            <v>buy</v>
          </cell>
          <cell r="E2071">
            <v>418.59679999999997</v>
          </cell>
          <cell r="F2071">
            <v>418.88473121819999</v>
          </cell>
        </row>
        <row r="2072">
          <cell r="A2072">
            <v>43316.043277812503</v>
          </cell>
          <cell r="B2072">
            <v>418.61</v>
          </cell>
          <cell r="C2072">
            <v>0.01</v>
          </cell>
          <cell r="D2072" t="str">
            <v>buy</v>
          </cell>
          <cell r="E2072">
            <v>418.59679999999997</v>
          </cell>
          <cell r="F2072">
            <v>418.8880312181999</v>
          </cell>
        </row>
        <row r="2073">
          <cell r="A2073">
            <v>43316.043277812503</v>
          </cell>
          <cell r="B2073">
            <v>418.63</v>
          </cell>
          <cell r="C2073">
            <v>3.1215099999999999E-2</v>
          </cell>
          <cell r="D2073" t="str">
            <v>buy</v>
          </cell>
          <cell r="E2073">
            <v>418.59679999999997</v>
          </cell>
          <cell r="F2073">
            <v>418.89770789919999</v>
          </cell>
        </row>
        <row r="2074">
          <cell r="A2074">
            <v>43316.043277812503</v>
          </cell>
          <cell r="B2074">
            <v>418.66</v>
          </cell>
          <cell r="C2074">
            <v>5.5500000000000001E-2</v>
          </cell>
          <cell r="D2074" t="str">
            <v>buy</v>
          </cell>
          <cell r="E2074">
            <v>418.59679999999997</v>
          </cell>
          <cell r="F2074">
            <v>418.91324789919997</v>
          </cell>
        </row>
        <row r="2075">
          <cell r="A2075">
            <v>43316.043277812503</v>
          </cell>
          <cell r="B2075">
            <v>418.75</v>
          </cell>
          <cell r="C2075">
            <v>1.01E-2</v>
          </cell>
          <cell r="D2075" t="str">
            <v>buy</v>
          </cell>
          <cell r="E2075">
            <v>418.59679999999997</v>
          </cell>
          <cell r="F2075">
            <v>418.91516689920002</v>
          </cell>
        </row>
        <row r="2076">
          <cell r="A2076">
            <v>43316.043277812503</v>
          </cell>
          <cell r="B2076">
            <v>418.75</v>
          </cell>
          <cell r="C2076">
            <v>1.01E-2</v>
          </cell>
          <cell r="D2076" t="str">
            <v>buy</v>
          </cell>
          <cell r="E2076">
            <v>418.59679999999997</v>
          </cell>
          <cell r="F2076">
            <v>418.91708589919989</v>
          </cell>
        </row>
        <row r="2077">
          <cell r="A2077">
            <v>43316.043277812503</v>
          </cell>
          <cell r="B2077">
            <v>418.81</v>
          </cell>
          <cell r="C2077">
            <v>5.5500000000000001E-2</v>
          </cell>
          <cell r="D2077" t="str">
            <v>buy</v>
          </cell>
          <cell r="E2077">
            <v>418.59679999999997</v>
          </cell>
          <cell r="F2077">
            <v>418.92430089919992</v>
          </cell>
        </row>
        <row r="2078">
          <cell r="A2078">
            <v>43316.043277812503</v>
          </cell>
          <cell r="B2078">
            <v>418.83</v>
          </cell>
          <cell r="C2078">
            <v>0.01</v>
          </cell>
          <cell r="D2078" t="str">
            <v>buy</v>
          </cell>
          <cell r="E2078">
            <v>418.59679999999997</v>
          </cell>
          <cell r="F2078">
            <v>418.92540089919999</v>
          </cell>
        </row>
        <row r="2079">
          <cell r="A2079">
            <v>43316.043277812503</v>
          </cell>
          <cell r="B2079">
            <v>418.84</v>
          </cell>
          <cell r="C2079">
            <v>3.6999999999999998E-2</v>
          </cell>
          <cell r="D2079" t="str">
            <v>buy</v>
          </cell>
          <cell r="E2079">
            <v>418.59679999999997</v>
          </cell>
          <cell r="F2079">
            <v>418.92910089920002</v>
          </cell>
        </row>
        <row r="2080">
          <cell r="A2080">
            <v>43316.043277812503</v>
          </cell>
          <cell r="B2080">
            <v>418.86</v>
          </cell>
          <cell r="C2080">
            <v>0.01</v>
          </cell>
          <cell r="D2080" t="str">
            <v>buy</v>
          </cell>
          <cell r="E2080">
            <v>418.59679999999997</v>
          </cell>
          <cell r="F2080">
            <v>418.92990089919999</v>
          </cell>
        </row>
        <row r="2081">
          <cell r="A2081">
            <v>43316.043277812503</v>
          </cell>
          <cell r="B2081">
            <v>418.88</v>
          </cell>
          <cell r="C2081">
            <v>0.01</v>
          </cell>
          <cell r="D2081" t="str">
            <v>buy</v>
          </cell>
          <cell r="E2081">
            <v>418.59679999999997</v>
          </cell>
          <cell r="F2081">
            <v>418.93050089920001</v>
          </cell>
        </row>
        <row r="2082">
          <cell r="A2082">
            <v>43316.043277812503</v>
          </cell>
          <cell r="B2082">
            <v>418.9</v>
          </cell>
          <cell r="C2082">
            <v>0.19747751999999999</v>
          </cell>
          <cell r="D2082" t="str">
            <v>buy</v>
          </cell>
          <cell r="E2082">
            <v>418.59679999999997</v>
          </cell>
          <cell r="F2082">
            <v>418.9384</v>
          </cell>
        </row>
        <row r="2083">
          <cell r="A2083">
            <v>43316.043277812503</v>
          </cell>
          <cell r="B2083">
            <v>418.91</v>
          </cell>
          <cell r="C2083">
            <v>0.04</v>
          </cell>
          <cell r="D2083" t="str">
            <v>buy</v>
          </cell>
          <cell r="E2083">
            <v>418.59679999999997</v>
          </cell>
          <cell r="F2083">
            <v>418.93959999999998</v>
          </cell>
        </row>
        <row r="2084">
          <cell r="A2084">
            <v>43316.043277812503</v>
          </cell>
          <cell r="B2084">
            <v>418.92</v>
          </cell>
          <cell r="C2084">
            <v>0.01</v>
          </cell>
          <cell r="D2084" t="str">
            <v>buy</v>
          </cell>
          <cell r="E2084">
            <v>418.59679999999997</v>
          </cell>
          <cell r="F2084">
            <v>418.93979999999999</v>
          </cell>
        </row>
        <row r="2085">
          <cell r="A2085">
            <v>43316.043277812503</v>
          </cell>
          <cell r="B2085">
            <v>418.92</v>
          </cell>
          <cell r="C2085">
            <v>0.01</v>
          </cell>
          <cell r="D2085" t="str">
            <v>buy</v>
          </cell>
          <cell r="E2085">
            <v>418.59679999999997</v>
          </cell>
          <cell r="F2085">
            <v>418.94</v>
          </cell>
        </row>
        <row r="2086">
          <cell r="A2086">
            <v>43316.043277812503</v>
          </cell>
          <cell r="B2086">
            <v>418.94</v>
          </cell>
          <cell r="C2086">
            <v>0.01</v>
          </cell>
          <cell r="D2086" t="str">
            <v>buy</v>
          </cell>
          <cell r="E2086">
            <v>418.59679999999997</v>
          </cell>
          <cell r="F2086">
            <v>418.94</v>
          </cell>
        </row>
        <row r="2087">
          <cell r="A2087">
            <v>43316.043277812503</v>
          </cell>
          <cell r="B2087">
            <v>418.94</v>
          </cell>
          <cell r="C2087">
            <v>5.4430536299999996</v>
          </cell>
          <cell r="D2087" t="str">
            <v>buy</v>
          </cell>
          <cell r="E2087">
            <v>418.59679999999997</v>
          </cell>
          <cell r="F2087">
            <v>418.58999999999992</v>
          </cell>
        </row>
        <row r="2088">
          <cell r="A2088">
            <v>43316.043280150458</v>
          </cell>
          <cell r="B2088">
            <v>418.93</v>
          </cell>
          <cell r="C2088">
            <v>0.02</v>
          </cell>
          <cell r="D2088" t="str">
            <v>sell</v>
          </cell>
          <cell r="E2088">
            <v>418.59</v>
          </cell>
          <cell r="F2088">
            <v>418.58999999999992</v>
          </cell>
        </row>
        <row r="2089">
          <cell r="A2089">
            <v>43316.043368321763</v>
          </cell>
          <cell r="B2089">
            <v>418.59</v>
          </cell>
          <cell r="C2089">
            <v>0.18814074</v>
          </cell>
          <cell r="D2089" t="str">
            <v>buy</v>
          </cell>
          <cell r="E2089">
            <v>418.59</v>
          </cell>
          <cell r="F2089">
            <v>418.59</v>
          </cell>
        </row>
        <row r="2090">
          <cell r="A2090">
            <v>43316.043697731482</v>
          </cell>
          <cell r="B2090">
            <v>418.59</v>
          </cell>
          <cell r="C2090">
            <v>0.05</v>
          </cell>
          <cell r="D2090" t="str">
            <v>buy</v>
          </cell>
          <cell r="E2090">
            <v>418.59</v>
          </cell>
          <cell r="F2090">
            <v>418.59</v>
          </cell>
        </row>
        <row r="2091">
          <cell r="A2091">
            <v>43316.043697731482</v>
          </cell>
          <cell r="B2091">
            <v>418.59</v>
          </cell>
          <cell r="C2091">
            <v>0.95558900000000002</v>
          </cell>
          <cell r="D2091" t="str">
            <v>buy</v>
          </cell>
          <cell r="E2091">
            <v>418.59</v>
          </cell>
          <cell r="F2091">
            <v>418.59</v>
          </cell>
        </row>
        <row r="2092">
          <cell r="A2092">
            <v>43316.043697731482</v>
          </cell>
          <cell r="B2092">
            <v>418.59</v>
          </cell>
          <cell r="C2092">
            <v>9.0781000000000001E-2</v>
          </cell>
          <cell r="D2092" t="str">
            <v>buy</v>
          </cell>
          <cell r="E2092">
            <v>418.59</v>
          </cell>
          <cell r="F2092">
            <v>418.59</v>
          </cell>
        </row>
        <row r="2093">
          <cell r="A2093">
            <v>43316.043697731482</v>
          </cell>
          <cell r="B2093">
            <v>418.59</v>
          </cell>
          <cell r="C2093">
            <v>2.9855659999999999E-2</v>
          </cell>
          <cell r="D2093" t="str">
            <v>buy</v>
          </cell>
          <cell r="E2093">
            <v>418.59</v>
          </cell>
          <cell r="F2093">
            <v>418.59</v>
          </cell>
        </row>
        <row r="2094">
          <cell r="A2094">
            <v>43316.043697731482</v>
          </cell>
          <cell r="B2094">
            <v>418.59</v>
          </cell>
          <cell r="C2094">
            <v>1.9363910000000002E-2</v>
          </cell>
          <cell r="D2094" t="str">
            <v>buy</v>
          </cell>
          <cell r="E2094">
            <v>418.59</v>
          </cell>
          <cell r="F2094">
            <v>418.59</v>
          </cell>
        </row>
        <row r="2095">
          <cell r="A2095">
            <v>43316.043703344913</v>
          </cell>
          <cell r="B2095">
            <v>418.59</v>
          </cell>
          <cell r="C2095">
            <v>2.4831539999999999E-2</v>
          </cell>
          <cell r="D2095" t="str">
            <v>buy</v>
          </cell>
          <cell r="E2095">
            <v>418.59</v>
          </cell>
          <cell r="F2095">
            <v>418.59</v>
          </cell>
        </row>
        <row r="2096">
          <cell r="A2096">
            <v>43316.043703344913</v>
          </cell>
          <cell r="B2096">
            <v>418.59</v>
          </cell>
          <cell r="C2096">
            <v>2.2691739999999998E-2</v>
          </cell>
          <cell r="D2096" t="str">
            <v>buy</v>
          </cell>
          <cell r="E2096">
            <v>418.59</v>
          </cell>
          <cell r="F2096">
            <v>418.59</v>
          </cell>
        </row>
        <row r="2097">
          <cell r="A2097">
            <v>43316.043703344913</v>
          </cell>
          <cell r="B2097">
            <v>418.59</v>
          </cell>
          <cell r="C2097">
            <v>1.0059999999999999E-2</v>
          </cell>
          <cell r="D2097" t="str">
            <v>buy</v>
          </cell>
          <cell r="E2097">
            <v>418.59</v>
          </cell>
          <cell r="F2097">
            <v>418.59000000000009</v>
          </cell>
        </row>
        <row r="2098">
          <cell r="A2098">
            <v>43316.043703344913</v>
          </cell>
          <cell r="B2098">
            <v>418.59</v>
          </cell>
          <cell r="C2098">
            <v>2.9855469999999999E-2</v>
          </cell>
          <cell r="D2098" t="str">
            <v>buy</v>
          </cell>
          <cell r="E2098">
            <v>418.59</v>
          </cell>
          <cell r="F2098">
            <v>418.59</v>
          </cell>
        </row>
        <row r="2099">
          <cell r="A2099">
            <v>43316.043703344913</v>
          </cell>
          <cell r="B2099">
            <v>418.59</v>
          </cell>
          <cell r="C2099">
            <v>4.419112E-2</v>
          </cell>
          <cell r="D2099" t="str">
            <v>buy</v>
          </cell>
          <cell r="E2099">
            <v>418.59</v>
          </cell>
          <cell r="F2099">
            <v>418.59</v>
          </cell>
        </row>
        <row r="2100">
          <cell r="A2100">
            <v>43316.043703344913</v>
          </cell>
          <cell r="B2100">
            <v>418.59</v>
          </cell>
          <cell r="C2100">
            <v>0.48567012999999998</v>
          </cell>
          <cell r="D2100" t="str">
            <v>buy</v>
          </cell>
          <cell r="E2100">
            <v>418.59</v>
          </cell>
          <cell r="F2100">
            <v>418.58999999999992</v>
          </cell>
        </row>
        <row r="2101">
          <cell r="A2101">
            <v>43316.043817777783</v>
          </cell>
          <cell r="B2101">
            <v>418.59</v>
          </cell>
          <cell r="C2101">
            <v>0.35302119999999998</v>
          </cell>
          <cell r="D2101" t="str">
            <v>buy</v>
          </cell>
          <cell r="E2101">
            <v>418.59</v>
          </cell>
          <cell r="F2101">
            <v>418.59</v>
          </cell>
        </row>
        <row r="2102">
          <cell r="A2102">
            <v>43316.043830104158</v>
          </cell>
          <cell r="B2102">
            <v>418.59</v>
          </cell>
          <cell r="C2102">
            <v>0.11689767</v>
          </cell>
          <cell r="D2102" t="str">
            <v>buy</v>
          </cell>
          <cell r="E2102">
            <v>418.59</v>
          </cell>
          <cell r="F2102">
            <v>418.59</v>
          </cell>
        </row>
        <row r="2103">
          <cell r="A2103">
            <v>43316.043830104158</v>
          </cell>
          <cell r="B2103">
            <v>418.59</v>
          </cell>
          <cell r="C2103">
            <v>8.3613999999999994E-2</v>
          </cell>
          <cell r="D2103" t="str">
            <v>buy</v>
          </cell>
          <cell r="E2103">
            <v>418.59</v>
          </cell>
          <cell r="F2103">
            <v>418.59</v>
          </cell>
        </row>
        <row r="2104">
          <cell r="A2104">
            <v>43316.043830104158</v>
          </cell>
          <cell r="B2104">
            <v>418.59</v>
          </cell>
          <cell r="C2104">
            <v>0.05</v>
          </cell>
          <cell r="D2104" t="str">
            <v>buy</v>
          </cell>
          <cell r="E2104">
            <v>418.59</v>
          </cell>
          <cell r="F2104">
            <v>418.59</v>
          </cell>
        </row>
        <row r="2105">
          <cell r="A2105">
            <v>43316.043830104158</v>
          </cell>
          <cell r="B2105">
            <v>418.59</v>
          </cell>
          <cell r="C2105">
            <v>1.056E-2</v>
          </cell>
          <cell r="D2105" t="str">
            <v>buy</v>
          </cell>
          <cell r="E2105">
            <v>418.59</v>
          </cell>
          <cell r="F2105">
            <v>418.59</v>
          </cell>
        </row>
        <row r="2106">
          <cell r="A2106">
            <v>43316.043830104158</v>
          </cell>
          <cell r="B2106">
            <v>418.59</v>
          </cell>
          <cell r="C2106">
            <v>2.1350040000000001E-2</v>
          </cell>
          <cell r="D2106" t="str">
            <v>buy</v>
          </cell>
          <cell r="E2106">
            <v>418.59</v>
          </cell>
          <cell r="F2106">
            <v>418.59</v>
          </cell>
        </row>
        <row r="2107">
          <cell r="A2107">
            <v>43316.043842199077</v>
          </cell>
          <cell r="B2107">
            <v>418.59</v>
          </cell>
          <cell r="C2107">
            <v>1.34505E-3</v>
          </cell>
          <cell r="D2107" t="str">
            <v>buy</v>
          </cell>
          <cell r="E2107">
            <v>418.59</v>
          </cell>
          <cell r="F2107">
            <v>418.59</v>
          </cell>
        </row>
        <row r="2108">
          <cell r="A2108">
            <v>43316.043842199077</v>
          </cell>
          <cell r="B2108">
            <v>418.59</v>
          </cell>
          <cell r="C2108">
            <v>0.95558900000000002</v>
          </cell>
          <cell r="D2108" t="str">
            <v>buy</v>
          </cell>
          <cell r="E2108">
            <v>418.59</v>
          </cell>
          <cell r="F2108">
            <v>418.21047387499999</v>
          </cell>
        </row>
        <row r="2109">
          <cell r="A2109">
            <v>43316.043842199077</v>
          </cell>
          <cell r="B2109">
            <v>418.59</v>
          </cell>
          <cell r="C2109">
            <v>8.3613999999999994E-2</v>
          </cell>
          <cell r="D2109" t="str">
            <v>buy</v>
          </cell>
          <cell r="E2109">
            <v>418.59</v>
          </cell>
          <cell r="F2109">
            <v>418.16950301499998</v>
          </cell>
        </row>
        <row r="2110">
          <cell r="A2110">
            <v>43316.043842199077</v>
          </cell>
          <cell r="B2110">
            <v>418.59</v>
          </cell>
          <cell r="C2110">
            <v>0.05</v>
          </cell>
          <cell r="D2110" t="str">
            <v>buy</v>
          </cell>
          <cell r="E2110">
            <v>418.59</v>
          </cell>
          <cell r="F2110">
            <v>418.14500301499999</v>
          </cell>
        </row>
        <row r="2111">
          <cell r="A2111">
            <v>43316.043842199077</v>
          </cell>
          <cell r="B2111">
            <v>418.59</v>
          </cell>
          <cell r="C2111">
            <v>1.0109999999999999E-2</v>
          </cell>
          <cell r="D2111" t="str">
            <v>buy</v>
          </cell>
          <cell r="E2111">
            <v>418.59</v>
          </cell>
          <cell r="F2111">
            <v>418.14004911500012</v>
          </cell>
        </row>
        <row r="2112">
          <cell r="A2112">
            <v>43316.043842199077</v>
          </cell>
          <cell r="B2112">
            <v>418.6</v>
          </cell>
          <cell r="C2112">
            <v>4.4941950000000001E-2</v>
          </cell>
          <cell r="D2112" t="str">
            <v>buy</v>
          </cell>
          <cell r="E2112">
            <v>418.59</v>
          </cell>
          <cell r="F2112">
            <v>418.11757813999998</v>
          </cell>
        </row>
        <row r="2113">
          <cell r="A2113">
            <v>43316.043893483788</v>
          </cell>
          <cell r="B2113">
            <v>418.59</v>
          </cell>
          <cell r="C2113">
            <v>0.13440993000000001</v>
          </cell>
          <cell r="D2113" t="str">
            <v>sell</v>
          </cell>
          <cell r="E2113">
            <v>418.59</v>
          </cell>
          <cell r="F2113">
            <v>418.11757813999998</v>
          </cell>
        </row>
        <row r="2114">
          <cell r="A2114">
            <v>43316.044144768523</v>
          </cell>
          <cell r="B2114">
            <v>418.59</v>
          </cell>
          <cell r="C2114">
            <v>2.7587230000000001E-2</v>
          </cell>
          <cell r="D2114" t="str">
            <v>sell</v>
          </cell>
          <cell r="E2114">
            <v>418.59</v>
          </cell>
          <cell r="F2114">
            <v>418.11757813999998</v>
          </cell>
        </row>
        <row r="2115">
          <cell r="A2115">
            <v>43316.044253356478</v>
          </cell>
          <cell r="B2115">
            <v>418.6</v>
          </cell>
          <cell r="C2115">
            <v>1.63715E-3</v>
          </cell>
          <cell r="D2115" t="str">
            <v>buy</v>
          </cell>
          <cell r="E2115">
            <v>418.59</v>
          </cell>
          <cell r="F2115">
            <v>418.11675956500011</v>
          </cell>
        </row>
        <row r="2116">
          <cell r="A2116">
            <v>43316.044253356478</v>
          </cell>
          <cell r="B2116">
            <v>418.6</v>
          </cell>
          <cell r="C2116">
            <v>1.24E-2</v>
          </cell>
          <cell r="D2116" t="str">
            <v>buy</v>
          </cell>
          <cell r="E2116">
            <v>418.59</v>
          </cell>
          <cell r="F2116">
            <v>418.11055956500002</v>
          </cell>
        </row>
        <row r="2117">
          <cell r="A2117">
            <v>43316.044253356478</v>
          </cell>
          <cell r="B2117">
            <v>418.6</v>
          </cell>
          <cell r="C2117">
            <v>7.3798900000000001E-3</v>
          </cell>
          <cell r="D2117" t="str">
            <v>buy</v>
          </cell>
          <cell r="E2117">
            <v>418.59</v>
          </cell>
          <cell r="F2117">
            <v>418.10686962</v>
          </cell>
        </row>
        <row r="2118">
          <cell r="A2118">
            <v>43316.044274120373</v>
          </cell>
          <cell r="B2118">
            <v>418.59</v>
          </cell>
          <cell r="C2118">
            <v>2.8573572</v>
          </cell>
          <cell r="D2118" t="str">
            <v>sell</v>
          </cell>
          <cell r="E2118">
            <v>418.59</v>
          </cell>
          <cell r="F2118">
            <v>418.10686962</v>
          </cell>
        </row>
        <row r="2119">
          <cell r="A2119">
            <v>43316.044526736106</v>
          </cell>
          <cell r="B2119">
            <v>418.59</v>
          </cell>
          <cell r="C2119">
            <v>0.13</v>
          </cell>
          <cell r="D2119" t="str">
            <v>sell</v>
          </cell>
          <cell r="E2119">
            <v>418.59</v>
          </cell>
          <cell r="F2119">
            <v>418.10686962</v>
          </cell>
        </row>
        <row r="2120">
          <cell r="A2120">
            <v>43316.044526736106</v>
          </cell>
          <cell r="B2120">
            <v>418.59</v>
          </cell>
          <cell r="C2120">
            <v>0.01</v>
          </cell>
          <cell r="D2120" t="str">
            <v>sell</v>
          </cell>
          <cell r="E2120">
            <v>418.59</v>
          </cell>
          <cell r="F2120">
            <v>418.10686962</v>
          </cell>
        </row>
        <row r="2121">
          <cell r="A2121">
            <v>43316.044526736106</v>
          </cell>
          <cell r="B2121">
            <v>418.59</v>
          </cell>
          <cell r="C2121">
            <v>0.58029322000000005</v>
          </cell>
          <cell r="D2121" t="str">
            <v>sell</v>
          </cell>
          <cell r="E2121">
            <v>418.32276928319999</v>
          </cell>
          <cell r="F2121">
            <v>418.10686962</v>
          </cell>
        </row>
        <row r="2122">
          <cell r="A2122">
            <v>43316.044616261577</v>
          </cell>
          <cell r="B2122">
            <v>418.6</v>
          </cell>
          <cell r="C2122">
            <v>1.373924E-2</v>
          </cell>
          <cell r="D2122" t="str">
            <v>buy</v>
          </cell>
          <cell r="E2122">
            <v>418.32276928319999</v>
          </cell>
          <cell r="F2122">
            <v>418.1</v>
          </cell>
        </row>
        <row r="2123">
          <cell r="A2123">
            <v>43316.044681886568</v>
          </cell>
          <cell r="B2123">
            <v>418.59</v>
          </cell>
          <cell r="C2123">
            <v>0.41351934000000001</v>
          </cell>
          <cell r="D2123" t="str">
            <v>sell</v>
          </cell>
          <cell r="E2123">
            <v>418.1161684246</v>
          </cell>
          <cell r="F2123">
            <v>418.1</v>
          </cell>
        </row>
        <row r="2124">
          <cell r="A2124">
            <v>43316.044681886568</v>
          </cell>
          <cell r="B2124">
            <v>418.59</v>
          </cell>
          <cell r="C2124">
            <v>1.0999999999999999E-2</v>
          </cell>
          <cell r="D2124" t="str">
            <v>sell</v>
          </cell>
          <cell r="E2124">
            <v>418.11066842460002</v>
          </cell>
          <cell r="F2124">
            <v>418.1</v>
          </cell>
        </row>
        <row r="2125">
          <cell r="A2125">
            <v>43316.044681886568</v>
          </cell>
          <cell r="B2125">
            <v>418.59</v>
          </cell>
          <cell r="C2125">
            <v>1.2500000000000001E-2</v>
          </cell>
          <cell r="D2125" t="str">
            <v>sell</v>
          </cell>
          <cell r="E2125">
            <v>418.1044184246</v>
          </cell>
          <cell r="F2125">
            <v>418.1</v>
          </cell>
        </row>
        <row r="2126">
          <cell r="A2126">
            <v>43316.044681886568</v>
          </cell>
          <cell r="B2126">
            <v>418.17</v>
          </cell>
          <cell r="C2126">
            <v>0.05</v>
          </cell>
          <cell r="D2126" t="str">
            <v>sell</v>
          </cell>
          <cell r="E2126">
            <v>418.10041842459998</v>
          </cell>
          <cell r="F2126">
            <v>418.1</v>
          </cell>
        </row>
        <row r="2127">
          <cell r="A2127">
            <v>43316.044681886568</v>
          </cell>
          <cell r="B2127">
            <v>418.11</v>
          </cell>
          <cell r="C2127">
            <v>0.26092123</v>
          </cell>
          <cell r="D2127" t="str">
            <v>sell</v>
          </cell>
          <cell r="E2127">
            <v>418.09519999999998</v>
          </cell>
          <cell r="F2127">
            <v>418.1</v>
          </cell>
        </row>
        <row r="2128">
          <cell r="A2128">
            <v>43316.044681886568</v>
          </cell>
          <cell r="B2128">
            <v>418.11</v>
          </cell>
          <cell r="C2128">
            <v>0.1</v>
          </cell>
          <cell r="D2128" t="str">
            <v>sell</v>
          </cell>
          <cell r="E2128">
            <v>418.09320000000002</v>
          </cell>
          <cell r="F2128">
            <v>418.1</v>
          </cell>
        </row>
        <row r="2129">
          <cell r="A2129">
            <v>43316.044681886568</v>
          </cell>
          <cell r="B2129">
            <v>418.11</v>
          </cell>
          <cell r="C2129">
            <v>0.1</v>
          </cell>
          <cell r="D2129" t="str">
            <v>sell</v>
          </cell>
          <cell r="E2129">
            <v>418.09120000000001</v>
          </cell>
          <cell r="F2129">
            <v>418.1</v>
          </cell>
        </row>
        <row r="2130">
          <cell r="A2130">
            <v>43316.044681886568</v>
          </cell>
          <cell r="B2130">
            <v>418.11</v>
          </cell>
          <cell r="C2130">
            <v>0.06</v>
          </cell>
          <cell r="D2130" t="str">
            <v>sell</v>
          </cell>
          <cell r="E2130">
            <v>418.09</v>
          </cell>
          <cell r="F2130">
            <v>418.1</v>
          </cell>
        </row>
        <row r="2131">
          <cell r="A2131">
            <v>43316.044681886568</v>
          </cell>
          <cell r="B2131">
            <v>418.09</v>
          </cell>
          <cell r="C2131">
            <v>14.47881274</v>
          </cell>
          <cell r="D2131" t="str">
            <v>sell</v>
          </cell>
          <cell r="E2131">
            <v>418.09</v>
          </cell>
          <cell r="F2131">
            <v>418.1</v>
          </cell>
        </row>
        <row r="2132">
          <cell r="A2132">
            <v>43316.044686238427</v>
          </cell>
          <cell r="B2132">
            <v>418.1</v>
          </cell>
          <cell r="C2132">
            <v>0.22912194999999999</v>
          </cell>
          <cell r="D2132" t="str">
            <v>buy</v>
          </cell>
          <cell r="E2132">
            <v>418.09</v>
          </cell>
          <cell r="F2132">
            <v>418.1</v>
          </cell>
        </row>
        <row r="2133">
          <cell r="A2133">
            <v>43316.044842870368</v>
          </cell>
          <cell r="B2133">
            <v>418.1</v>
          </cell>
          <cell r="C2133">
            <v>0.48171007999999998</v>
          </cell>
          <cell r="D2133" t="str">
            <v>buy</v>
          </cell>
          <cell r="E2133">
            <v>418.09</v>
          </cell>
          <cell r="F2133">
            <v>418.1</v>
          </cell>
        </row>
        <row r="2134">
          <cell r="A2134">
            <v>43316.044905092589</v>
          </cell>
          <cell r="B2134">
            <v>418.1</v>
          </cell>
          <cell r="C2134">
            <v>2.1206809799999999</v>
          </cell>
          <cell r="D2134" t="str">
            <v>buy</v>
          </cell>
          <cell r="E2134">
            <v>418.09</v>
          </cell>
          <cell r="F2134">
            <v>418.1</v>
          </cell>
        </row>
        <row r="2135">
          <cell r="A2135">
            <v>43316.044910393517</v>
          </cell>
          <cell r="B2135">
            <v>418.1</v>
          </cell>
          <cell r="C2135">
            <v>0.52545215000000001</v>
          </cell>
          <cell r="D2135" t="str">
            <v>buy</v>
          </cell>
          <cell r="E2135">
            <v>418.09</v>
          </cell>
          <cell r="F2135">
            <v>418.10000000000008</v>
          </cell>
        </row>
        <row r="2136">
          <cell r="A2136">
            <v>43316.044982037027</v>
          </cell>
          <cell r="B2136">
            <v>418.1</v>
          </cell>
          <cell r="C2136">
            <v>5.9496819999999999E-2</v>
          </cell>
          <cell r="D2136" t="str">
            <v>buy</v>
          </cell>
          <cell r="E2136">
            <v>418.09</v>
          </cell>
          <cell r="F2136">
            <v>418.1</v>
          </cell>
        </row>
        <row r="2137">
          <cell r="A2137">
            <v>43316.044991747687</v>
          </cell>
          <cell r="B2137">
            <v>418.1</v>
          </cell>
          <cell r="C2137">
            <v>0.1142577</v>
          </cell>
          <cell r="D2137" t="str">
            <v>buy</v>
          </cell>
          <cell r="E2137">
            <v>418.09</v>
          </cell>
          <cell r="F2137">
            <v>418.1</v>
          </cell>
        </row>
        <row r="2138">
          <cell r="A2138">
            <v>43316.044994641197</v>
          </cell>
          <cell r="B2138">
            <v>418.1</v>
          </cell>
          <cell r="C2138">
            <v>0.1142577</v>
          </cell>
          <cell r="D2138" t="str">
            <v>buy</v>
          </cell>
          <cell r="E2138">
            <v>418.09</v>
          </cell>
          <cell r="F2138">
            <v>418.1</v>
          </cell>
        </row>
        <row r="2139">
          <cell r="A2139">
            <v>43316.045064664351</v>
          </cell>
          <cell r="B2139">
            <v>418.1</v>
          </cell>
          <cell r="C2139">
            <v>0.16057003</v>
          </cell>
          <cell r="D2139" t="str">
            <v>buy</v>
          </cell>
          <cell r="E2139">
            <v>418.09</v>
          </cell>
          <cell r="F2139">
            <v>418.1</v>
          </cell>
        </row>
        <row r="2140">
          <cell r="A2140">
            <v>43316.045146655088</v>
          </cell>
          <cell r="B2140">
            <v>418.1</v>
          </cell>
          <cell r="C2140">
            <v>0.1</v>
          </cell>
          <cell r="D2140" t="str">
            <v>buy</v>
          </cell>
          <cell r="E2140">
            <v>418.09</v>
          </cell>
          <cell r="F2140">
            <v>418.1</v>
          </cell>
        </row>
        <row r="2141">
          <cell r="A2141">
            <v>43316.045163414346</v>
          </cell>
          <cell r="B2141">
            <v>418.09</v>
          </cell>
          <cell r="C2141">
            <v>1.0160000000000001E-2</v>
          </cell>
          <cell r="D2141" t="str">
            <v>sell</v>
          </cell>
          <cell r="E2141">
            <v>418.09</v>
          </cell>
          <cell r="F2141">
            <v>418.1</v>
          </cell>
        </row>
        <row r="2142">
          <cell r="A2142">
            <v>43316.045163414346</v>
          </cell>
          <cell r="B2142">
            <v>418.09</v>
          </cell>
          <cell r="C2142">
            <v>0.10344</v>
          </cell>
          <cell r="D2142" t="str">
            <v>sell</v>
          </cell>
          <cell r="E2142">
            <v>418.09</v>
          </cell>
          <cell r="F2142">
            <v>418.1</v>
          </cell>
        </row>
        <row r="2143">
          <cell r="A2143">
            <v>43316.045323379629</v>
          </cell>
          <cell r="B2143">
            <v>418.1</v>
          </cell>
          <cell r="C2143">
            <v>0.97603348999999995</v>
          </cell>
          <cell r="D2143" t="str">
            <v>buy</v>
          </cell>
          <cell r="E2143">
            <v>418.09</v>
          </cell>
          <cell r="F2143">
            <v>418.1</v>
          </cell>
        </row>
        <row r="2144">
          <cell r="A2144">
            <v>43316.045425104166</v>
          </cell>
          <cell r="B2144">
            <v>418.1</v>
          </cell>
          <cell r="C2144">
            <v>0.11780371000000001</v>
          </cell>
          <cell r="D2144" t="str">
            <v>buy</v>
          </cell>
          <cell r="E2144">
            <v>418.09</v>
          </cell>
          <cell r="F2144">
            <v>418.1</v>
          </cell>
        </row>
        <row r="2145">
          <cell r="A2145">
            <v>43316.045628032407</v>
          </cell>
          <cell r="B2145">
            <v>418.1</v>
          </cell>
          <cell r="C2145">
            <v>0.58906614999999996</v>
          </cell>
          <cell r="D2145" t="str">
            <v>buy</v>
          </cell>
          <cell r="E2145">
            <v>418.09</v>
          </cell>
          <cell r="F2145">
            <v>418.1</v>
          </cell>
        </row>
        <row r="2146">
          <cell r="A2146">
            <v>43316.045664583333</v>
          </cell>
          <cell r="B2146">
            <v>418.1</v>
          </cell>
          <cell r="C2146">
            <v>0.1142577</v>
          </cell>
          <cell r="D2146" t="str">
            <v>buy</v>
          </cell>
          <cell r="E2146">
            <v>418.09</v>
          </cell>
          <cell r="F2146">
            <v>418.1</v>
          </cell>
        </row>
        <row r="2147">
          <cell r="A2147">
            <v>43316.045688981481</v>
          </cell>
          <cell r="B2147">
            <v>418.1</v>
          </cell>
          <cell r="C2147">
            <v>7.3395279999999993E-2</v>
          </cell>
          <cell r="D2147" t="str">
            <v>buy</v>
          </cell>
          <cell r="E2147">
            <v>418.09</v>
          </cell>
          <cell r="F2147">
            <v>418.1</v>
          </cell>
        </row>
        <row r="2148">
          <cell r="A2148">
            <v>43316.045691018517</v>
          </cell>
          <cell r="B2148">
            <v>418.1</v>
          </cell>
          <cell r="C2148">
            <v>0.58906614999999996</v>
          </cell>
          <cell r="D2148" t="str">
            <v>buy</v>
          </cell>
          <cell r="E2148">
            <v>418.09</v>
          </cell>
          <cell r="F2148">
            <v>418.1</v>
          </cell>
        </row>
        <row r="2149">
          <cell r="A2149">
            <v>43316.045712013889</v>
          </cell>
          <cell r="B2149">
            <v>418.1</v>
          </cell>
          <cell r="C2149">
            <v>5.9496819999999999E-2</v>
          </cell>
          <cell r="D2149" t="str">
            <v>buy</v>
          </cell>
          <cell r="E2149">
            <v>418.09</v>
          </cell>
          <cell r="F2149">
            <v>418.1</v>
          </cell>
        </row>
        <row r="2150">
          <cell r="A2150">
            <v>43316.045717233799</v>
          </cell>
          <cell r="B2150">
            <v>418.09</v>
          </cell>
          <cell r="C2150">
            <v>4.4200000000000003E-2</v>
          </cell>
          <cell r="D2150" t="str">
            <v>sell</v>
          </cell>
          <cell r="E2150">
            <v>418.09</v>
          </cell>
          <cell r="F2150">
            <v>418.1</v>
          </cell>
        </row>
        <row r="2151">
          <cell r="A2151">
            <v>43316.045797094906</v>
          </cell>
          <cell r="B2151">
            <v>418.1</v>
          </cell>
          <cell r="C2151">
            <v>1.6064140000000001E-2</v>
          </cell>
          <cell r="D2151" t="str">
            <v>buy</v>
          </cell>
          <cell r="E2151">
            <v>418.09</v>
          </cell>
          <cell r="F2151">
            <v>418.1</v>
          </cell>
        </row>
        <row r="2152">
          <cell r="A2152">
            <v>43316.045844456021</v>
          </cell>
          <cell r="B2152">
            <v>418.1</v>
          </cell>
          <cell r="C2152">
            <v>0.66039999999999999</v>
          </cell>
          <cell r="D2152" t="str">
            <v>buy</v>
          </cell>
          <cell r="E2152">
            <v>418.09</v>
          </cell>
          <cell r="F2152">
            <v>418.1</v>
          </cell>
        </row>
        <row r="2153">
          <cell r="A2153">
            <v>43316.045893090282</v>
          </cell>
          <cell r="B2153">
            <v>418.1</v>
          </cell>
          <cell r="C2153">
            <v>0.23087147</v>
          </cell>
          <cell r="D2153" t="str">
            <v>buy</v>
          </cell>
          <cell r="E2153">
            <v>418.09</v>
          </cell>
          <cell r="F2153">
            <v>418.10000000000008</v>
          </cell>
        </row>
        <row r="2154">
          <cell r="A2154">
            <v>43316.046048750002</v>
          </cell>
          <cell r="B2154">
            <v>418.09</v>
          </cell>
          <cell r="C2154">
            <v>1.5</v>
          </cell>
          <cell r="D2154" t="str">
            <v>sell</v>
          </cell>
          <cell r="E2154">
            <v>418.09</v>
          </cell>
          <cell r="F2154">
            <v>418.10000000000008</v>
          </cell>
        </row>
        <row r="2155">
          <cell r="A2155">
            <v>43316.0461272338</v>
          </cell>
          <cell r="B2155">
            <v>418.09</v>
          </cell>
          <cell r="C2155">
            <v>0.6008</v>
          </cell>
          <cell r="D2155" t="str">
            <v>sell</v>
          </cell>
          <cell r="E2155">
            <v>418.09</v>
          </cell>
          <cell r="F2155">
            <v>418.10000000000008</v>
          </cell>
        </row>
        <row r="2156">
          <cell r="A2156">
            <v>43316.046270706021</v>
          </cell>
          <cell r="B2156">
            <v>418.1</v>
          </cell>
          <cell r="C2156">
            <v>3.4412959999999999E-2</v>
          </cell>
          <cell r="D2156" t="str">
            <v>buy</v>
          </cell>
          <cell r="E2156">
            <v>418.09</v>
          </cell>
          <cell r="F2156">
            <v>418.1</v>
          </cell>
        </row>
        <row r="2157">
          <cell r="A2157">
            <v>43316.046273506938</v>
          </cell>
          <cell r="B2157">
            <v>418.09</v>
          </cell>
          <cell r="C2157">
            <v>3.9996200000000003E-2</v>
          </cell>
          <cell r="D2157" t="str">
            <v>sell</v>
          </cell>
          <cell r="E2157">
            <v>418.08999999999992</v>
          </cell>
          <cell r="F2157">
            <v>418.1</v>
          </cell>
        </row>
        <row r="2158">
          <cell r="A2158">
            <v>43316.046341909721</v>
          </cell>
          <cell r="B2158">
            <v>418.09</v>
          </cell>
          <cell r="C2158">
            <v>0.11509349000000001</v>
          </cell>
          <cell r="D2158" t="str">
            <v>sell</v>
          </cell>
          <cell r="E2158">
            <v>418.09</v>
          </cell>
          <cell r="F2158">
            <v>418.1</v>
          </cell>
        </row>
        <row r="2159">
          <cell r="A2159">
            <v>43316.046381967593</v>
          </cell>
          <cell r="B2159">
            <v>418.1</v>
          </cell>
          <cell r="C2159">
            <v>0.24084314000000001</v>
          </cell>
          <cell r="D2159" t="str">
            <v>buy</v>
          </cell>
          <cell r="E2159">
            <v>418.09</v>
          </cell>
          <cell r="F2159">
            <v>418.1</v>
          </cell>
        </row>
        <row r="2160">
          <cell r="A2160">
            <v>43316.046416828707</v>
          </cell>
          <cell r="B2160">
            <v>418.1</v>
          </cell>
          <cell r="C2160">
            <v>0.57345418000000004</v>
          </cell>
          <cell r="D2160" t="str">
            <v>buy</v>
          </cell>
          <cell r="E2160">
            <v>418.09</v>
          </cell>
          <cell r="F2160">
            <v>418.1</v>
          </cell>
        </row>
        <row r="2161">
          <cell r="A2161">
            <v>43316.046419872677</v>
          </cell>
          <cell r="B2161">
            <v>418.1</v>
          </cell>
          <cell r="C2161">
            <v>4.7002490000000001E-2</v>
          </cell>
          <cell r="D2161" t="str">
            <v>buy</v>
          </cell>
          <cell r="E2161">
            <v>418.09</v>
          </cell>
          <cell r="F2161">
            <v>418.1</v>
          </cell>
        </row>
        <row r="2162">
          <cell r="A2162">
            <v>43316.046564872682</v>
          </cell>
          <cell r="B2162">
            <v>418.09</v>
          </cell>
          <cell r="C2162">
            <v>0.23530976000000001</v>
          </cell>
          <cell r="D2162" t="str">
            <v>sell</v>
          </cell>
          <cell r="E2162">
            <v>418.09</v>
          </cell>
          <cell r="F2162">
            <v>418.1</v>
          </cell>
        </row>
        <row r="2163">
          <cell r="A2163">
            <v>43316.046635370367</v>
          </cell>
          <cell r="B2163">
            <v>418.1</v>
          </cell>
          <cell r="C2163">
            <v>3.8601539999999997E-2</v>
          </cell>
          <cell r="D2163" t="str">
            <v>buy</v>
          </cell>
          <cell r="E2163">
            <v>418.09</v>
          </cell>
          <cell r="F2163">
            <v>418.1</v>
          </cell>
        </row>
        <row r="2164">
          <cell r="A2164">
            <v>43316.046731828697</v>
          </cell>
          <cell r="B2164">
            <v>418.1</v>
          </cell>
          <cell r="C2164">
            <v>0.75562335000000003</v>
          </cell>
          <cell r="D2164" t="str">
            <v>buy</v>
          </cell>
          <cell r="E2164">
            <v>418.09</v>
          </cell>
          <cell r="F2164">
            <v>418.1</v>
          </cell>
        </row>
        <row r="2165">
          <cell r="A2165">
            <v>43316.046731828697</v>
          </cell>
          <cell r="B2165">
            <v>418.1</v>
          </cell>
          <cell r="C2165">
            <v>4.0225553700000001</v>
          </cell>
          <cell r="D2165" t="str">
            <v>buy</v>
          </cell>
          <cell r="E2165">
            <v>418.09</v>
          </cell>
          <cell r="F2165">
            <v>418.1</v>
          </cell>
        </row>
        <row r="2166">
          <cell r="A2166">
            <v>43316.046731828697</v>
          </cell>
          <cell r="B2166">
            <v>418.1</v>
          </cell>
          <cell r="C2166">
            <v>0.71754899999999999</v>
          </cell>
          <cell r="D2166" t="str">
            <v>buy</v>
          </cell>
          <cell r="E2166">
            <v>418.09</v>
          </cell>
          <cell r="F2166">
            <v>418.1</v>
          </cell>
        </row>
        <row r="2167">
          <cell r="A2167">
            <v>43316.046731828697</v>
          </cell>
          <cell r="B2167">
            <v>418.1</v>
          </cell>
          <cell r="C2167">
            <v>3.8268999999999997E-2</v>
          </cell>
          <cell r="D2167" t="str">
            <v>buy</v>
          </cell>
          <cell r="E2167">
            <v>418.09</v>
          </cell>
          <cell r="F2167">
            <v>418.1</v>
          </cell>
        </row>
        <row r="2168">
          <cell r="A2168">
            <v>43316.046731828697</v>
          </cell>
          <cell r="B2168">
            <v>418.1</v>
          </cell>
          <cell r="C2168">
            <v>0.90872925999999998</v>
          </cell>
          <cell r="D2168" t="str">
            <v>buy</v>
          </cell>
          <cell r="E2168">
            <v>418.09</v>
          </cell>
          <cell r="F2168">
            <v>418.1</v>
          </cell>
        </row>
        <row r="2169">
          <cell r="A2169">
            <v>43316.046731828697</v>
          </cell>
          <cell r="B2169">
            <v>418.1</v>
          </cell>
          <cell r="C2169">
            <v>0.71754899999999999</v>
          </cell>
          <cell r="D2169" t="str">
            <v>buy</v>
          </cell>
          <cell r="E2169">
            <v>418.09</v>
          </cell>
          <cell r="F2169">
            <v>418.1</v>
          </cell>
        </row>
        <row r="2170">
          <cell r="A2170">
            <v>43316.046731828697</v>
          </cell>
          <cell r="B2170">
            <v>418.1</v>
          </cell>
          <cell r="C2170">
            <v>3.8268999999999997E-2</v>
          </cell>
          <cell r="D2170" t="str">
            <v>buy</v>
          </cell>
          <cell r="E2170">
            <v>418.09</v>
          </cell>
          <cell r="F2170">
            <v>418.1</v>
          </cell>
        </row>
        <row r="2171">
          <cell r="A2171">
            <v>43316.046731828697</v>
          </cell>
          <cell r="B2171">
            <v>418.1</v>
          </cell>
          <cell r="C2171">
            <v>0.71753199999999995</v>
          </cell>
          <cell r="D2171" t="str">
            <v>buy</v>
          </cell>
          <cell r="E2171">
            <v>418.09</v>
          </cell>
          <cell r="F2171">
            <v>418.1</v>
          </cell>
        </row>
        <row r="2172">
          <cell r="A2172">
            <v>43316.046731828697</v>
          </cell>
          <cell r="B2172">
            <v>418.1</v>
          </cell>
          <cell r="C2172">
            <v>3.8268000000000003E-2</v>
          </cell>
          <cell r="D2172" t="str">
            <v>buy</v>
          </cell>
          <cell r="E2172">
            <v>418.09</v>
          </cell>
          <cell r="F2172">
            <v>418.1</v>
          </cell>
        </row>
        <row r="2173">
          <cell r="A2173">
            <v>43316.046731828697</v>
          </cell>
          <cell r="B2173">
            <v>418.1</v>
          </cell>
          <cell r="C2173">
            <v>2.3679979100000002</v>
          </cell>
          <cell r="D2173" t="str">
            <v>buy</v>
          </cell>
          <cell r="E2173">
            <v>418.09</v>
          </cell>
          <cell r="F2173">
            <v>418.1</v>
          </cell>
        </row>
        <row r="2174">
          <cell r="A2174">
            <v>43316.04678074074</v>
          </cell>
          <cell r="B2174">
            <v>418.1</v>
          </cell>
          <cell r="C2174">
            <v>0.10321509</v>
          </cell>
          <cell r="D2174" t="str">
            <v>buy</v>
          </cell>
          <cell r="E2174">
            <v>418.09</v>
          </cell>
          <cell r="F2174">
            <v>418.1</v>
          </cell>
        </row>
        <row r="2175">
          <cell r="A2175">
            <v>43316.046802106481</v>
          </cell>
          <cell r="B2175">
            <v>418.09</v>
          </cell>
          <cell r="C2175">
            <v>9.6495967500000006</v>
          </cell>
          <cell r="D2175" t="str">
            <v>sell</v>
          </cell>
          <cell r="E2175">
            <v>418.09</v>
          </cell>
          <cell r="F2175">
            <v>418.1</v>
          </cell>
        </row>
        <row r="2176">
          <cell r="A2176">
            <v>43316.046802106481</v>
          </cell>
          <cell r="B2176">
            <v>418.09</v>
          </cell>
          <cell r="C2176">
            <v>0.67510325000000004</v>
          </cell>
          <cell r="D2176" t="str">
            <v>sell</v>
          </cell>
          <cell r="E2176">
            <v>418.09</v>
          </cell>
          <cell r="F2176">
            <v>418.1</v>
          </cell>
        </row>
        <row r="2177">
          <cell r="A2177">
            <v>43316.046865671298</v>
          </cell>
          <cell r="B2177">
            <v>418.1</v>
          </cell>
          <cell r="C2177">
            <v>0.1142577</v>
          </cell>
          <cell r="D2177" t="str">
            <v>buy</v>
          </cell>
          <cell r="E2177">
            <v>418.09</v>
          </cell>
          <cell r="F2177">
            <v>418.1</v>
          </cell>
        </row>
        <row r="2178">
          <cell r="A2178">
            <v>43316.046888449077</v>
          </cell>
          <cell r="B2178">
            <v>418.1</v>
          </cell>
          <cell r="C2178">
            <v>5.5950809999999997E-2</v>
          </cell>
          <cell r="D2178" t="str">
            <v>buy</v>
          </cell>
          <cell r="E2178">
            <v>418.09</v>
          </cell>
          <cell r="F2178">
            <v>418.1</v>
          </cell>
        </row>
        <row r="2179">
          <cell r="A2179">
            <v>43316.046949328702</v>
          </cell>
          <cell r="B2179">
            <v>418.09</v>
          </cell>
          <cell r="C2179">
            <v>0.26679999999999998</v>
          </cell>
          <cell r="D2179" t="str">
            <v>sell</v>
          </cell>
          <cell r="E2179">
            <v>418.09</v>
          </cell>
          <cell r="F2179">
            <v>418.1</v>
          </cell>
        </row>
        <row r="2180">
          <cell r="A2180">
            <v>43316.047029618057</v>
          </cell>
          <cell r="B2180">
            <v>418.1</v>
          </cell>
          <cell r="C2180">
            <v>5.735494E-2</v>
          </cell>
          <cell r="D2180" t="str">
            <v>buy</v>
          </cell>
          <cell r="E2180">
            <v>418.09</v>
          </cell>
          <cell r="F2180">
            <v>418.1</v>
          </cell>
        </row>
        <row r="2181">
          <cell r="A2181">
            <v>43316.0471090625</v>
          </cell>
          <cell r="B2181">
            <v>418.09</v>
          </cell>
          <cell r="C2181">
            <v>5.0480820000000003E-2</v>
          </cell>
          <cell r="D2181" t="str">
            <v>sell</v>
          </cell>
          <cell r="E2181">
            <v>418.09</v>
          </cell>
          <cell r="F2181">
            <v>418.1</v>
          </cell>
        </row>
        <row r="2182">
          <cell r="A2182">
            <v>43316.047122731477</v>
          </cell>
          <cell r="B2182">
            <v>418.1</v>
          </cell>
          <cell r="C2182">
            <v>1.4276424299999999</v>
          </cell>
          <cell r="D2182" t="str">
            <v>buy</v>
          </cell>
          <cell r="E2182">
            <v>418.09</v>
          </cell>
          <cell r="F2182">
            <v>418.1</v>
          </cell>
        </row>
        <row r="2183">
          <cell r="A2183">
            <v>43316.047122731477</v>
          </cell>
          <cell r="B2183">
            <v>418.1</v>
          </cell>
          <cell r="C2183">
            <v>2</v>
          </cell>
          <cell r="D2183" t="str">
            <v>buy</v>
          </cell>
          <cell r="E2183">
            <v>418.09</v>
          </cell>
          <cell r="F2183">
            <v>418.1</v>
          </cell>
        </row>
        <row r="2184">
          <cell r="A2184">
            <v>43316.047122731477</v>
          </cell>
          <cell r="B2184">
            <v>418.1</v>
          </cell>
          <cell r="C2184">
            <v>3.9458409999999999E-2</v>
          </cell>
          <cell r="D2184" t="str">
            <v>buy</v>
          </cell>
          <cell r="E2184">
            <v>418.09</v>
          </cell>
          <cell r="F2184">
            <v>418.1</v>
          </cell>
        </row>
        <row r="2185">
          <cell r="A2185">
            <v>43316.047122731477</v>
          </cell>
          <cell r="B2185">
            <v>418.1</v>
          </cell>
          <cell r="C2185">
            <v>0.71754899999999999</v>
          </cell>
          <cell r="D2185" t="str">
            <v>buy</v>
          </cell>
          <cell r="E2185">
            <v>418.09</v>
          </cell>
          <cell r="F2185">
            <v>418.1</v>
          </cell>
        </row>
        <row r="2186">
          <cell r="A2186">
            <v>43316.047122731477</v>
          </cell>
          <cell r="B2186">
            <v>418.1</v>
          </cell>
          <cell r="C2186">
            <v>3.8268999999999997E-2</v>
          </cell>
          <cell r="D2186" t="str">
            <v>buy</v>
          </cell>
          <cell r="E2186">
            <v>418.09</v>
          </cell>
          <cell r="F2186">
            <v>418.1</v>
          </cell>
        </row>
        <row r="2187">
          <cell r="A2187">
            <v>43316.047122731477</v>
          </cell>
          <cell r="B2187">
            <v>418.1</v>
          </cell>
          <cell r="C2187">
            <v>0.71753199999999995</v>
          </cell>
          <cell r="D2187" t="str">
            <v>buy</v>
          </cell>
          <cell r="E2187">
            <v>418.09</v>
          </cell>
          <cell r="F2187">
            <v>418.1</v>
          </cell>
        </row>
        <row r="2188">
          <cell r="A2188">
            <v>43316.047122731477</v>
          </cell>
          <cell r="B2188">
            <v>418.1</v>
          </cell>
          <cell r="C2188">
            <v>3.8268000000000003E-2</v>
          </cell>
          <cell r="D2188" t="str">
            <v>buy</v>
          </cell>
          <cell r="E2188">
            <v>418.09</v>
          </cell>
          <cell r="F2188">
            <v>418.1</v>
          </cell>
        </row>
        <row r="2189">
          <cell r="A2189">
            <v>43316.047122731477</v>
          </cell>
          <cell r="B2189">
            <v>418.1</v>
          </cell>
          <cell r="C2189">
            <v>2.128116E-2</v>
          </cell>
          <cell r="D2189" t="str">
            <v>buy</v>
          </cell>
          <cell r="E2189">
            <v>418.09</v>
          </cell>
          <cell r="F2189">
            <v>418.1</v>
          </cell>
        </row>
        <row r="2190">
          <cell r="A2190">
            <v>43316.047123761571</v>
          </cell>
          <cell r="B2190">
            <v>418.1</v>
          </cell>
          <cell r="C2190">
            <v>0.12615705999999999</v>
          </cell>
          <cell r="D2190" t="str">
            <v>buy</v>
          </cell>
          <cell r="E2190">
            <v>418.09</v>
          </cell>
          <cell r="F2190">
            <v>418.10000000000008</v>
          </cell>
        </row>
        <row r="2191">
          <cell r="A2191">
            <v>43316.047304178239</v>
          </cell>
          <cell r="B2191">
            <v>418.09</v>
          </cell>
          <cell r="C2191">
            <v>1</v>
          </cell>
          <cell r="D2191" t="str">
            <v>sell</v>
          </cell>
          <cell r="E2191">
            <v>418.09</v>
          </cell>
          <cell r="F2191">
            <v>418.10000000000008</v>
          </cell>
        </row>
        <row r="2192">
          <cell r="A2192">
            <v>43316.047596655088</v>
          </cell>
          <cell r="B2192">
            <v>418.1</v>
          </cell>
          <cell r="C2192">
            <v>2.320376E-2</v>
          </cell>
          <cell r="D2192" t="str">
            <v>buy</v>
          </cell>
          <cell r="E2192">
            <v>418.09</v>
          </cell>
          <cell r="F2192">
            <v>418.1</v>
          </cell>
        </row>
        <row r="2193">
          <cell r="A2193">
            <v>43316.047717777779</v>
          </cell>
          <cell r="B2193">
            <v>418.1</v>
          </cell>
          <cell r="C2193">
            <v>0.22939594999999999</v>
          </cell>
          <cell r="D2193" t="str">
            <v>buy</v>
          </cell>
          <cell r="E2193">
            <v>418.09</v>
          </cell>
          <cell r="F2193">
            <v>418.09146662030003</v>
          </cell>
        </row>
        <row r="2194">
          <cell r="A2194">
            <v>43316.047734849541</v>
          </cell>
          <cell r="B2194">
            <v>418.09</v>
          </cell>
          <cell r="C2194">
            <v>1.07558464</v>
          </cell>
          <cell r="D2194" t="str">
            <v>sell</v>
          </cell>
          <cell r="E2194">
            <v>418.06714904</v>
          </cell>
          <cell r="F2194">
            <v>418.09146662030003</v>
          </cell>
        </row>
        <row r="2195">
          <cell r="A2195">
            <v>43316.047780868059</v>
          </cell>
          <cell r="B2195">
            <v>418.1</v>
          </cell>
          <cell r="C2195">
            <v>0.23563122</v>
          </cell>
          <cell r="D2195" t="str">
            <v>buy</v>
          </cell>
          <cell r="E2195">
            <v>418.06714904</v>
          </cell>
          <cell r="F2195">
            <v>418.07025981050009</v>
          </cell>
        </row>
        <row r="2196">
          <cell r="A2196">
            <v>43316.047794467588</v>
          </cell>
          <cell r="B2196">
            <v>418.1</v>
          </cell>
          <cell r="C2196">
            <v>0.42435514000000002</v>
          </cell>
          <cell r="D2196" t="str">
            <v>buy</v>
          </cell>
          <cell r="E2196">
            <v>418.06714904</v>
          </cell>
          <cell r="F2196">
            <v>418.03206784790001</v>
          </cell>
        </row>
        <row r="2197">
          <cell r="A2197">
            <v>43316.047962025463</v>
          </cell>
          <cell r="B2197">
            <v>418.09</v>
          </cell>
          <cell r="C2197">
            <v>0.31968785</v>
          </cell>
          <cell r="D2197" t="str">
            <v>sell</v>
          </cell>
          <cell r="E2197">
            <v>418.04675936450002</v>
          </cell>
          <cell r="F2197">
            <v>418.03206784790001</v>
          </cell>
        </row>
        <row r="2198">
          <cell r="A2198">
            <v>43316.047987268517</v>
          </cell>
          <cell r="B2198">
            <v>418.1</v>
          </cell>
          <cell r="C2198">
            <v>1.3660469999999999E-2</v>
          </cell>
          <cell r="D2198" t="str">
            <v>buy</v>
          </cell>
          <cell r="E2198">
            <v>418.04675936450002</v>
          </cell>
          <cell r="F2198">
            <v>418.03083840559998</v>
          </cell>
        </row>
        <row r="2199">
          <cell r="A2199">
            <v>43316.048028055557</v>
          </cell>
          <cell r="B2199">
            <v>418.1</v>
          </cell>
          <cell r="C2199">
            <v>4.588395E-2</v>
          </cell>
          <cell r="D2199" t="str">
            <v>buy</v>
          </cell>
          <cell r="E2199">
            <v>418.04675936450002</v>
          </cell>
          <cell r="F2199">
            <v>418.02670885010002</v>
          </cell>
        </row>
        <row r="2200">
          <cell r="A2200">
            <v>43316.048028090278</v>
          </cell>
          <cell r="B2200">
            <v>418.09</v>
          </cell>
          <cell r="C2200">
            <v>0.16</v>
          </cell>
          <cell r="D2200" t="str">
            <v>sell</v>
          </cell>
          <cell r="E2200">
            <v>418.0323593645</v>
          </cell>
          <cell r="F2200">
            <v>418.02670885010002</v>
          </cell>
        </row>
        <row r="2201">
          <cell r="A2201">
            <v>43316.048237754629</v>
          </cell>
          <cell r="B2201">
            <v>418.1</v>
          </cell>
          <cell r="C2201">
            <v>7.1396189999999998E-2</v>
          </cell>
          <cell r="D2201" t="str">
            <v>buy</v>
          </cell>
          <cell r="E2201">
            <v>418.0323593645</v>
          </cell>
          <cell r="F2201">
            <v>418.02028319300001</v>
          </cell>
        </row>
        <row r="2202">
          <cell r="A2202">
            <v>43316.04824167824</v>
          </cell>
          <cell r="B2202">
            <v>418.1</v>
          </cell>
          <cell r="C2202">
            <v>0.1142577</v>
          </cell>
          <cell r="D2202" t="str">
            <v>buy</v>
          </cell>
          <cell r="E2202">
            <v>418.0323593645</v>
          </cell>
          <cell r="F2202">
            <v>418.01</v>
          </cell>
        </row>
        <row r="2203">
          <cell r="A2203">
            <v>43316.048259108793</v>
          </cell>
          <cell r="B2203">
            <v>418.09</v>
          </cell>
          <cell r="C2203">
            <v>4.0003759999999999E-2</v>
          </cell>
          <cell r="D2203" t="str">
            <v>sell</v>
          </cell>
          <cell r="E2203">
            <v>418.02875902609998</v>
          </cell>
          <cell r="F2203">
            <v>418.01</v>
          </cell>
        </row>
        <row r="2204">
          <cell r="A2204">
            <v>43316.048259108793</v>
          </cell>
          <cell r="B2204">
            <v>418.09</v>
          </cell>
          <cell r="C2204">
            <v>1.0670000000000001E-2</v>
          </cell>
          <cell r="D2204" t="str">
            <v>sell</v>
          </cell>
          <cell r="E2204">
            <v>418.02779872609989</v>
          </cell>
          <cell r="F2204">
            <v>418.01</v>
          </cell>
        </row>
        <row r="2205">
          <cell r="A2205">
            <v>43316.048259108793</v>
          </cell>
          <cell r="B2205">
            <v>418.01</v>
          </cell>
          <cell r="C2205">
            <v>0.04</v>
          </cell>
          <cell r="D2205" t="str">
            <v>sell</v>
          </cell>
          <cell r="E2205">
            <v>418.02739872609999</v>
          </cell>
          <cell r="F2205">
            <v>418.01</v>
          </cell>
        </row>
        <row r="2206">
          <cell r="A2206">
            <v>43316.048259108793</v>
          </cell>
          <cell r="B2206">
            <v>418</v>
          </cell>
          <cell r="C2206">
            <v>0.01</v>
          </cell>
          <cell r="D2206" t="str">
            <v>sell</v>
          </cell>
          <cell r="E2206">
            <v>418.02739872609999</v>
          </cell>
          <cell r="F2206">
            <v>418.01</v>
          </cell>
        </row>
        <row r="2207">
          <cell r="A2207">
            <v>43316.048259108793</v>
          </cell>
          <cell r="B2207">
            <v>418</v>
          </cell>
          <cell r="C2207">
            <v>9.4044000000000003E-2</v>
          </cell>
          <cell r="D2207" t="str">
            <v>sell</v>
          </cell>
          <cell r="E2207">
            <v>418.02739872609999</v>
          </cell>
          <cell r="F2207">
            <v>418.01</v>
          </cell>
        </row>
        <row r="2208">
          <cell r="A2208">
            <v>43316.048295601853</v>
          </cell>
          <cell r="B2208">
            <v>418</v>
          </cell>
          <cell r="C2208">
            <v>0.1143</v>
          </cell>
          <cell r="D2208" t="str">
            <v>sell</v>
          </cell>
          <cell r="E2208">
            <v>418.02739872609988</v>
          </cell>
          <cell r="F2208">
            <v>418.01</v>
          </cell>
        </row>
        <row r="2209">
          <cell r="A2209">
            <v>43316.048446967587</v>
          </cell>
          <cell r="B2209">
            <v>418.01</v>
          </cell>
          <cell r="C2209">
            <v>0.30637940000000002</v>
          </cell>
          <cell r="D2209" t="str">
            <v>buy</v>
          </cell>
          <cell r="E2209">
            <v>418.02739872609988</v>
          </cell>
          <cell r="F2209">
            <v>418.00999999999988</v>
          </cell>
        </row>
        <row r="2210">
          <cell r="A2210">
            <v>43316.048574282409</v>
          </cell>
          <cell r="B2210">
            <v>418.01</v>
          </cell>
          <cell r="C2210">
            <v>0.29170659999999998</v>
          </cell>
          <cell r="D2210" t="str">
            <v>buy</v>
          </cell>
          <cell r="E2210">
            <v>418.02739872609988</v>
          </cell>
          <cell r="F2210">
            <v>418.00999999999988</v>
          </cell>
        </row>
        <row r="2211">
          <cell r="A2211">
            <v>43316.048574282409</v>
          </cell>
          <cell r="B2211">
            <v>418.01</v>
          </cell>
          <cell r="C2211">
            <v>2.3923E-2</v>
          </cell>
          <cell r="D2211" t="str">
            <v>buy</v>
          </cell>
          <cell r="E2211">
            <v>418.02739872609988</v>
          </cell>
          <cell r="F2211">
            <v>418.00999999999988</v>
          </cell>
        </row>
        <row r="2212">
          <cell r="A2212">
            <v>43316.048574282409</v>
          </cell>
          <cell r="B2212">
            <v>418.01</v>
          </cell>
          <cell r="C2212">
            <v>1.0059999999999999E-2</v>
          </cell>
          <cell r="D2212" t="str">
            <v>buy</v>
          </cell>
          <cell r="E2212">
            <v>418.02739872609988</v>
          </cell>
          <cell r="F2212">
            <v>418.01</v>
          </cell>
        </row>
        <row r="2213">
          <cell r="A2213">
            <v>43316.048574282409</v>
          </cell>
          <cell r="B2213">
            <v>418.01</v>
          </cell>
          <cell r="C2213">
            <v>0.18466502000000001</v>
          </cell>
          <cell r="D2213" t="str">
            <v>buy</v>
          </cell>
          <cell r="E2213">
            <v>418.02739872609988</v>
          </cell>
          <cell r="F2213">
            <v>418.01</v>
          </cell>
        </row>
        <row r="2214">
          <cell r="A2214">
            <v>43316.048681145832</v>
          </cell>
          <cell r="B2214">
            <v>418.01</v>
          </cell>
          <cell r="C2214">
            <v>0.35351103</v>
          </cell>
          <cell r="D2214" t="str">
            <v>buy</v>
          </cell>
          <cell r="E2214">
            <v>418.02739872609988</v>
          </cell>
          <cell r="F2214">
            <v>418.01</v>
          </cell>
        </row>
        <row r="2215">
          <cell r="A2215">
            <v>43316.048779340279</v>
          </cell>
          <cell r="B2215">
            <v>418.01</v>
          </cell>
          <cell r="C2215">
            <v>5.9895950000000003E-2</v>
          </cell>
          <cell r="D2215" t="str">
            <v>buy</v>
          </cell>
          <cell r="E2215">
            <v>418.02739872609988</v>
          </cell>
          <cell r="F2215">
            <v>418.01</v>
          </cell>
        </row>
        <row r="2216">
          <cell r="A2216">
            <v>43316.048779340279</v>
          </cell>
          <cell r="B2216">
            <v>418.01</v>
          </cell>
          <cell r="C2216">
            <v>2.3923E-2</v>
          </cell>
          <cell r="D2216" t="str">
            <v>buy</v>
          </cell>
          <cell r="E2216">
            <v>418.02739872609988</v>
          </cell>
          <cell r="F2216">
            <v>418.01</v>
          </cell>
        </row>
        <row r="2217">
          <cell r="A2217">
            <v>43316.048779340279</v>
          </cell>
          <cell r="B2217">
            <v>418.01</v>
          </cell>
          <cell r="C2217">
            <v>0.59807200000000005</v>
          </cell>
          <cell r="D2217" t="str">
            <v>buy</v>
          </cell>
          <cell r="E2217">
            <v>418.02739872609988</v>
          </cell>
          <cell r="F2217">
            <v>418.04092057999998</v>
          </cell>
        </row>
        <row r="2218">
          <cell r="A2218">
            <v>43316.048779340279</v>
          </cell>
          <cell r="B2218">
            <v>418.01</v>
          </cell>
          <cell r="C2218">
            <v>2.3923E-2</v>
          </cell>
          <cell r="D2218" t="str">
            <v>buy</v>
          </cell>
          <cell r="E2218">
            <v>418.02739872609988</v>
          </cell>
          <cell r="F2218">
            <v>418.04307365</v>
          </cell>
        </row>
        <row r="2219">
          <cell r="A2219">
            <v>43316.048779340279</v>
          </cell>
          <cell r="B2219">
            <v>418.01</v>
          </cell>
          <cell r="C2219">
            <v>1.052E-2</v>
          </cell>
          <cell r="D2219" t="str">
            <v>buy</v>
          </cell>
          <cell r="E2219">
            <v>418.02739872609988</v>
          </cell>
          <cell r="F2219">
            <v>418.04402045</v>
          </cell>
        </row>
        <row r="2220">
          <cell r="A2220">
            <v>43316.048779340279</v>
          </cell>
          <cell r="B2220">
            <v>418.01</v>
          </cell>
          <cell r="C2220">
            <v>0.59807200000000005</v>
          </cell>
          <cell r="D2220" t="str">
            <v>buy</v>
          </cell>
          <cell r="E2220">
            <v>418.02739872609988</v>
          </cell>
          <cell r="F2220">
            <v>418.09784693</v>
          </cell>
        </row>
        <row r="2221">
          <cell r="A2221">
            <v>43316.048779340279</v>
          </cell>
          <cell r="B2221">
            <v>418.01</v>
          </cell>
          <cell r="C2221">
            <v>2.3923E-2</v>
          </cell>
          <cell r="D2221" t="str">
            <v>buy</v>
          </cell>
          <cell r="E2221">
            <v>418.02739872609988</v>
          </cell>
          <cell r="F2221">
            <v>418.1</v>
          </cell>
        </row>
        <row r="2222">
          <cell r="A2222">
            <v>43316.048779340279</v>
          </cell>
          <cell r="B2222">
            <v>418.1</v>
          </cell>
          <cell r="C2222">
            <v>1.24226247</v>
          </cell>
          <cell r="D2222" t="str">
            <v>buy</v>
          </cell>
          <cell r="E2222">
            <v>418.02739872609988</v>
          </cell>
          <cell r="F2222">
            <v>418.1</v>
          </cell>
        </row>
        <row r="2223">
          <cell r="A2223">
            <v>43316.048785706022</v>
          </cell>
          <cell r="B2223">
            <v>418.09</v>
          </cell>
          <cell r="C2223">
            <v>0.30443028999999999</v>
          </cell>
          <cell r="D2223" t="str">
            <v>sell</v>
          </cell>
          <cell r="E2223">
            <v>418</v>
          </cell>
          <cell r="F2223">
            <v>418.1</v>
          </cell>
        </row>
        <row r="2224">
          <cell r="A2224">
            <v>43316.048861782408</v>
          </cell>
          <cell r="B2224">
            <v>418.1</v>
          </cell>
          <cell r="C2224">
            <v>1</v>
          </cell>
          <cell r="D2224" t="str">
            <v>buy</v>
          </cell>
          <cell r="E2224">
            <v>418</v>
          </cell>
          <cell r="F2224">
            <v>417.40849668070001</v>
          </cell>
        </row>
        <row r="2225">
          <cell r="A2225">
            <v>43316.049253900463</v>
          </cell>
          <cell r="B2225">
            <v>418</v>
          </cell>
          <cell r="C2225">
            <v>1.7916559999999999</v>
          </cell>
          <cell r="D2225" t="str">
            <v>sell</v>
          </cell>
          <cell r="E2225">
            <v>418</v>
          </cell>
          <cell r="F2225">
            <v>417.40849668070001</v>
          </cell>
        </row>
        <row r="2226">
          <cell r="A2226">
            <v>43316.049253900463</v>
          </cell>
          <cell r="B2226">
            <v>418</v>
          </cell>
          <cell r="C2226">
            <v>12.5</v>
          </cell>
          <cell r="D2226" t="str">
            <v>sell</v>
          </cell>
          <cell r="E2226">
            <v>417.81197980000002</v>
          </cell>
          <cell r="F2226">
            <v>417.40849668070001</v>
          </cell>
        </row>
        <row r="2227">
          <cell r="A2227">
            <v>43316.049253900463</v>
          </cell>
          <cell r="B2227">
            <v>418</v>
          </cell>
          <cell r="C2227">
            <v>1.042E-2</v>
          </cell>
          <cell r="D2227" t="str">
            <v>sell</v>
          </cell>
          <cell r="E2227">
            <v>417.81</v>
          </cell>
          <cell r="F2227">
            <v>417.40849668070001</v>
          </cell>
        </row>
        <row r="2228">
          <cell r="A2228">
            <v>43316.049253900463</v>
          </cell>
          <cell r="B2228">
            <v>417.81</v>
          </cell>
          <cell r="C2228">
            <v>15.697924</v>
          </cell>
          <cell r="D2228" t="str">
            <v>sell</v>
          </cell>
          <cell r="E2228">
            <v>417.81</v>
          </cell>
          <cell r="F2228">
            <v>417.40849668070001</v>
          </cell>
        </row>
        <row r="2229">
          <cell r="A2229">
            <v>43316.049310532413</v>
          </cell>
          <cell r="B2229">
            <v>417.81</v>
          </cell>
          <cell r="C2229">
            <v>6.2621736400000003</v>
          </cell>
          <cell r="D2229" t="str">
            <v>sell</v>
          </cell>
          <cell r="E2229">
            <v>417.57256749999999</v>
          </cell>
          <cell r="F2229">
            <v>417.40849668070001</v>
          </cell>
        </row>
        <row r="2230">
          <cell r="A2230">
            <v>43316.049310532413</v>
          </cell>
          <cell r="B2230">
            <v>417.81</v>
          </cell>
          <cell r="C2230">
            <v>1.0149999999999999E-2</v>
          </cell>
          <cell r="D2230" t="str">
            <v>sell</v>
          </cell>
          <cell r="E2230">
            <v>417.57002999999997</v>
          </cell>
          <cell r="F2230">
            <v>417.40849668070001</v>
          </cell>
        </row>
        <row r="2231">
          <cell r="A2231">
            <v>43316.049310532413</v>
          </cell>
          <cell r="B2231">
            <v>417.81</v>
          </cell>
          <cell r="C2231">
            <v>7.6763600000000001E-3</v>
          </cell>
          <cell r="D2231" t="str">
            <v>sell</v>
          </cell>
          <cell r="E2231">
            <v>417.56811090999997</v>
          </cell>
          <cell r="F2231">
            <v>417.40849668070001</v>
          </cell>
        </row>
        <row r="2232">
          <cell r="A2232">
            <v>43316.049366342602</v>
          </cell>
          <cell r="B2232">
            <v>417.81</v>
          </cell>
          <cell r="C2232">
            <v>2.3236400000000001E-3</v>
          </cell>
          <cell r="D2232" t="str">
            <v>sell</v>
          </cell>
          <cell r="E2232">
            <v>417.56752999999998</v>
          </cell>
          <cell r="F2232">
            <v>417.40849668070001</v>
          </cell>
        </row>
        <row r="2233">
          <cell r="A2233">
            <v>43316.049366342602</v>
          </cell>
          <cell r="B2233">
            <v>417.81</v>
          </cell>
          <cell r="C2233">
            <v>1.0476360000000001E-2</v>
          </cell>
          <cell r="D2233" t="str">
            <v>sell</v>
          </cell>
          <cell r="E2233">
            <v>417.56491090999998</v>
          </cell>
          <cell r="F2233">
            <v>417.40849668070001</v>
          </cell>
        </row>
        <row r="2234">
          <cell r="A2234">
            <v>43316.049370613429</v>
          </cell>
          <cell r="B2234">
            <v>417.81</v>
          </cell>
          <cell r="C2234">
            <v>4.3640000000000002E-5</v>
          </cell>
          <cell r="D2234" t="str">
            <v>sell</v>
          </cell>
          <cell r="E2234">
            <v>417.56490000000002</v>
          </cell>
          <cell r="F2234">
            <v>417.40849668070001</v>
          </cell>
        </row>
        <row r="2235">
          <cell r="A2235">
            <v>43316.049370613429</v>
          </cell>
          <cell r="B2235">
            <v>417.77</v>
          </cell>
          <cell r="C2235">
            <v>0.01</v>
          </cell>
          <cell r="D2235" t="str">
            <v>sell</v>
          </cell>
          <cell r="E2235">
            <v>417.56279999999998</v>
          </cell>
          <cell r="F2235">
            <v>417.40849668070001</v>
          </cell>
        </row>
        <row r="2236">
          <cell r="A2236">
            <v>43316.049370613429</v>
          </cell>
          <cell r="B2236">
            <v>417.7</v>
          </cell>
          <cell r="C2236">
            <v>0.02</v>
          </cell>
          <cell r="D2236" t="str">
            <v>sell</v>
          </cell>
          <cell r="E2236">
            <v>417.56</v>
          </cell>
          <cell r="F2236">
            <v>417.40849668070001</v>
          </cell>
        </row>
        <row r="2237">
          <cell r="A2237">
            <v>43316.049370613429</v>
          </cell>
          <cell r="B2237">
            <v>417.56</v>
          </cell>
          <cell r="C2237">
            <v>2.5000000000000001E-2</v>
          </cell>
          <cell r="D2237" t="str">
            <v>sell</v>
          </cell>
          <cell r="E2237">
            <v>417.56</v>
          </cell>
          <cell r="F2237">
            <v>417.40849668070001</v>
          </cell>
        </row>
        <row r="2238">
          <cell r="A2238">
            <v>43316.049370613429</v>
          </cell>
          <cell r="B2238">
            <v>417.56</v>
          </cell>
          <cell r="C2238">
            <v>2.9010919999999998</v>
          </cell>
          <cell r="D2238" t="str">
            <v>sell</v>
          </cell>
          <cell r="E2238">
            <v>417.4</v>
          </cell>
          <cell r="F2238">
            <v>417.40849668070001</v>
          </cell>
        </row>
        <row r="2239">
          <cell r="A2239">
            <v>43316.04937857639</v>
          </cell>
          <cell r="B2239">
            <v>417.41</v>
          </cell>
          <cell r="C2239">
            <v>0.58662696000000003</v>
          </cell>
          <cell r="D2239" t="str">
            <v>buy</v>
          </cell>
          <cell r="E2239">
            <v>417.4</v>
          </cell>
          <cell r="F2239">
            <v>417.65474951480007</v>
          </cell>
        </row>
        <row r="2240">
          <cell r="A2240">
            <v>43316.049429675928</v>
          </cell>
          <cell r="B2240">
            <v>417.4</v>
          </cell>
          <cell r="C2240">
            <v>3.05645262</v>
          </cell>
          <cell r="D2240" t="str">
            <v>sell</v>
          </cell>
          <cell r="E2240">
            <v>417.4</v>
          </cell>
          <cell r="F2240">
            <v>417.65474951480007</v>
          </cell>
        </row>
        <row r="2241">
          <cell r="A2241">
            <v>43316.049429675928</v>
          </cell>
          <cell r="B2241">
            <v>417.4</v>
          </cell>
          <cell r="C2241">
            <v>17.044716999999999</v>
          </cell>
          <cell r="D2241" t="str">
            <v>sell</v>
          </cell>
          <cell r="E2241">
            <v>417.4</v>
          </cell>
          <cell r="F2241">
            <v>417.65474951480007</v>
          </cell>
        </row>
        <row r="2242">
          <cell r="A2242">
            <v>43316.049429675928</v>
          </cell>
          <cell r="B2242">
            <v>417.4</v>
          </cell>
          <cell r="C2242">
            <v>9.8988303799999997</v>
          </cell>
          <cell r="D2242" t="str">
            <v>sell</v>
          </cell>
          <cell r="E2242">
            <v>417.35051399999998</v>
          </cell>
          <cell r="F2242">
            <v>417.65474951480007</v>
          </cell>
        </row>
        <row r="2243">
          <cell r="A2243">
            <v>43316.04943240741</v>
          </cell>
          <cell r="B2243">
            <v>417.4</v>
          </cell>
          <cell r="C2243">
            <v>1.0279999999999999E-2</v>
          </cell>
          <cell r="D2243" t="str">
            <v>sell</v>
          </cell>
          <cell r="E2243">
            <v>417.35</v>
          </cell>
          <cell r="F2243">
            <v>417.65474951480007</v>
          </cell>
        </row>
        <row r="2244">
          <cell r="A2244">
            <v>43316.049487731478</v>
          </cell>
          <cell r="B2244">
            <v>417.35</v>
          </cell>
          <cell r="C2244">
            <v>20</v>
          </cell>
          <cell r="D2244" t="str">
            <v>sell</v>
          </cell>
          <cell r="E2244">
            <v>417.35</v>
          </cell>
          <cell r="F2244">
            <v>417.65474951480007</v>
          </cell>
        </row>
        <row r="2245">
          <cell r="A2245">
            <v>43316.049487731478</v>
          </cell>
          <cell r="B2245">
            <v>417.35</v>
          </cell>
          <cell r="C2245">
            <v>1.0880000000000001E-2</v>
          </cell>
          <cell r="D2245" t="str">
            <v>sell</v>
          </cell>
          <cell r="E2245">
            <v>417.35</v>
          </cell>
          <cell r="F2245">
            <v>417.65474951480007</v>
          </cell>
        </row>
        <row r="2246">
          <cell r="A2246">
            <v>43316.049487731478</v>
          </cell>
          <cell r="B2246">
            <v>417.35</v>
          </cell>
          <cell r="C2246">
            <v>2</v>
          </cell>
          <cell r="D2246" t="str">
            <v>sell</v>
          </cell>
          <cell r="E2246">
            <v>417.31</v>
          </cell>
          <cell r="F2246">
            <v>417.65474951480007</v>
          </cell>
        </row>
        <row r="2247">
          <cell r="A2247">
            <v>43316.049487731478</v>
          </cell>
          <cell r="B2247">
            <v>417.31</v>
          </cell>
          <cell r="C2247">
            <v>7.9891199999999998</v>
          </cell>
          <cell r="D2247" t="str">
            <v>sell</v>
          </cell>
          <cell r="E2247">
            <v>417.31</v>
          </cell>
          <cell r="F2247">
            <v>417.65474951480007</v>
          </cell>
        </row>
        <row r="2248">
          <cell r="A2248">
            <v>43316.049546747687</v>
          </cell>
          <cell r="B2248">
            <v>417.31</v>
          </cell>
          <cell r="C2248">
            <v>20</v>
          </cell>
          <cell r="D2248" t="str">
            <v>sell</v>
          </cell>
          <cell r="E2248">
            <v>417.31</v>
          </cell>
          <cell r="F2248">
            <v>417.65474951480007</v>
          </cell>
        </row>
        <row r="2249">
          <cell r="A2249">
            <v>43316.049546747687</v>
          </cell>
          <cell r="B2249">
            <v>417.31</v>
          </cell>
          <cell r="C2249">
            <v>4</v>
          </cell>
          <cell r="D2249" t="str">
            <v>sell</v>
          </cell>
          <cell r="E2249">
            <v>417.31</v>
          </cell>
          <cell r="F2249">
            <v>417.65474951480007</v>
          </cell>
        </row>
        <row r="2250">
          <cell r="A2250">
            <v>43316.049546747687</v>
          </cell>
          <cell r="B2250">
            <v>417.31</v>
          </cell>
          <cell r="C2250">
            <v>1.7277</v>
          </cell>
          <cell r="D2250" t="str">
            <v>sell</v>
          </cell>
          <cell r="E2250">
            <v>417.31</v>
          </cell>
          <cell r="F2250">
            <v>417.65474951480007</v>
          </cell>
        </row>
        <row r="2251">
          <cell r="A2251">
            <v>43316.049546747687</v>
          </cell>
          <cell r="B2251">
            <v>417.31</v>
          </cell>
          <cell r="C2251">
            <v>2.09</v>
          </cell>
          <cell r="D2251" t="str">
            <v>sell</v>
          </cell>
          <cell r="E2251">
            <v>417.31</v>
          </cell>
          <cell r="F2251">
            <v>417.65474951480007</v>
          </cell>
        </row>
        <row r="2252">
          <cell r="A2252">
            <v>43316.049546747687</v>
          </cell>
          <cell r="B2252">
            <v>417.31</v>
          </cell>
          <cell r="C2252">
            <v>2.1823000000000001</v>
          </cell>
          <cell r="D2252" t="str">
            <v>sell</v>
          </cell>
          <cell r="E2252">
            <v>417.90335203069998</v>
          </cell>
          <cell r="F2252">
            <v>417.65474951480007</v>
          </cell>
        </row>
        <row r="2253">
          <cell r="A2253">
            <v>43316.049577997677</v>
          </cell>
          <cell r="B2253">
            <v>417.32</v>
          </cell>
          <cell r="C2253">
            <v>5.7456630000000002E-2</v>
          </cell>
          <cell r="D2253" t="str">
            <v>buy</v>
          </cell>
          <cell r="E2253">
            <v>417.90335203069998</v>
          </cell>
          <cell r="F2253">
            <v>417.69094719169999</v>
          </cell>
        </row>
        <row r="2254">
          <cell r="A2254">
            <v>43316.049605277767</v>
          </cell>
          <cell r="B2254">
            <v>417.34</v>
          </cell>
          <cell r="C2254">
            <v>0.02</v>
          </cell>
          <cell r="D2254" t="str">
            <v>buy</v>
          </cell>
          <cell r="E2254">
            <v>417.90335203069998</v>
          </cell>
          <cell r="F2254">
            <v>417.7031471917</v>
          </cell>
        </row>
        <row r="2255">
          <cell r="A2255">
            <v>43316.049620243059</v>
          </cell>
          <cell r="B2255">
            <v>417.41</v>
          </cell>
          <cell r="C2255">
            <v>0.23957800000000001</v>
          </cell>
          <cell r="D2255" t="str">
            <v>buy</v>
          </cell>
          <cell r="E2255">
            <v>417.90335203069998</v>
          </cell>
          <cell r="F2255">
            <v>417.83251931169991</v>
          </cell>
        </row>
        <row r="2256">
          <cell r="A2256">
            <v>43316.049620243059</v>
          </cell>
          <cell r="B2256">
            <v>417.41</v>
          </cell>
          <cell r="C2256">
            <v>1.014E-2</v>
          </cell>
          <cell r="D2256" t="str">
            <v>buy</v>
          </cell>
          <cell r="E2256">
            <v>417.90335203069998</v>
          </cell>
          <cell r="F2256">
            <v>417.83799491169998</v>
          </cell>
        </row>
        <row r="2257">
          <cell r="A2257">
            <v>43316.049620243059</v>
          </cell>
          <cell r="B2257">
            <v>417.41</v>
          </cell>
          <cell r="C2257">
            <v>0.05</v>
          </cell>
          <cell r="D2257" t="str">
            <v>buy</v>
          </cell>
          <cell r="E2257">
            <v>417.90335203069998</v>
          </cell>
          <cell r="F2257">
            <v>417.86499491170002</v>
          </cell>
        </row>
        <row r="2258">
          <cell r="A2258">
            <v>43316.049620243059</v>
          </cell>
          <cell r="B2258">
            <v>417.55</v>
          </cell>
          <cell r="C2258">
            <v>0.05</v>
          </cell>
          <cell r="D2258" t="str">
            <v>buy</v>
          </cell>
          <cell r="E2258">
            <v>417.90335203069998</v>
          </cell>
          <cell r="F2258">
            <v>417.88499491170001</v>
          </cell>
        </row>
        <row r="2259">
          <cell r="A2259">
            <v>43316.049620243059</v>
          </cell>
          <cell r="B2259">
            <v>417.82</v>
          </cell>
          <cell r="C2259">
            <v>4.4275139999999998E-2</v>
          </cell>
          <cell r="D2259" t="str">
            <v>buy</v>
          </cell>
          <cell r="E2259">
            <v>417.90335203069998</v>
          </cell>
          <cell r="F2259">
            <v>417.89075067990001</v>
          </cell>
        </row>
        <row r="2260">
          <cell r="A2260">
            <v>43316.049620243059</v>
          </cell>
          <cell r="B2260">
            <v>417.82</v>
          </cell>
          <cell r="C2260">
            <v>0.45475199999999999</v>
          </cell>
          <cell r="D2260" t="str">
            <v>buy</v>
          </cell>
          <cell r="E2260">
            <v>417.90335203069998</v>
          </cell>
          <cell r="F2260">
            <v>417.88932528449999</v>
          </cell>
        </row>
        <row r="2261">
          <cell r="A2261">
            <v>43316.049620243059</v>
          </cell>
          <cell r="B2261">
            <v>417.94</v>
          </cell>
          <cell r="C2261">
            <v>1.3156009999999999E-2</v>
          </cell>
          <cell r="D2261" t="str">
            <v>buy</v>
          </cell>
          <cell r="E2261">
            <v>417.90335203069998</v>
          </cell>
          <cell r="F2261">
            <v>417.88761500319998</v>
          </cell>
        </row>
        <row r="2262">
          <cell r="A2262">
            <v>43316.049620243059</v>
          </cell>
          <cell r="B2262">
            <v>417.95</v>
          </cell>
          <cell r="C2262">
            <v>3.7083690000000002E-2</v>
          </cell>
          <cell r="D2262" t="str">
            <v>buy</v>
          </cell>
          <cell r="E2262">
            <v>417.90335203069998</v>
          </cell>
          <cell r="F2262">
            <v>417.88242328659999</v>
          </cell>
        </row>
        <row r="2263">
          <cell r="A2263">
            <v>43316.049620243059</v>
          </cell>
          <cell r="B2263">
            <v>417.95</v>
          </cell>
          <cell r="C2263">
            <v>0.51730918999999997</v>
          </cell>
          <cell r="D2263" t="str">
            <v>buy</v>
          </cell>
          <cell r="E2263">
            <v>417.90335203069998</v>
          </cell>
          <cell r="F2263">
            <v>417.81</v>
          </cell>
        </row>
        <row r="2264">
          <cell r="A2264">
            <v>43316.049674305563</v>
          </cell>
          <cell r="B2264">
            <v>417.81</v>
          </cell>
          <cell r="C2264">
            <v>2</v>
          </cell>
          <cell r="D2264" t="str">
            <v>buy</v>
          </cell>
          <cell r="E2264">
            <v>417.90335203069998</v>
          </cell>
          <cell r="F2264">
            <v>417.93700000000001</v>
          </cell>
        </row>
        <row r="2265">
          <cell r="A2265">
            <v>43316.049674305563</v>
          </cell>
          <cell r="B2265">
            <v>417.81</v>
          </cell>
          <cell r="C2265">
            <v>0.05</v>
          </cell>
          <cell r="D2265" t="str">
            <v>buy</v>
          </cell>
          <cell r="E2265">
            <v>417.90335203069998</v>
          </cell>
          <cell r="F2265">
            <v>417.94249999999988</v>
          </cell>
        </row>
        <row r="2266">
          <cell r="A2266">
            <v>43316.049674305563</v>
          </cell>
          <cell r="B2266">
            <v>417.83</v>
          </cell>
          <cell r="C2266">
            <v>0.05</v>
          </cell>
          <cell r="D2266" t="str">
            <v>buy</v>
          </cell>
          <cell r="E2266">
            <v>417.90335203069998</v>
          </cell>
          <cell r="F2266">
            <v>417.94699999999989</v>
          </cell>
        </row>
        <row r="2267">
          <cell r="A2267">
            <v>43316.049674305563</v>
          </cell>
          <cell r="B2267">
            <v>417.95</v>
          </cell>
          <cell r="C2267">
            <v>0.9</v>
          </cell>
          <cell r="D2267" t="str">
            <v>buy</v>
          </cell>
          <cell r="E2267">
            <v>417.90335203069998</v>
          </cell>
          <cell r="F2267">
            <v>417.9111801258</v>
          </cell>
        </row>
        <row r="2268">
          <cell r="A2268">
            <v>43316.049695347217</v>
          </cell>
          <cell r="B2268">
            <v>417.92</v>
          </cell>
          <cell r="C2268">
            <v>0.11801258000000001</v>
          </cell>
          <cell r="D2268" t="str">
            <v>buy</v>
          </cell>
          <cell r="E2268">
            <v>417.90335203069998</v>
          </cell>
          <cell r="F2268">
            <v>417.91</v>
          </cell>
        </row>
        <row r="2269">
          <cell r="A2269">
            <v>43316.049732210653</v>
          </cell>
          <cell r="B2269">
            <v>417.91</v>
          </cell>
          <cell r="C2269">
            <v>0.30512307</v>
          </cell>
          <cell r="D2269" t="str">
            <v>sell</v>
          </cell>
          <cell r="E2269">
            <v>417.90030080000002</v>
          </cell>
          <cell r="F2269">
            <v>417.91</v>
          </cell>
        </row>
        <row r="2270">
          <cell r="A2270">
            <v>43316.04977322917</v>
          </cell>
          <cell r="B2270">
            <v>417.91</v>
          </cell>
          <cell r="C2270">
            <v>0.02</v>
          </cell>
          <cell r="D2270" t="str">
            <v>sell</v>
          </cell>
          <cell r="E2270">
            <v>417.90010080000002</v>
          </cell>
          <cell r="F2270">
            <v>417.91</v>
          </cell>
        </row>
        <row r="2271">
          <cell r="A2271">
            <v>43316.049832789351</v>
          </cell>
          <cell r="B2271">
            <v>417.91</v>
          </cell>
          <cell r="C2271">
            <v>1.008E-2</v>
          </cell>
          <cell r="D2271" t="str">
            <v>sell</v>
          </cell>
          <cell r="E2271">
            <v>417.9</v>
          </cell>
          <cell r="F2271">
            <v>417.91</v>
          </cell>
        </row>
        <row r="2272">
          <cell r="A2272">
            <v>43316.049832789351</v>
          </cell>
          <cell r="B2272">
            <v>417.9</v>
          </cell>
          <cell r="C2272">
            <v>1.2599199999999999</v>
          </cell>
          <cell r="D2272" t="str">
            <v>sell</v>
          </cell>
          <cell r="E2272">
            <v>417.9</v>
          </cell>
          <cell r="F2272">
            <v>417.91</v>
          </cell>
        </row>
        <row r="2273">
          <cell r="A2273">
            <v>43316.049990312502</v>
          </cell>
          <cell r="B2273">
            <v>417.91</v>
          </cell>
          <cell r="C2273">
            <v>0.5</v>
          </cell>
          <cell r="D2273" t="str">
            <v>buy</v>
          </cell>
          <cell r="E2273">
            <v>417.9</v>
          </cell>
          <cell r="F2273">
            <v>417.91000000000008</v>
          </cell>
        </row>
        <row r="2274">
          <cell r="A2274">
            <v>43316.050006817131</v>
          </cell>
          <cell r="B2274">
            <v>417.91</v>
          </cell>
          <cell r="C2274">
            <v>0.106069</v>
          </cell>
          <cell r="D2274" t="str">
            <v>buy</v>
          </cell>
          <cell r="E2274">
            <v>417.9</v>
          </cell>
          <cell r="F2274">
            <v>417.91000000000008</v>
          </cell>
        </row>
        <row r="2275">
          <cell r="A2275">
            <v>43316.050018622693</v>
          </cell>
          <cell r="B2275">
            <v>417.91</v>
          </cell>
          <cell r="C2275">
            <v>0.11933061</v>
          </cell>
          <cell r="D2275" t="str">
            <v>buy</v>
          </cell>
          <cell r="E2275">
            <v>417.9</v>
          </cell>
          <cell r="F2275">
            <v>417.91</v>
          </cell>
        </row>
        <row r="2276">
          <cell r="A2276">
            <v>43316.050193275463</v>
          </cell>
          <cell r="B2276">
            <v>417.91</v>
          </cell>
          <cell r="C2276">
            <v>0.34423846000000002</v>
          </cell>
          <cell r="D2276" t="str">
            <v>buy</v>
          </cell>
          <cell r="E2276">
            <v>417.9</v>
          </cell>
          <cell r="F2276">
            <v>417.91000000000008</v>
          </cell>
        </row>
        <row r="2277">
          <cell r="A2277">
            <v>43316.05037607639</v>
          </cell>
          <cell r="B2277">
            <v>417.91</v>
          </cell>
          <cell r="C2277">
            <v>7.0714360000000004E-2</v>
          </cell>
          <cell r="D2277" t="str">
            <v>buy</v>
          </cell>
          <cell r="E2277">
            <v>417.9</v>
          </cell>
          <cell r="F2277">
            <v>417.91000000000008</v>
          </cell>
        </row>
        <row r="2278">
          <cell r="A2278">
            <v>43316.050758425918</v>
          </cell>
          <cell r="B2278">
            <v>417.91</v>
          </cell>
          <cell r="C2278">
            <v>2.3214309999999998E-2</v>
          </cell>
          <cell r="D2278" t="str">
            <v>buy</v>
          </cell>
          <cell r="E2278">
            <v>417.9</v>
          </cell>
          <cell r="F2278">
            <v>417.91000000000008</v>
          </cell>
        </row>
        <row r="2279">
          <cell r="A2279">
            <v>43316.050900289352</v>
          </cell>
          <cell r="B2279">
            <v>417.91</v>
          </cell>
          <cell r="C2279">
            <v>0.47147670000000003</v>
          </cell>
          <cell r="D2279" t="str">
            <v>buy</v>
          </cell>
          <cell r="E2279">
            <v>417.9</v>
          </cell>
          <cell r="F2279">
            <v>417.91000000000008</v>
          </cell>
        </row>
        <row r="2280">
          <cell r="A2280">
            <v>43316.050983067129</v>
          </cell>
          <cell r="B2280">
            <v>417.91</v>
          </cell>
          <cell r="C2280">
            <v>3.1024300000000001E-2</v>
          </cell>
          <cell r="D2280" t="str">
            <v>buy</v>
          </cell>
          <cell r="E2280">
            <v>417.9</v>
          </cell>
          <cell r="F2280">
            <v>417.91</v>
          </cell>
        </row>
        <row r="2281">
          <cell r="A2281">
            <v>43316.050983067129</v>
          </cell>
          <cell r="B2281">
            <v>417.91</v>
          </cell>
          <cell r="C2281">
            <v>0.20471405000000001</v>
          </cell>
          <cell r="D2281" t="str">
            <v>buy</v>
          </cell>
          <cell r="E2281">
            <v>417.9</v>
          </cell>
          <cell r="F2281">
            <v>417.91</v>
          </cell>
        </row>
        <row r="2282">
          <cell r="A2282">
            <v>43316.051004050933</v>
          </cell>
          <cell r="B2282">
            <v>417.91</v>
          </cell>
          <cell r="C2282">
            <v>1.1474536099999999</v>
          </cell>
          <cell r="D2282" t="str">
            <v>buy</v>
          </cell>
          <cell r="E2282">
            <v>417.9</v>
          </cell>
          <cell r="F2282">
            <v>417.91</v>
          </cell>
        </row>
        <row r="2283">
          <cell r="A2283">
            <v>43316.051069687499</v>
          </cell>
          <cell r="B2283">
            <v>417.9</v>
          </cell>
          <cell r="C2283">
            <v>2.5845E-3</v>
          </cell>
          <cell r="D2283" t="str">
            <v>sell</v>
          </cell>
          <cell r="E2283">
            <v>417.9</v>
          </cell>
          <cell r="F2283">
            <v>417.91</v>
          </cell>
        </row>
        <row r="2284">
          <cell r="A2284">
            <v>43316.051069687499</v>
          </cell>
          <cell r="B2284">
            <v>417.9</v>
          </cell>
          <cell r="C2284">
            <v>1.1430155</v>
          </cell>
          <cell r="D2284" t="str">
            <v>sell</v>
          </cell>
          <cell r="E2284">
            <v>417.9</v>
          </cell>
          <cell r="F2284">
            <v>417.91</v>
          </cell>
        </row>
        <row r="2285">
          <cell r="A2285">
            <v>43316.051091215268</v>
          </cell>
          <cell r="B2285">
            <v>417.91</v>
          </cell>
          <cell r="C2285">
            <v>2.5817646700000001</v>
          </cell>
          <cell r="D2285" t="str">
            <v>buy</v>
          </cell>
          <cell r="E2285">
            <v>417.9</v>
          </cell>
          <cell r="F2285">
            <v>417.91</v>
          </cell>
        </row>
        <row r="2286">
          <cell r="A2286">
            <v>43316.051210439808</v>
          </cell>
          <cell r="B2286">
            <v>417.9</v>
          </cell>
          <cell r="C2286">
            <v>2.5817000000000001</v>
          </cell>
          <cell r="D2286" t="str">
            <v>sell</v>
          </cell>
          <cell r="E2286">
            <v>417.9</v>
          </cell>
          <cell r="F2286">
            <v>417.91</v>
          </cell>
        </row>
        <row r="2287">
          <cell r="A2287">
            <v>43316.051271018521</v>
          </cell>
          <cell r="B2287">
            <v>417.91</v>
          </cell>
          <cell r="C2287">
            <v>0.11473822</v>
          </cell>
          <cell r="D2287" t="str">
            <v>buy</v>
          </cell>
          <cell r="E2287">
            <v>417.9</v>
          </cell>
          <cell r="F2287">
            <v>417.91</v>
          </cell>
        </row>
        <row r="2288">
          <cell r="A2288">
            <v>43316.051347152781</v>
          </cell>
          <cell r="B2288">
            <v>417.9</v>
          </cell>
          <cell r="C2288">
            <v>0.48827531000000002</v>
          </cell>
          <cell r="D2288" t="str">
            <v>sell</v>
          </cell>
          <cell r="E2288">
            <v>417.9</v>
          </cell>
          <cell r="F2288">
            <v>417.91</v>
          </cell>
        </row>
        <row r="2289">
          <cell r="A2289">
            <v>43316.051352615737</v>
          </cell>
          <cell r="B2289">
            <v>417.91</v>
          </cell>
          <cell r="C2289">
            <v>0.48849999999999999</v>
          </cell>
          <cell r="D2289" t="str">
            <v>buy</v>
          </cell>
          <cell r="E2289">
            <v>417.9</v>
          </cell>
          <cell r="F2289">
            <v>417.91</v>
          </cell>
        </row>
        <row r="2290">
          <cell r="A2290">
            <v>43316.051357175929</v>
          </cell>
          <cell r="B2290">
            <v>417.9</v>
          </cell>
          <cell r="C2290">
            <v>0.24049417000000001</v>
          </cell>
          <cell r="D2290" t="str">
            <v>sell</v>
          </cell>
          <cell r="E2290">
            <v>417.9</v>
          </cell>
          <cell r="F2290">
            <v>417.91</v>
          </cell>
        </row>
        <row r="2291">
          <cell r="A2291">
            <v>43316.051377118063</v>
          </cell>
          <cell r="B2291">
            <v>417.91</v>
          </cell>
          <cell r="C2291">
            <v>0.51635770000000003</v>
          </cell>
          <cell r="D2291" t="str">
            <v>buy</v>
          </cell>
          <cell r="E2291">
            <v>417.9</v>
          </cell>
          <cell r="F2291">
            <v>417.91</v>
          </cell>
        </row>
        <row r="2292">
          <cell r="A2292">
            <v>43316.051472210653</v>
          </cell>
          <cell r="B2292">
            <v>417.9</v>
          </cell>
          <cell r="C2292">
            <v>0.48809999999999998</v>
          </cell>
          <cell r="D2292" t="str">
            <v>sell</v>
          </cell>
          <cell r="E2292">
            <v>417.9</v>
          </cell>
          <cell r="F2292">
            <v>417.91</v>
          </cell>
        </row>
        <row r="2293">
          <cell r="A2293">
            <v>43316.05183931713</v>
          </cell>
          <cell r="B2293">
            <v>417.91</v>
          </cell>
          <cell r="C2293">
            <v>0.47714051000000002</v>
          </cell>
          <cell r="D2293" t="str">
            <v>buy</v>
          </cell>
          <cell r="E2293">
            <v>417.9</v>
          </cell>
          <cell r="F2293">
            <v>417.91</v>
          </cell>
        </row>
        <row r="2294">
          <cell r="A2294">
            <v>43316.051841759261</v>
          </cell>
          <cell r="B2294">
            <v>417.9</v>
          </cell>
          <cell r="C2294">
            <v>0.73240094</v>
          </cell>
          <cell r="D2294" t="str">
            <v>sell</v>
          </cell>
          <cell r="E2294">
            <v>417.9</v>
          </cell>
          <cell r="F2294">
            <v>417.91</v>
          </cell>
        </row>
        <row r="2295">
          <cell r="A2295">
            <v>43316.051994363428</v>
          </cell>
          <cell r="B2295">
            <v>417.91</v>
          </cell>
          <cell r="C2295">
            <v>0.22950024999999999</v>
          </cell>
          <cell r="D2295" t="str">
            <v>buy</v>
          </cell>
          <cell r="E2295">
            <v>417.9</v>
          </cell>
          <cell r="F2295">
            <v>417.91000000000008</v>
          </cell>
        </row>
        <row r="2296">
          <cell r="A2296">
            <v>43316.052127916657</v>
          </cell>
          <cell r="B2296">
            <v>417.91</v>
          </cell>
          <cell r="C2296">
            <v>0.22950024999999999</v>
          </cell>
          <cell r="D2296" t="str">
            <v>buy</v>
          </cell>
          <cell r="E2296">
            <v>417.9</v>
          </cell>
          <cell r="F2296">
            <v>417.90999999999991</v>
          </cell>
        </row>
        <row r="2297">
          <cell r="A2297">
            <v>43316.052154884259</v>
          </cell>
          <cell r="B2297">
            <v>417.91</v>
          </cell>
          <cell r="C2297">
            <v>0.24752407000000001</v>
          </cell>
          <cell r="D2297" t="str">
            <v>buy</v>
          </cell>
          <cell r="E2297">
            <v>417.9</v>
          </cell>
          <cell r="F2297">
            <v>417.91</v>
          </cell>
        </row>
        <row r="2298">
          <cell r="A2298">
            <v>43316.05215949074</v>
          </cell>
          <cell r="B2298">
            <v>417.9</v>
          </cell>
          <cell r="C2298">
            <v>0.47689999999999999</v>
          </cell>
          <cell r="D2298" t="str">
            <v>sell</v>
          </cell>
          <cell r="E2298">
            <v>417.9</v>
          </cell>
          <cell r="F2298">
            <v>417.91</v>
          </cell>
        </row>
        <row r="2299">
          <cell r="A2299">
            <v>43316.052175416669</v>
          </cell>
          <cell r="B2299">
            <v>417.91</v>
          </cell>
          <cell r="C2299">
            <v>0.23573835000000001</v>
          </cell>
          <cell r="D2299" t="str">
            <v>buy</v>
          </cell>
          <cell r="E2299">
            <v>417.9</v>
          </cell>
          <cell r="F2299">
            <v>417.91</v>
          </cell>
        </row>
        <row r="2300">
          <cell r="A2300">
            <v>43316.052235173607</v>
          </cell>
          <cell r="B2300">
            <v>417.9</v>
          </cell>
          <cell r="C2300">
            <v>3.8762120699999998</v>
          </cell>
          <cell r="D2300" t="str">
            <v>sell</v>
          </cell>
          <cell r="E2300">
            <v>417.9</v>
          </cell>
          <cell r="F2300">
            <v>417.91</v>
          </cell>
        </row>
        <row r="2301">
          <cell r="A2301">
            <v>43316.052287094913</v>
          </cell>
          <cell r="B2301">
            <v>417.91</v>
          </cell>
          <cell r="C2301">
            <v>0.22950024999999999</v>
          </cell>
          <cell r="D2301" t="str">
            <v>buy</v>
          </cell>
          <cell r="E2301">
            <v>417.9</v>
          </cell>
          <cell r="F2301">
            <v>417.91</v>
          </cell>
        </row>
        <row r="2302">
          <cell r="A2302">
            <v>43316.05230614583</v>
          </cell>
          <cell r="B2302">
            <v>417.91</v>
          </cell>
          <cell r="C2302">
            <v>0.24759999999999999</v>
          </cell>
          <cell r="D2302" t="str">
            <v>buy</v>
          </cell>
          <cell r="E2302">
            <v>417.9</v>
          </cell>
          <cell r="F2302">
            <v>417.91000000000008</v>
          </cell>
        </row>
        <row r="2303">
          <cell r="A2303">
            <v>43316.052388912038</v>
          </cell>
          <cell r="B2303">
            <v>417.91</v>
          </cell>
          <cell r="C2303">
            <v>0.11785727</v>
          </cell>
          <cell r="D2303" t="str">
            <v>buy</v>
          </cell>
          <cell r="E2303">
            <v>417.9</v>
          </cell>
          <cell r="F2303">
            <v>417.91</v>
          </cell>
        </row>
        <row r="2304">
          <cell r="A2304">
            <v>43316.052456111109</v>
          </cell>
          <cell r="B2304">
            <v>417.9</v>
          </cell>
          <cell r="C2304">
            <v>0.22950000000000001</v>
          </cell>
          <cell r="D2304" t="str">
            <v>sell</v>
          </cell>
          <cell r="E2304">
            <v>417.9</v>
          </cell>
          <cell r="F2304">
            <v>417.91</v>
          </cell>
        </row>
        <row r="2305">
          <cell r="A2305">
            <v>43316.052470034723</v>
          </cell>
          <cell r="B2305">
            <v>417.9</v>
          </cell>
          <cell r="C2305">
            <v>2.49757754</v>
          </cell>
          <cell r="D2305" t="str">
            <v>sell</v>
          </cell>
          <cell r="E2305">
            <v>417.9</v>
          </cell>
          <cell r="F2305">
            <v>417.91</v>
          </cell>
        </row>
        <row r="2306">
          <cell r="A2306">
            <v>43316.052473402779</v>
          </cell>
          <cell r="B2306">
            <v>417.91</v>
          </cell>
          <cell r="C2306">
            <v>0.58933396000000005</v>
          </cell>
          <cell r="D2306" t="str">
            <v>buy</v>
          </cell>
          <cell r="E2306">
            <v>417.9</v>
          </cell>
          <cell r="F2306">
            <v>417.91</v>
          </cell>
        </row>
        <row r="2307">
          <cell r="A2307">
            <v>43316.052484953703</v>
          </cell>
          <cell r="B2307">
            <v>417.91</v>
          </cell>
          <cell r="C2307">
            <v>0.58933396000000005</v>
          </cell>
          <cell r="D2307" t="str">
            <v>buy</v>
          </cell>
          <cell r="E2307">
            <v>417.9</v>
          </cell>
          <cell r="F2307">
            <v>417.91</v>
          </cell>
        </row>
        <row r="2308">
          <cell r="A2308">
            <v>43316.052499965277</v>
          </cell>
          <cell r="B2308">
            <v>417.91</v>
          </cell>
          <cell r="C2308">
            <v>1</v>
          </cell>
          <cell r="D2308" t="str">
            <v>buy</v>
          </cell>
          <cell r="E2308">
            <v>417.9</v>
          </cell>
          <cell r="F2308">
            <v>417.91</v>
          </cell>
        </row>
        <row r="2309">
          <cell r="A2309">
            <v>43316.05273239583</v>
          </cell>
          <cell r="B2309">
            <v>417.91</v>
          </cell>
          <cell r="C2309">
            <v>0.58933396000000005</v>
          </cell>
          <cell r="D2309" t="str">
            <v>buy</v>
          </cell>
          <cell r="E2309">
            <v>417.9</v>
          </cell>
          <cell r="F2309">
            <v>417.91</v>
          </cell>
        </row>
        <row r="2310">
          <cell r="A2310">
            <v>43316.052788414352</v>
          </cell>
          <cell r="B2310">
            <v>417.91</v>
          </cell>
          <cell r="C2310">
            <v>2.3573270700000002</v>
          </cell>
          <cell r="D2310" t="str">
            <v>buy</v>
          </cell>
          <cell r="E2310">
            <v>417.9</v>
          </cell>
          <cell r="F2310">
            <v>417.91000000000008</v>
          </cell>
        </row>
        <row r="2311">
          <cell r="A2311">
            <v>43316.05281833333</v>
          </cell>
          <cell r="B2311">
            <v>417.91</v>
          </cell>
          <cell r="C2311">
            <v>1.3190489999999999E-2</v>
          </cell>
          <cell r="D2311" t="str">
            <v>buy</v>
          </cell>
          <cell r="E2311">
            <v>417.9</v>
          </cell>
          <cell r="F2311">
            <v>417.91000000000008</v>
          </cell>
        </row>
        <row r="2312">
          <cell r="A2312">
            <v>43316.052989444448</v>
          </cell>
          <cell r="B2312">
            <v>417.9</v>
          </cell>
          <cell r="C2312">
            <v>1.3337000000000001</v>
          </cell>
          <cell r="D2312" t="str">
            <v>sell</v>
          </cell>
          <cell r="E2312">
            <v>417.9</v>
          </cell>
          <cell r="F2312">
            <v>417.91000000000008</v>
          </cell>
        </row>
        <row r="2313">
          <cell r="A2313">
            <v>43316.053038935177</v>
          </cell>
          <cell r="B2313">
            <v>417.91</v>
          </cell>
          <cell r="C2313">
            <v>0.23573835000000001</v>
          </cell>
          <cell r="D2313" t="str">
            <v>buy</v>
          </cell>
          <cell r="E2313">
            <v>417.9</v>
          </cell>
          <cell r="F2313">
            <v>417.91</v>
          </cell>
        </row>
        <row r="2314">
          <cell r="A2314">
            <v>43316.053132581023</v>
          </cell>
          <cell r="B2314">
            <v>417.91</v>
          </cell>
          <cell r="C2314">
            <v>1.3340000000000001</v>
          </cell>
          <cell r="D2314" t="str">
            <v>buy</v>
          </cell>
          <cell r="E2314">
            <v>417.9</v>
          </cell>
          <cell r="F2314">
            <v>417.91000000000008</v>
          </cell>
        </row>
        <row r="2315">
          <cell r="A2315">
            <v>43316.053222870367</v>
          </cell>
          <cell r="B2315">
            <v>417.91</v>
          </cell>
          <cell r="C2315">
            <v>0.70721504000000002</v>
          </cell>
          <cell r="D2315" t="str">
            <v>buy</v>
          </cell>
          <cell r="E2315">
            <v>417.9</v>
          </cell>
          <cell r="F2315">
            <v>417.91</v>
          </cell>
        </row>
        <row r="2316">
          <cell r="A2316">
            <v>43316.053333275457</v>
          </cell>
          <cell r="B2316">
            <v>417.91</v>
          </cell>
          <cell r="C2316">
            <v>0.47147670000000003</v>
          </cell>
          <cell r="D2316" t="str">
            <v>buy</v>
          </cell>
          <cell r="E2316">
            <v>417.9</v>
          </cell>
          <cell r="F2316">
            <v>417.91000000000008</v>
          </cell>
        </row>
        <row r="2317">
          <cell r="A2317">
            <v>43316.053420729157</v>
          </cell>
          <cell r="B2317">
            <v>417.91</v>
          </cell>
          <cell r="C2317">
            <v>0.22950024999999999</v>
          </cell>
          <cell r="D2317" t="str">
            <v>buy</v>
          </cell>
          <cell r="E2317">
            <v>417.9</v>
          </cell>
          <cell r="F2317">
            <v>417.91</v>
          </cell>
        </row>
        <row r="2318">
          <cell r="A2318">
            <v>43316.053660775462</v>
          </cell>
          <cell r="B2318">
            <v>417.91</v>
          </cell>
          <cell r="C2318">
            <v>4.7023860000000001E-2</v>
          </cell>
          <cell r="D2318" t="str">
            <v>buy</v>
          </cell>
          <cell r="E2318">
            <v>417.9</v>
          </cell>
          <cell r="F2318">
            <v>417.91000000000008</v>
          </cell>
        </row>
        <row r="2319">
          <cell r="A2319">
            <v>43316.053666006941</v>
          </cell>
          <cell r="B2319">
            <v>417.91</v>
          </cell>
          <cell r="C2319">
            <v>0.28888125999999997</v>
          </cell>
          <cell r="D2319" t="str">
            <v>buy</v>
          </cell>
          <cell r="E2319">
            <v>417.9</v>
          </cell>
          <cell r="F2319">
            <v>417.91</v>
          </cell>
        </row>
        <row r="2320">
          <cell r="A2320">
            <v>43316.053711655091</v>
          </cell>
          <cell r="B2320">
            <v>417.9</v>
          </cell>
          <cell r="C2320">
            <v>0.72</v>
          </cell>
          <cell r="D2320" t="str">
            <v>sell</v>
          </cell>
          <cell r="E2320">
            <v>417.9</v>
          </cell>
          <cell r="F2320">
            <v>417.91</v>
          </cell>
        </row>
        <row r="2321">
          <cell r="A2321">
            <v>43316.053892245371</v>
          </cell>
          <cell r="B2321">
            <v>417.91</v>
          </cell>
          <cell r="C2321">
            <v>0.24</v>
          </cell>
          <cell r="D2321" t="str">
            <v>buy</v>
          </cell>
          <cell r="E2321">
            <v>417.9</v>
          </cell>
          <cell r="F2321">
            <v>417.91</v>
          </cell>
        </row>
        <row r="2322">
          <cell r="A2322">
            <v>43316.054014965281</v>
          </cell>
          <cell r="B2322">
            <v>417.91</v>
          </cell>
          <cell r="C2322">
            <v>5.2058168299999998</v>
          </cell>
          <cell r="D2322" t="str">
            <v>buy</v>
          </cell>
          <cell r="E2322">
            <v>417.9</v>
          </cell>
          <cell r="F2322">
            <v>417.91000000000008</v>
          </cell>
        </row>
        <row r="2323">
          <cell r="A2323">
            <v>43316.054014965281</v>
          </cell>
          <cell r="B2323">
            <v>417.91</v>
          </cell>
          <cell r="C2323">
            <v>4.6658789999999999E-2</v>
          </cell>
          <cell r="D2323" t="str">
            <v>buy</v>
          </cell>
          <cell r="E2323">
            <v>417.9</v>
          </cell>
          <cell r="F2323">
            <v>417.91</v>
          </cell>
        </row>
        <row r="2324">
          <cell r="A2324">
            <v>43316.054014965281</v>
          </cell>
          <cell r="B2324">
            <v>417.91</v>
          </cell>
          <cell r="C2324">
            <v>1.55484E-2</v>
          </cell>
          <cell r="D2324" t="str">
            <v>buy</v>
          </cell>
          <cell r="E2324">
            <v>417.9</v>
          </cell>
          <cell r="F2324">
            <v>417.91</v>
          </cell>
        </row>
        <row r="2325">
          <cell r="A2325">
            <v>43316.054014965281</v>
          </cell>
          <cell r="B2325">
            <v>417.91</v>
          </cell>
          <cell r="C2325">
            <v>3.4690169999999999E-2</v>
          </cell>
          <cell r="D2325" t="str">
            <v>buy</v>
          </cell>
          <cell r="E2325">
            <v>417.9</v>
          </cell>
          <cell r="F2325">
            <v>417.91</v>
          </cell>
        </row>
        <row r="2326">
          <cell r="A2326">
            <v>43316.054014965281</v>
          </cell>
          <cell r="B2326">
            <v>417.91</v>
          </cell>
          <cell r="C2326">
            <v>4.3431444800000003</v>
          </cell>
          <cell r="D2326" t="str">
            <v>buy</v>
          </cell>
          <cell r="E2326">
            <v>417.9</v>
          </cell>
          <cell r="F2326">
            <v>417.91000000000008</v>
          </cell>
        </row>
        <row r="2327">
          <cell r="A2327">
            <v>43316.054014965281</v>
          </cell>
          <cell r="B2327">
            <v>417.91</v>
          </cell>
          <cell r="C2327">
            <v>2.2726779999999999E-2</v>
          </cell>
          <cell r="D2327" t="str">
            <v>buy</v>
          </cell>
          <cell r="E2327">
            <v>417.9</v>
          </cell>
          <cell r="F2327">
            <v>417.91</v>
          </cell>
        </row>
        <row r="2328">
          <cell r="A2328">
            <v>43316.054014965281</v>
          </cell>
          <cell r="B2328">
            <v>417.91</v>
          </cell>
          <cell r="C2328">
            <v>1.7939589999999998E-2</v>
          </cell>
          <cell r="D2328" t="str">
            <v>buy</v>
          </cell>
          <cell r="E2328">
            <v>417.9</v>
          </cell>
          <cell r="F2328">
            <v>417.91</v>
          </cell>
        </row>
        <row r="2329">
          <cell r="A2329">
            <v>43316.054014965281</v>
          </cell>
          <cell r="B2329">
            <v>417.91</v>
          </cell>
          <cell r="C2329">
            <v>2.9271378800000001</v>
          </cell>
          <cell r="D2329" t="str">
            <v>buy</v>
          </cell>
          <cell r="E2329">
            <v>417.9</v>
          </cell>
          <cell r="F2329">
            <v>417.91</v>
          </cell>
        </row>
        <row r="2330">
          <cell r="A2330">
            <v>43316.054071284721</v>
          </cell>
          <cell r="B2330">
            <v>417.91</v>
          </cell>
          <cell r="C2330">
            <v>0.47859574999999999</v>
          </cell>
          <cell r="D2330" t="str">
            <v>buy</v>
          </cell>
          <cell r="E2330">
            <v>417.9</v>
          </cell>
          <cell r="F2330">
            <v>417.91</v>
          </cell>
        </row>
        <row r="2331">
          <cell r="A2331">
            <v>43316.054143368063</v>
          </cell>
          <cell r="B2331">
            <v>417.9</v>
          </cell>
          <cell r="C2331">
            <v>0.125</v>
          </cell>
          <cell r="D2331" t="str">
            <v>sell</v>
          </cell>
          <cell r="E2331">
            <v>417.9</v>
          </cell>
          <cell r="F2331">
            <v>417.91</v>
          </cell>
        </row>
        <row r="2332">
          <cell r="A2332">
            <v>43316.05414832176</v>
          </cell>
          <cell r="B2332">
            <v>417.91</v>
          </cell>
          <cell r="C2332">
            <v>0.70721504000000002</v>
          </cell>
          <cell r="D2332" t="str">
            <v>buy</v>
          </cell>
          <cell r="E2332">
            <v>417.9</v>
          </cell>
          <cell r="F2332">
            <v>417.91</v>
          </cell>
        </row>
        <row r="2333">
          <cell r="A2333">
            <v>43316.054246770836</v>
          </cell>
          <cell r="B2333">
            <v>417.91</v>
          </cell>
          <cell r="C2333">
            <v>5.8928630000000003E-2</v>
          </cell>
          <cell r="D2333" t="str">
            <v>buy</v>
          </cell>
          <cell r="E2333">
            <v>417.9</v>
          </cell>
          <cell r="F2333">
            <v>417.91</v>
          </cell>
        </row>
        <row r="2334">
          <cell r="A2334">
            <v>43316.054267974527</v>
          </cell>
          <cell r="B2334">
            <v>417.91</v>
          </cell>
          <cell r="C2334">
            <v>0.23573835000000001</v>
          </cell>
          <cell r="D2334" t="str">
            <v>buy</v>
          </cell>
          <cell r="E2334">
            <v>417.9</v>
          </cell>
          <cell r="F2334">
            <v>417.91000000000008</v>
          </cell>
        </row>
        <row r="2335">
          <cell r="A2335">
            <v>43316.054354039348</v>
          </cell>
          <cell r="B2335">
            <v>417.91</v>
          </cell>
          <cell r="C2335">
            <v>1.2821610000000001E-2</v>
          </cell>
          <cell r="D2335" t="str">
            <v>buy</v>
          </cell>
          <cell r="E2335">
            <v>417.9</v>
          </cell>
          <cell r="F2335">
            <v>417.91</v>
          </cell>
        </row>
        <row r="2336">
          <cell r="A2336">
            <v>43316.054354039348</v>
          </cell>
          <cell r="B2336">
            <v>417.91</v>
          </cell>
          <cell r="C2336">
            <v>1.794283E-2</v>
          </cell>
          <cell r="D2336" t="str">
            <v>buy</v>
          </cell>
          <cell r="E2336">
            <v>417.9</v>
          </cell>
          <cell r="F2336">
            <v>417.91000000000008</v>
          </cell>
        </row>
        <row r="2337">
          <cell r="A2337">
            <v>43316.054354039348</v>
          </cell>
          <cell r="B2337">
            <v>417.91</v>
          </cell>
          <cell r="C2337">
            <v>2.0339240000000001E-2</v>
          </cell>
          <cell r="D2337" t="str">
            <v>buy</v>
          </cell>
          <cell r="E2337">
            <v>417.9</v>
          </cell>
          <cell r="F2337">
            <v>417.91000000000008</v>
          </cell>
        </row>
        <row r="2338">
          <cell r="A2338">
            <v>43316.054354039348</v>
          </cell>
          <cell r="B2338">
            <v>417.91</v>
          </cell>
          <cell r="C2338">
            <v>2.5122040000000002E-2</v>
          </cell>
          <cell r="D2338" t="str">
            <v>buy</v>
          </cell>
          <cell r="E2338">
            <v>417.9</v>
          </cell>
          <cell r="F2338">
            <v>417.91000000000008</v>
          </cell>
        </row>
        <row r="2339">
          <cell r="A2339">
            <v>43316.054354039348</v>
          </cell>
          <cell r="B2339">
            <v>417.91</v>
          </cell>
          <cell r="C2339">
            <v>2.0335909999999999E-2</v>
          </cell>
          <cell r="D2339" t="str">
            <v>buy</v>
          </cell>
          <cell r="E2339">
            <v>417.9</v>
          </cell>
          <cell r="F2339">
            <v>417.91</v>
          </cell>
        </row>
        <row r="2340">
          <cell r="A2340">
            <v>43316.054354039348</v>
          </cell>
          <cell r="B2340">
            <v>417.91</v>
          </cell>
          <cell r="C2340">
            <v>5.2238369999999999E-2</v>
          </cell>
          <cell r="D2340" t="str">
            <v>buy</v>
          </cell>
          <cell r="E2340">
            <v>417.9</v>
          </cell>
          <cell r="F2340">
            <v>417.91</v>
          </cell>
        </row>
        <row r="2341">
          <cell r="A2341">
            <v>43316.054437928236</v>
          </cell>
          <cell r="B2341">
            <v>417.91</v>
          </cell>
          <cell r="C2341">
            <v>0.35002418000000002</v>
          </cell>
          <cell r="D2341" t="str">
            <v>buy</v>
          </cell>
          <cell r="E2341">
            <v>417.9</v>
          </cell>
          <cell r="F2341">
            <v>417.91</v>
          </cell>
        </row>
        <row r="2342">
          <cell r="A2342">
            <v>43316.054476030091</v>
          </cell>
          <cell r="B2342">
            <v>417.91</v>
          </cell>
          <cell r="C2342">
            <v>2.14524E-2</v>
          </cell>
          <cell r="D2342" t="str">
            <v>buy</v>
          </cell>
          <cell r="E2342">
            <v>417.9</v>
          </cell>
          <cell r="F2342">
            <v>417.91</v>
          </cell>
        </row>
        <row r="2343">
          <cell r="A2343">
            <v>43316.054480960651</v>
          </cell>
          <cell r="B2343">
            <v>417.9</v>
          </cell>
          <cell r="C2343">
            <v>2.1299999999999999E-2</v>
          </cell>
          <cell r="D2343" t="str">
            <v>sell</v>
          </cell>
          <cell r="E2343">
            <v>417.9</v>
          </cell>
          <cell r="F2343">
            <v>417.91</v>
          </cell>
        </row>
        <row r="2344">
          <cell r="A2344">
            <v>43316.054554826391</v>
          </cell>
          <cell r="B2344">
            <v>417.91</v>
          </cell>
          <cell r="C2344">
            <v>0.34423846000000002</v>
          </cell>
          <cell r="D2344" t="str">
            <v>buy</v>
          </cell>
          <cell r="E2344">
            <v>417.9</v>
          </cell>
          <cell r="F2344">
            <v>417.91000000000008</v>
          </cell>
        </row>
        <row r="2345">
          <cell r="A2345">
            <v>43316.054607696758</v>
          </cell>
          <cell r="B2345">
            <v>417.91</v>
          </cell>
          <cell r="C2345">
            <v>0.36399999999999999</v>
          </cell>
          <cell r="D2345" t="str">
            <v>buy</v>
          </cell>
          <cell r="E2345">
            <v>417.9</v>
          </cell>
          <cell r="F2345">
            <v>417.91</v>
          </cell>
        </row>
        <row r="2346">
          <cell r="A2346">
            <v>43316.054740092593</v>
          </cell>
          <cell r="B2346">
            <v>417.91</v>
          </cell>
          <cell r="C2346">
            <v>0.22950024999999999</v>
          </cell>
          <cell r="D2346" t="str">
            <v>buy</v>
          </cell>
          <cell r="E2346">
            <v>417.9</v>
          </cell>
          <cell r="F2346">
            <v>417.91</v>
          </cell>
        </row>
        <row r="2347">
          <cell r="A2347">
            <v>43316.054807905093</v>
          </cell>
          <cell r="B2347">
            <v>417.9</v>
          </cell>
          <cell r="C2347">
            <v>4</v>
          </cell>
          <cell r="D2347" t="str">
            <v>sell</v>
          </cell>
          <cell r="E2347">
            <v>417.9</v>
          </cell>
          <cell r="F2347">
            <v>417.91</v>
          </cell>
        </row>
        <row r="2348">
          <cell r="A2348">
            <v>43316.05488787037</v>
          </cell>
          <cell r="B2348">
            <v>417.91</v>
          </cell>
          <cell r="C2348">
            <v>0.94295339</v>
          </cell>
          <cell r="D2348" t="str">
            <v>buy</v>
          </cell>
          <cell r="E2348">
            <v>417.9</v>
          </cell>
          <cell r="F2348">
            <v>417.91</v>
          </cell>
        </row>
        <row r="2349">
          <cell r="A2349">
            <v>43316.054927488432</v>
          </cell>
          <cell r="B2349">
            <v>417.9</v>
          </cell>
          <cell r="C2349">
            <v>1.0458244699999999</v>
          </cell>
          <cell r="D2349" t="str">
            <v>sell</v>
          </cell>
          <cell r="E2349">
            <v>417.9</v>
          </cell>
          <cell r="F2349">
            <v>417.91</v>
          </cell>
        </row>
        <row r="2350">
          <cell r="A2350">
            <v>43316.054927488432</v>
          </cell>
          <cell r="B2350">
            <v>417.9</v>
          </cell>
          <cell r="C2350">
            <v>0.90722866000000002</v>
          </cell>
          <cell r="D2350" t="str">
            <v>sell</v>
          </cell>
          <cell r="E2350">
            <v>417.9</v>
          </cell>
          <cell r="F2350">
            <v>417.91</v>
          </cell>
        </row>
        <row r="2351">
          <cell r="A2351">
            <v>43316.054936539353</v>
          </cell>
          <cell r="B2351">
            <v>417.91</v>
          </cell>
          <cell r="C2351">
            <v>0.11473822</v>
          </cell>
          <cell r="D2351" t="str">
            <v>buy</v>
          </cell>
          <cell r="E2351">
            <v>417.9</v>
          </cell>
          <cell r="F2351">
            <v>417.91000000000008</v>
          </cell>
        </row>
        <row r="2352">
          <cell r="A2352">
            <v>43316.054939710652</v>
          </cell>
          <cell r="B2352">
            <v>417.91</v>
          </cell>
          <cell r="C2352">
            <v>1.261906E-2</v>
          </cell>
          <cell r="D2352" t="str">
            <v>buy</v>
          </cell>
          <cell r="E2352">
            <v>417.9</v>
          </cell>
          <cell r="F2352">
            <v>417.91</v>
          </cell>
        </row>
        <row r="2353">
          <cell r="A2353">
            <v>43316.055035243058</v>
          </cell>
          <cell r="B2353">
            <v>417.91</v>
          </cell>
          <cell r="C2353">
            <v>0.47383384000000001</v>
          </cell>
          <cell r="D2353" t="str">
            <v>buy</v>
          </cell>
          <cell r="E2353">
            <v>417.9</v>
          </cell>
          <cell r="F2353">
            <v>417.91</v>
          </cell>
        </row>
        <row r="2354">
          <cell r="A2354">
            <v>43316.055071296287</v>
          </cell>
          <cell r="B2354">
            <v>417.91</v>
          </cell>
          <cell r="C2354">
            <v>2.14524E-2</v>
          </cell>
          <cell r="D2354" t="str">
            <v>buy</v>
          </cell>
          <cell r="E2354">
            <v>417.9</v>
          </cell>
          <cell r="F2354">
            <v>417.91</v>
          </cell>
        </row>
        <row r="2355">
          <cell r="A2355">
            <v>43316.055074814823</v>
          </cell>
          <cell r="B2355">
            <v>417.91</v>
          </cell>
          <cell r="C2355">
            <v>1.1786917400000001</v>
          </cell>
          <cell r="D2355" t="str">
            <v>buy</v>
          </cell>
          <cell r="E2355">
            <v>417.9</v>
          </cell>
          <cell r="F2355">
            <v>417.91000000000008</v>
          </cell>
        </row>
        <row r="2356">
          <cell r="A2356">
            <v>43316.055277569452</v>
          </cell>
          <cell r="B2356">
            <v>417.91</v>
          </cell>
          <cell r="C2356">
            <v>2.5238119999999999E-2</v>
          </cell>
          <cell r="D2356" t="str">
            <v>buy</v>
          </cell>
          <cell r="E2356">
            <v>417.9</v>
          </cell>
          <cell r="F2356">
            <v>417.91000000000008</v>
          </cell>
        </row>
        <row r="2357">
          <cell r="A2357">
            <v>43316.05533412037</v>
          </cell>
          <cell r="B2357">
            <v>417.91</v>
          </cell>
          <cell r="C2357">
            <v>0.11430965</v>
          </cell>
          <cell r="D2357" t="str">
            <v>buy</v>
          </cell>
          <cell r="E2357">
            <v>417.9</v>
          </cell>
          <cell r="F2357">
            <v>417.91</v>
          </cell>
        </row>
        <row r="2358">
          <cell r="A2358">
            <v>43316.055394918978</v>
          </cell>
          <cell r="B2358">
            <v>417.9</v>
          </cell>
          <cell r="C2358">
            <v>0.114</v>
          </cell>
          <cell r="D2358" t="str">
            <v>sell</v>
          </cell>
          <cell r="E2358">
            <v>417.9</v>
          </cell>
          <cell r="F2358">
            <v>417.91</v>
          </cell>
        </row>
        <row r="2359">
          <cell r="A2359">
            <v>43316.055405613428</v>
          </cell>
          <cell r="B2359">
            <v>417.91</v>
          </cell>
          <cell r="C2359">
            <v>0.11430965</v>
          </cell>
          <cell r="D2359" t="str">
            <v>buy</v>
          </cell>
          <cell r="E2359">
            <v>417.9</v>
          </cell>
          <cell r="F2359">
            <v>417.91</v>
          </cell>
        </row>
        <row r="2360">
          <cell r="A2360">
            <v>43316.055464305558</v>
          </cell>
          <cell r="B2360">
            <v>417.91</v>
          </cell>
          <cell r="C2360">
            <v>0.12607740000000001</v>
          </cell>
          <cell r="D2360" t="str">
            <v>buy</v>
          </cell>
          <cell r="E2360">
            <v>417.9</v>
          </cell>
          <cell r="F2360">
            <v>417.91</v>
          </cell>
        </row>
        <row r="2361">
          <cell r="A2361">
            <v>43316.055464305558</v>
          </cell>
          <cell r="B2361">
            <v>417.91</v>
          </cell>
          <cell r="C2361">
            <v>1.161322E-2</v>
          </cell>
          <cell r="D2361" t="str">
            <v>buy</v>
          </cell>
          <cell r="E2361">
            <v>417.9</v>
          </cell>
          <cell r="F2361">
            <v>417.91000000000008</v>
          </cell>
        </row>
        <row r="2362">
          <cell r="A2362">
            <v>43316.05549027778</v>
          </cell>
          <cell r="B2362">
            <v>417.9</v>
          </cell>
          <cell r="C2362">
            <v>0.50594092999999996</v>
          </cell>
          <cell r="D2362" t="str">
            <v>sell</v>
          </cell>
          <cell r="E2362">
            <v>417.9</v>
          </cell>
          <cell r="F2362">
            <v>417.91000000000008</v>
          </cell>
        </row>
        <row r="2363">
          <cell r="A2363">
            <v>43316.05552076389</v>
          </cell>
          <cell r="B2363">
            <v>417.9</v>
          </cell>
          <cell r="C2363">
            <v>7.5371220000000001</v>
          </cell>
          <cell r="D2363" t="str">
            <v>sell</v>
          </cell>
          <cell r="E2363">
            <v>417.9</v>
          </cell>
          <cell r="F2363">
            <v>417.91000000000008</v>
          </cell>
        </row>
        <row r="2364">
          <cell r="A2364">
            <v>43316.055551377307</v>
          </cell>
          <cell r="B2364">
            <v>417.91</v>
          </cell>
          <cell r="C2364">
            <v>1.350584E-2</v>
          </cell>
          <cell r="D2364" t="str">
            <v>buy</v>
          </cell>
          <cell r="E2364">
            <v>417.9</v>
          </cell>
          <cell r="F2364">
            <v>417.91</v>
          </cell>
        </row>
        <row r="2365">
          <cell r="A2365">
            <v>43316.055551377307</v>
          </cell>
          <cell r="B2365">
            <v>417.91</v>
          </cell>
          <cell r="C2365">
            <v>1.3159570000000001E-2</v>
          </cell>
          <cell r="D2365" t="str">
            <v>buy</v>
          </cell>
          <cell r="E2365">
            <v>417.9</v>
          </cell>
          <cell r="F2365">
            <v>417.91</v>
          </cell>
        </row>
        <row r="2366">
          <cell r="A2366">
            <v>43316.055551377307</v>
          </cell>
          <cell r="B2366">
            <v>417.91</v>
          </cell>
          <cell r="C2366">
            <v>0.44481129000000003</v>
          </cell>
          <cell r="D2366" t="str">
            <v>buy</v>
          </cell>
          <cell r="E2366">
            <v>417.9</v>
          </cell>
          <cell r="F2366">
            <v>417.91</v>
          </cell>
        </row>
        <row r="2367">
          <cell r="A2367">
            <v>43316.055599583327</v>
          </cell>
          <cell r="B2367">
            <v>417.9</v>
          </cell>
          <cell r="C2367">
            <v>0.97652656999999998</v>
          </cell>
          <cell r="D2367" t="str">
            <v>sell</v>
          </cell>
          <cell r="E2367">
            <v>417.96523200000013</v>
          </cell>
          <cell r="F2367">
            <v>417.91</v>
          </cell>
        </row>
        <row r="2368">
          <cell r="A2368">
            <v>43316.055625729168</v>
          </cell>
          <cell r="B2368">
            <v>417.91</v>
          </cell>
          <cell r="C2368">
            <v>1.2</v>
          </cell>
          <cell r="D2368" t="str">
            <v>buy</v>
          </cell>
          <cell r="E2368">
            <v>417.96523200000013</v>
          </cell>
          <cell r="F2368">
            <v>417.91</v>
          </cell>
        </row>
        <row r="2369">
          <cell r="A2369">
            <v>43316.05591210648</v>
          </cell>
          <cell r="B2369">
            <v>417.91</v>
          </cell>
          <cell r="C2369">
            <v>0.27538125000000002</v>
          </cell>
          <cell r="D2369" t="str">
            <v>buy</v>
          </cell>
          <cell r="E2369">
            <v>417.96523200000013</v>
          </cell>
          <cell r="F2369">
            <v>417.91</v>
          </cell>
        </row>
        <row r="2370">
          <cell r="A2370">
            <v>43316.055920266197</v>
          </cell>
          <cell r="B2370">
            <v>417.9</v>
          </cell>
          <cell r="C2370">
            <v>0.2752</v>
          </cell>
          <cell r="D2370" t="str">
            <v>sell</v>
          </cell>
          <cell r="E2370">
            <v>417.99097346569988</v>
          </cell>
          <cell r="F2370">
            <v>417.91</v>
          </cell>
        </row>
        <row r="2371">
          <cell r="A2371">
            <v>43316.056051331019</v>
          </cell>
          <cell r="B2371">
            <v>417.91</v>
          </cell>
          <cell r="C2371">
            <v>0.27550000000000002</v>
          </cell>
          <cell r="D2371" t="str">
            <v>buy</v>
          </cell>
          <cell r="E2371">
            <v>417.99097346569988</v>
          </cell>
          <cell r="F2371">
            <v>417.91</v>
          </cell>
        </row>
        <row r="2372">
          <cell r="A2372">
            <v>43316.056257442127</v>
          </cell>
          <cell r="B2372">
            <v>417.91</v>
          </cell>
          <cell r="C2372">
            <v>1.41443009</v>
          </cell>
          <cell r="D2372" t="str">
            <v>buy</v>
          </cell>
          <cell r="E2372">
            <v>417.99097346569988</v>
          </cell>
          <cell r="F2372">
            <v>417.91</v>
          </cell>
        </row>
        <row r="2373">
          <cell r="A2373">
            <v>43316.05643128472</v>
          </cell>
          <cell r="B2373">
            <v>417.91</v>
          </cell>
          <cell r="C2373">
            <v>0.84782561000000001</v>
          </cell>
          <cell r="D2373" t="str">
            <v>buy</v>
          </cell>
          <cell r="E2373">
            <v>417.99097346569988</v>
          </cell>
          <cell r="F2373">
            <v>417.91</v>
          </cell>
        </row>
        <row r="2374">
          <cell r="A2374">
            <v>43316.05643128472</v>
          </cell>
          <cell r="B2374">
            <v>417.91</v>
          </cell>
          <cell r="C2374">
            <v>9.9676929999999997E-2</v>
          </cell>
          <cell r="D2374" t="str">
            <v>buy</v>
          </cell>
          <cell r="E2374">
            <v>417.99097346569988</v>
          </cell>
          <cell r="F2374">
            <v>417.91</v>
          </cell>
        </row>
        <row r="2375">
          <cell r="A2375">
            <v>43316.05643128472</v>
          </cell>
          <cell r="B2375">
            <v>417.91</v>
          </cell>
          <cell r="C2375">
            <v>0.5</v>
          </cell>
          <cell r="D2375" t="str">
            <v>buy</v>
          </cell>
          <cell r="E2375">
            <v>417.99097346569988</v>
          </cell>
          <cell r="F2375">
            <v>417.91</v>
          </cell>
        </row>
        <row r="2376">
          <cell r="A2376">
            <v>43316.05643128472</v>
          </cell>
          <cell r="B2376">
            <v>417.91</v>
          </cell>
          <cell r="C2376">
            <v>2.0335860000000001E-2</v>
          </cell>
          <cell r="D2376" t="str">
            <v>buy</v>
          </cell>
          <cell r="E2376">
            <v>417.99097346569988</v>
          </cell>
          <cell r="F2376">
            <v>417.91</v>
          </cell>
        </row>
        <row r="2377">
          <cell r="A2377">
            <v>43316.05643128472</v>
          </cell>
          <cell r="B2377">
            <v>417.91</v>
          </cell>
          <cell r="C2377">
            <v>4.4839508099999996</v>
          </cell>
          <cell r="D2377" t="str">
            <v>buy</v>
          </cell>
          <cell r="E2377">
            <v>417.99097346569988</v>
          </cell>
          <cell r="F2377">
            <v>417.91</v>
          </cell>
        </row>
        <row r="2378">
          <cell r="A2378">
            <v>43316.05643128472</v>
          </cell>
          <cell r="B2378">
            <v>417.91</v>
          </cell>
          <cell r="C2378">
            <v>0.66300086999999996</v>
          </cell>
          <cell r="D2378" t="str">
            <v>buy</v>
          </cell>
          <cell r="E2378">
            <v>417.99097346569988</v>
          </cell>
          <cell r="F2378">
            <v>417.91000000000008</v>
          </cell>
        </row>
        <row r="2379">
          <cell r="A2379">
            <v>43316.05643128472</v>
          </cell>
          <cell r="B2379">
            <v>417.91</v>
          </cell>
          <cell r="C2379">
            <v>3.469465E-2</v>
          </cell>
          <cell r="D2379" t="str">
            <v>buy</v>
          </cell>
          <cell r="E2379">
            <v>417.99097346569988</v>
          </cell>
          <cell r="F2379">
            <v>417.91000000000008</v>
          </cell>
        </row>
        <row r="2380">
          <cell r="A2380">
            <v>43316.05643128472</v>
          </cell>
          <cell r="B2380">
            <v>417.91</v>
          </cell>
          <cell r="C2380">
            <v>4.1871110000000003E-2</v>
          </cell>
          <cell r="D2380" t="str">
            <v>buy</v>
          </cell>
          <cell r="E2380">
            <v>417.99097346569988</v>
          </cell>
          <cell r="F2380">
            <v>417.91000000000008</v>
          </cell>
        </row>
        <row r="2381">
          <cell r="A2381">
            <v>43316.05643128472</v>
          </cell>
          <cell r="B2381">
            <v>417.91</v>
          </cell>
          <cell r="C2381">
            <v>2.5121049999999999E-2</v>
          </cell>
          <cell r="D2381" t="str">
            <v>buy</v>
          </cell>
          <cell r="E2381">
            <v>417.99097346569988</v>
          </cell>
          <cell r="F2381">
            <v>417.91000000000008</v>
          </cell>
        </row>
        <row r="2382">
          <cell r="A2382">
            <v>43316.05643128472</v>
          </cell>
          <cell r="B2382">
            <v>417.91</v>
          </cell>
          <cell r="C2382">
            <v>4.665731E-2</v>
          </cell>
          <cell r="D2382" t="str">
            <v>buy</v>
          </cell>
          <cell r="E2382">
            <v>417.99097346569988</v>
          </cell>
          <cell r="F2382">
            <v>417.91</v>
          </cell>
        </row>
        <row r="2383">
          <cell r="A2383">
            <v>43316.05643128472</v>
          </cell>
          <cell r="B2383">
            <v>417.91</v>
          </cell>
          <cell r="C2383">
            <v>3.7087229999999999E-2</v>
          </cell>
          <cell r="D2383" t="str">
            <v>buy</v>
          </cell>
          <cell r="E2383">
            <v>417.99097346569988</v>
          </cell>
          <cell r="F2383">
            <v>417.91</v>
          </cell>
        </row>
        <row r="2384">
          <cell r="A2384">
            <v>43316.05643128472</v>
          </cell>
          <cell r="B2384">
            <v>417.91</v>
          </cell>
          <cell r="C2384">
            <v>3.4694410000000002E-2</v>
          </cell>
          <cell r="D2384" t="str">
            <v>buy</v>
          </cell>
          <cell r="E2384">
            <v>417.99097346569988</v>
          </cell>
          <cell r="F2384">
            <v>417.91</v>
          </cell>
        </row>
        <row r="2385">
          <cell r="A2385">
            <v>43316.05643128472</v>
          </cell>
          <cell r="B2385">
            <v>417.91</v>
          </cell>
          <cell r="C2385">
            <v>2.9909430000000001E-2</v>
          </cell>
          <cell r="D2385" t="str">
            <v>buy</v>
          </cell>
          <cell r="E2385">
            <v>417.99097346569988</v>
          </cell>
          <cell r="F2385">
            <v>417.91</v>
          </cell>
        </row>
        <row r="2386">
          <cell r="A2386">
            <v>43316.05643128472</v>
          </cell>
          <cell r="B2386">
            <v>417.91</v>
          </cell>
          <cell r="C2386">
            <v>2.511913E-2</v>
          </cell>
          <cell r="D2386" t="str">
            <v>buy</v>
          </cell>
          <cell r="E2386">
            <v>417.99097346569988</v>
          </cell>
          <cell r="F2386">
            <v>417.91</v>
          </cell>
        </row>
        <row r="2387">
          <cell r="A2387">
            <v>43316.05643128472</v>
          </cell>
          <cell r="B2387">
            <v>417.91</v>
          </cell>
          <cell r="C2387">
            <v>8.7332380000000001E-2</v>
          </cell>
          <cell r="D2387" t="str">
            <v>buy</v>
          </cell>
          <cell r="E2387">
            <v>417.99097346569988</v>
          </cell>
          <cell r="F2387">
            <v>417.91</v>
          </cell>
        </row>
        <row r="2388">
          <cell r="A2388">
            <v>43316.05643128472</v>
          </cell>
          <cell r="B2388">
            <v>417.91</v>
          </cell>
          <cell r="C2388">
            <v>2.02272322</v>
          </cell>
          <cell r="D2388" t="str">
            <v>buy</v>
          </cell>
          <cell r="E2388">
            <v>417.99097346569988</v>
          </cell>
          <cell r="F2388">
            <v>417.91</v>
          </cell>
        </row>
        <row r="2389">
          <cell r="A2389">
            <v>43316.056548541666</v>
          </cell>
          <cell r="B2389">
            <v>417.91</v>
          </cell>
          <cell r="C2389">
            <v>0.11785727</v>
          </cell>
          <cell r="D2389" t="str">
            <v>buy</v>
          </cell>
          <cell r="E2389">
            <v>417.99097346569988</v>
          </cell>
          <cell r="F2389">
            <v>417.91</v>
          </cell>
        </row>
        <row r="2390">
          <cell r="A2390">
            <v>43316.056652650463</v>
          </cell>
          <cell r="B2390">
            <v>417.91</v>
          </cell>
          <cell r="C2390">
            <v>2.1159822699999999</v>
          </cell>
          <cell r="D2390" t="str">
            <v>buy</v>
          </cell>
          <cell r="E2390">
            <v>417.99097346569988</v>
          </cell>
          <cell r="F2390">
            <v>417.91</v>
          </cell>
        </row>
        <row r="2391">
          <cell r="A2391">
            <v>43316.056652650463</v>
          </cell>
          <cell r="B2391">
            <v>417.91</v>
          </cell>
          <cell r="C2391">
            <v>4.6654029999999999E-2</v>
          </cell>
          <cell r="D2391" t="str">
            <v>buy</v>
          </cell>
          <cell r="E2391">
            <v>417.99097346569988</v>
          </cell>
          <cell r="F2391">
            <v>417.91</v>
          </cell>
        </row>
        <row r="2392">
          <cell r="A2392">
            <v>43316.056652650463</v>
          </cell>
          <cell r="B2392">
            <v>417.91</v>
          </cell>
          <cell r="C2392">
            <v>1.315553E-2</v>
          </cell>
          <cell r="D2392" t="str">
            <v>buy</v>
          </cell>
          <cell r="E2392">
            <v>417.99097346569988</v>
          </cell>
          <cell r="F2392">
            <v>417.91</v>
          </cell>
        </row>
        <row r="2393">
          <cell r="A2393">
            <v>43316.056652650463</v>
          </cell>
          <cell r="B2393">
            <v>417.91</v>
          </cell>
          <cell r="C2393">
            <v>4.4262919999999997E-2</v>
          </cell>
          <cell r="D2393" t="str">
            <v>buy</v>
          </cell>
          <cell r="E2393">
            <v>417.99097346569988</v>
          </cell>
          <cell r="F2393">
            <v>417.91</v>
          </cell>
        </row>
        <row r="2394">
          <cell r="A2394">
            <v>43316.056652650463</v>
          </cell>
          <cell r="B2394">
            <v>417.91</v>
          </cell>
          <cell r="C2394">
            <v>1.315966E-2</v>
          </cell>
          <cell r="D2394" t="str">
            <v>buy</v>
          </cell>
          <cell r="E2394">
            <v>417.99097346569988</v>
          </cell>
          <cell r="F2394">
            <v>417.91</v>
          </cell>
        </row>
        <row r="2395">
          <cell r="A2395">
            <v>43316.056652650463</v>
          </cell>
          <cell r="B2395">
            <v>417.91</v>
          </cell>
          <cell r="C2395">
            <v>2.0332340000000001E-2</v>
          </cell>
          <cell r="D2395" t="str">
            <v>buy</v>
          </cell>
          <cell r="E2395">
            <v>417.99097346569988</v>
          </cell>
          <cell r="F2395">
            <v>417.91000000000008</v>
          </cell>
        </row>
        <row r="2396">
          <cell r="A2396">
            <v>43316.056652650463</v>
          </cell>
          <cell r="B2396">
            <v>417.91</v>
          </cell>
          <cell r="C2396">
            <v>3.9481809999999999E-2</v>
          </cell>
          <cell r="D2396" t="str">
            <v>buy</v>
          </cell>
          <cell r="E2396">
            <v>417.99097346569988</v>
          </cell>
          <cell r="F2396">
            <v>417.91000000000008</v>
          </cell>
        </row>
        <row r="2397">
          <cell r="A2397">
            <v>43316.056652650463</v>
          </cell>
          <cell r="B2397">
            <v>417.91</v>
          </cell>
          <cell r="C2397">
            <v>2.5121000000000001E-2</v>
          </cell>
          <cell r="D2397" t="str">
            <v>buy</v>
          </cell>
          <cell r="E2397">
            <v>417.99097346569988</v>
          </cell>
          <cell r="F2397">
            <v>417.91</v>
          </cell>
        </row>
        <row r="2398">
          <cell r="A2398">
            <v>43316.056652650463</v>
          </cell>
          <cell r="B2398">
            <v>417.91</v>
          </cell>
          <cell r="C2398">
            <v>2.5119039999999999E-2</v>
          </cell>
          <cell r="D2398" t="str">
            <v>buy</v>
          </cell>
          <cell r="E2398">
            <v>417.99097346569988</v>
          </cell>
          <cell r="F2398">
            <v>417.91</v>
          </cell>
        </row>
        <row r="2399">
          <cell r="A2399">
            <v>43316.056652650463</v>
          </cell>
          <cell r="B2399">
            <v>417.91</v>
          </cell>
          <cell r="C2399">
            <v>4.2899723500000002</v>
          </cell>
          <cell r="D2399" t="str">
            <v>buy</v>
          </cell>
          <cell r="E2399">
            <v>417.99097346569988</v>
          </cell>
          <cell r="F2399">
            <v>417.91</v>
          </cell>
        </row>
        <row r="2400">
          <cell r="A2400">
            <v>43316.056652650463</v>
          </cell>
          <cell r="B2400">
            <v>417.91</v>
          </cell>
          <cell r="C2400">
            <v>4.3159499600000002</v>
          </cell>
          <cell r="D2400" t="str">
            <v>buy</v>
          </cell>
          <cell r="E2400">
            <v>417.99097346569988</v>
          </cell>
          <cell r="F2400">
            <v>417.91</v>
          </cell>
        </row>
        <row r="2401">
          <cell r="A2401">
            <v>43316.056652650463</v>
          </cell>
          <cell r="B2401">
            <v>417.91</v>
          </cell>
          <cell r="C2401">
            <v>0.358929</v>
          </cell>
          <cell r="D2401" t="str">
            <v>buy</v>
          </cell>
          <cell r="E2401">
            <v>417.99097346569988</v>
          </cell>
          <cell r="F2401">
            <v>417.92049328000002</v>
          </cell>
        </row>
        <row r="2402">
          <cell r="A2402">
            <v>43316.056652650463</v>
          </cell>
          <cell r="B2402">
            <v>417.91</v>
          </cell>
          <cell r="C2402">
            <v>1.051E-2</v>
          </cell>
          <cell r="D2402" t="str">
            <v>buy</v>
          </cell>
          <cell r="E2402">
            <v>417.99097346569988</v>
          </cell>
          <cell r="F2402">
            <v>417.92091368000013</v>
          </cell>
        </row>
        <row r="2403">
          <cell r="A2403">
            <v>43316.056652650463</v>
          </cell>
          <cell r="B2403">
            <v>417.91</v>
          </cell>
          <cell r="C2403">
            <v>0.358929</v>
          </cell>
          <cell r="D2403" t="str">
            <v>buy</v>
          </cell>
          <cell r="E2403">
            <v>417.99097346569988</v>
          </cell>
          <cell r="F2403">
            <v>417.93527083999999</v>
          </cell>
        </row>
        <row r="2404">
          <cell r="A2404">
            <v>43316.056652650463</v>
          </cell>
          <cell r="B2404">
            <v>417.91</v>
          </cell>
          <cell r="C2404">
            <v>0.358929</v>
          </cell>
          <cell r="D2404" t="str">
            <v>buy</v>
          </cell>
          <cell r="E2404">
            <v>417.99097346569988</v>
          </cell>
          <cell r="F2404">
            <v>417.94962800000002</v>
          </cell>
        </row>
        <row r="2405">
          <cell r="A2405">
            <v>43316.056652650463</v>
          </cell>
          <cell r="B2405">
            <v>417.92</v>
          </cell>
          <cell r="C2405">
            <v>1.24E-2</v>
          </cell>
          <cell r="D2405" t="str">
            <v>buy</v>
          </cell>
          <cell r="E2405">
            <v>417.99097346569988</v>
          </cell>
          <cell r="F2405">
            <v>417.95</v>
          </cell>
        </row>
        <row r="2406">
          <cell r="A2406">
            <v>43316.056652650463</v>
          </cell>
          <cell r="B2406">
            <v>417.95</v>
          </cell>
          <cell r="C2406">
            <v>3.05645262</v>
          </cell>
          <cell r="D2406" t="str">
            <v>buy</v>
          </cell>
          <cell r="E2406">
            <v>417.99097346569988</v>
          </cell>
          <cell r="F2406">
            <v>417.99260093300001</v>
          </cell>
        </row>
        <row r="2407">
          <cell r="A2407">
            <v>43316.056652650463</v>
          </cell>
          <cell r="B2407">
            <v>417.95</v>
          </cell>
          <cell r="C2407">
            <v>3.4686000000000002E-2</v>
          </cell>
          <cell r="D2407" t="str">
            <v>buy</v>
          </cell>
          <cell r="E2407">
            <v>417.99097346569988</v>
          </cell>
          <cell r="F2407">
            <v>417.99433523300002</v>
          </cell>
        </row>
        <row r="2408">
          <cell r="A2408">
            <v>43316.056652650463</v>
          </cell>
          <cell r="B2408">
            <v>417.96</v>
          </cell>
          <cell r="C2408">
            <v>8.4933129999999996E-2</v>
          </cell>
          <cell r="D2408" t="str">
            <v>buy</v>
          </cell>
          <cell r="E2408">
            <v>417.99097346569988</v>
          </cell>
          <cell r="F2408">
            <v>417.99773255820003</v>
          </cell>
        </row>
        <row r="2409">
          <cell r="A2409">
            <v>43316.056652650463</v>
          </cell>
          <cell r="B2409">
            <v>417.97</v>
          </cell>
          <cell r="C2409">
            <v>4.1863879999999999E-2</v>
          </cell>
          <cell r="D2409" t="str">
            <v>buy</v>
          </cell>
          <cell r="E2409">
            <v>417.99097346569988</v>
          </cell>
          <cell r="F2409">
            <v>417.99898847460003</v>
          </cell>
        </row>
        <row r="2410">
          <cell r="A2410">
            <v>43316.056652650463</v>
          </cell>
          <cell r="B2410">
            <v>417.98</v>
          </cell>
          <cell r="C2410">
            <v>2.5117270000000001E-2</v>
          </cell>
          <cell r="D2410" t="str">
            <v>buy</v>
          </cell>
          <cell r="E2410">
            <v>417.99097346569988</v>
          </cell>
          <cell r="F2410">
            <v>417.99949082000001</v>
          </cell>
        </row>
        <row r="2411">
          <cell r="A2411">
            <v>43316.056652650463</v>
          </cell>
          <cell r="B2411">
            <v>417.99</v>
          </cell>
          <cell r="C2411">
            <v>2.5118000000000001E-2</v>
          </cell>
          <cell r="D2411" t="str">
            <v>buy</v>
          </cell>
          <cell r="E2411">
            <v>417.99097346569988</v>
          </cell>
          <cell r="F2411">
            <v>417.99974200000003</v>
          </cell>
        </row>
        <row r="2412">
          <cell r="A2412">
            <v>43316.056652650463</v>
          </cell>
          <cell r="B2412">
            <v>417.99</v>
          </cell>
          <cell r="C2412">
            <v>2.58E-2</v>
          </cell>
          <cell r="D2412" t="str">
            <v>buy</v>
          </cell>
          <cell r="E2412">
            <v>417.99097346569988</v>
          </cell>
          <cell r="F2412">
            <v>418</v>
          </cell>
        </row>
        <row r="2413">
          <cell r="A2413">
            <v>43316.056652650463</v>
          </cell>
          <cell r="B2413">
            <v>418</v>
          </cell>
          <cell r="C2413">
            <v>1.35644097</v>
          </cell>
          <cell r="D2413" t="str">
            <v>buy</v>
          </cell>
          <cell r="E2413">
            <v>417.99097346569988</v>
          </cell>
          <cell r="F2413">
            <v>418</v>
          </cell>
        </row>
        <row r="2414">
          <cell r="A2414">
            <v>43316.05667982639</v>
          </cell>
          <cell r="B2414">
            <v>417.99</v>
          </cell>
          <cell r="C2414">
            <v>0.25185212000000001</v>
          </cell>
          <cell r="D2414" t="str">
            <v>sell</v>
          </cell>
          <cell r="E2414">
            <v>418.00679081660002</v>
          </cell>
          <cell r="F2414">
            <v>418</v>
          </cell>
        </row>
        <row r="2415">
          <cell r="A2415">
            <v>43316.056697199077</v>
          </cell>
          <cell r="B2415">
            <v>418</v>
          </cell>
          <cell r="C2415">
            <v>0.64355903000000003</v>
          </cell>
          <cell r="D2415" t="str">
            <v>buy</v>
          </cell>
          <cell r="E2415">
            <v>418.00679081660002</v>
          </cell>
          <cell r="F2415">
            <v>418</v>
          </cell>
        </row>
        <row r="2416">
          <cell r="A2416">
            <v>43316.056697199077</v>
          </cell>
          <cell r="B2416">
            <v>418</v>
          </cell>
          <cell r="C2416">
            <v>4.1908534399999997</v>
          </cell>
          <cell r="D2416" t="str">
            <v>buy</v>
          </cell>
          <cell r="E2416">
            <v>418.00679081660002</v>
          </cell>
          <cell r="F2416">
            <v>418</v>
          </cell>
        </row>
        <row r="2417">
          <cell r="A2417">
            <v>43316.056697199077</v>
          </cell>
          <cell r="B2417">
            <v>418</v>
          </cell>
          <cell r="C2417">
            <v>6.95250492</v>
          </cell>
          <cell r="D2417" t="str">
            <v>buy</v>
          </cell>
          <cell r="E2417">
            <v>418.00679081660002</v>
          </cell>
          <cell r="F2417">
            <v>418</v>
          </cell>
        </row>
        <row r="2418">
          <cell r="A2418">
            <v>43316.056959247682</v>
          </cell>
          <cell r="B2418">
            <v>417.99</v>
          </cell>
          <cell r="C2418">
            <v>0.02</v>
          </cell>
          <cell r="D2418" t="str">
            <v>sell</v>
          </cell>
          <cell r="E2418">
            <v>418.0095908166</v>
          </cell>
          <cell r="F2418">
            <v>418</v>
          </cell>
        </row>
        <row r="2419">
          <cell r="A2419">
            <v>43316.057032824072</v>
          </cell>
          <cell r="B2419">
            <v>418</v>
          </cell>
          <cell r="C2419">
            <v>0.80304220999999998</v>
          </cell>
          <cell r="D2419" t="str">
            <v>buy</v>
          </cell>
          <cell r="E2419">
            <v>418.0095908166</v>
          </cell>
          <cell r="F2419">
            <v>418</v>
          </cell>
        </row>
        <row r="2420">
          <cell r="A2420">
            <v>43316.057216574067</v>
          </cell>
          <cell r="B2420">
            <v>418</v>
          </cell>
          <cell r="C2420">
            <v>1.17843795</v>
          </cell>
          <cell r="D2420" t="str">
            <v>buy</v>
          </cell>
          <cell r="E2420">
            <v>418.0095908166</v>
          </cell>
          <cell r="F2420">
            <v>418</v>
          </cell>
        </row>
        <row r="2421">
          <cell r="A2421">
            <v>43316.057292372687</v>
          </cell>
          <cell r="B2421">
            <v>418</v>
          </cell>
          <cell r="C2421">
            <v>0.28679568999999999</v>
          </cell>
          <cell r="D2421" t="str">
            <v>buy</v>
          </cell>
          <cell r="E2421">
            <v>418.0095908166</v>
          </cell>
          <cell r="F2421">
            <v>418</v>
          </cell>
        </row>
        <row r="2422">
          <cell r="A2422">
            <v>43316.057393171293</v>
          </cell>
          <cell r="B2422">
            <v>418</v>
          </cell>
          <cell r="C2422">
            <v>0.11471351</v>
          </cell>
          <cell r="D2422" t="str">
            <v>buy</v>
          </cell>
          <cell r="E2422">
            <v>418.0095908166</v>
          </cell>
          <cell r="F2422">
            <v>418.00000000000011</v>
          </cell>
        </row>
        <row r="2423">
          <cell r="A2423">
            <v>43316.057487245373</v>
          </cell>
          <cell r="B2423">
            <v>417.99</v>
          </cell>
          <cell r="C2423">
            <v>0.02</v>
          </cell>
          <cell r="D2423" t="str">
            <v>sell</v>
          </cell>
          <cell r="E2423">
            <v>418.01239081659998</v>
          </cell>
          <cell r="F2423">
            <v>418.00000000000011</v>
          </cell>
        </row>
        <row r="2424">
          <cell r="A2424">
            <v>43316.057522430558</v>
          </cell>
          <cell r="B2424">
            <v>418</v>
          </cell>
          <cell r="C2424">
            <v>0.28282035</v>
          </cell>
          <cell r="D2424" t="str">
            <v>buy</v>
          </cell>
          <cell r="E2424">
            <v>418.01239081659998</v>
          </cell>
          <cell r="F2424">
            <v>418</v>
          </cell>
        </row>
        <row r="2425">
          <cell r="A2425">
            <v>43316.057522581017</v>
          </cell>
          <cell r="B2425">
            <v>417.99</v>
          </cell>
          <cell r="C2425">
            <v>0.02</v>
          </cell>
          <cell r="D2425" t="str">
            <v>sell</v>
          </cell>
          <cell r="E2425">
            <v>418.01519081660001</v>
          </cell>
          <cell r="F2425">
            <v>418</v>
          </cell>
        </row>
        <row r="2426">
          <cell r="A2426">
            <v>43316.05753716435</v>
          </cell>
          <cell r="B2426">
            <v>418</v>
          </cell>
          <cell r="C2426">
            <v>2.3568759099999999</v>
          </cell>
          <cell r="D2426" t="str">
            <v>buy</v>
          </cell>
          <cell r="E2426">
            <v>418.01519081660001</v>
          </cell>
          <cell r="F2426">
            <v>418</v>
          </cell>
        </row>
        <row r="2427">
          <cell r="A2427">
            <v>43316.057560312503</v>
          </cell>
          <cell r="B2427">
            <v>418</v>
          </cell>
          <cell r="C2427">
            <v>2.3568759099999999</v>
          </cell>
          <cell r="D2427" t="str">
            <v>buy</v>
          </cell>
          <cell r="E2427">
            <v>418.01519081660001</v>
          </cell>
          <cell r="F2427">
            <v>418</v>
          </cell>
        </row>
        <row r="2428">
          <cell r="A2428">
            <v>43316.057754398149</v>
          </cell>
          <cell r="B2428">
            <v>418</v>
          </cell>
          <cell r="C2428">
            <v>4.1862070000000001E-2</v>
          </cell>
          <cell r="D2428" t="str">
            <v>buy</v>
          </cell>
          <cell r="E2428">
            <v>418.01519081660001</v>
          </cell>
          <cell r="F2428">
            <v>418</v>
          </cell>
        </row>
        <row r="2429">
          <cell r="A2429">
            <v>43316.057754398149</v>
          </cell>
          <cell r="B2429">
            <v>418</v>
          </cell>
          <cell r="C2429">
            <v>2.6980319999999999E-2</v>
          </cell>
          <cell r="D2429" t="str">
            <v>buy</v>
          </cell>
          <cell r="E2429">
            <v>418.01519081660001</v>
          </cell>
          <cell r="F2429">
            <v>418.00000000000011</v>
          </cell>
        </row>
        <row r="2430">
          <cell r="A2430">
            <v>43316.057931111107</v>
          </cell>
          <cell r="B2430">
            <v>417.99</v>
          </cell>
          <cell r="C2430">
            <v>1.2500000000000001E-2</v>
          </cell>
          <cell r="D2430" t="str">
            <v>sell</v>
          </cell>
          <cell r="E2430">
            <v>418.01694081660003</v>
          </cell>
          <cell r="F2430">
            <v>418.00000000000011</v>
          </cell>
        </row>
        <row r="2431">
          <cell r="A2431">
            <v>43316.057931111107</v>
          </cell>
          <cell r="B2431">
            <v>417.99</v>
          </cell>
          <cell r="C2431">
            <v>7.4999999999999997E-3</v>
          </cell>
          <cell r="D2431" t="str">
            <v>sell</v>
          </cell>
          <cell r="E2431">
            <v>418.01799081659999</v>
          </cell>
          <cell r="F2431">
            <v>418.00000000000011</v>
          </cell>
        </row>
        <row r="2432">
          <cell r="A2432">
            <v>43316.057951585652</v>
          </cell>
          <cell r="B2432">
            <v>418</v>
          </cell>
          <cell r="C2432">
            <v>0.22945082999999999</v>
          </cell>
          <cell r="D2432" t="str">
            <v>buy</v>
          </cell>
          <cell r="E2432">
            <v>418.01799081659999</v>
          </cell>
          <cell r="F2432">
            <v>417.99999999999989</v>
          </cell>
        </row>
        <row r="2433">
          <cell r="A2433">
            <v>43316.057967638888</v>
          </cell>
          <cell r="B2433">
            <v>417.99</v>
          </cell>
          <cell r="C2433">
            <v>2.5999999999999999E-3</v>
          </cell>
          <cell r="D2433" t="str">
            <v>sell</v>
          </cell>
          <cell r="E2433">
            <v>418.01835481659998</v>
          </cell>
          <cell r="F2433">
            <v>417.99999999999989</v>
          </cell>
        </row>
        <row r="2434">
          <cell r="A2434">
            <v>43316.057967638888</v>
          </cell>
          <cell r="B2434">
            <v>417.99</v>
          </cell>
          <cell r="C2434">
            <v>1.7399999999999999E-2</v>
          </cell>
          <cell r="D2434" t="str">
            <v>sell</v>
          </cell>
          <cell r="E2434">
            <v>418.02079081660003</v>
          </cell>
          <cell r="F2434">
            <v>417.99999999999989</v>
          </cell>
        </row>
        <row r="2435">
          <cell r="A2435">
            <v>43316.058004189807</v>
          </cell>
          <cell r="B2435">
            <v>417.99</v>
          </cell>
          <cell r="C2435">
            <v>0.02</v>
          </cell>
          <cell r="D2435" t="str">
            <v>sell</v>
          </cell>
          <cell r="E2435">
            <v>418.02359081660001</v>
          </cell>
          <cell r="F2435">
            <v>417.99999999999989</v>
          </cell>
        </row>
        <row r="2436">
          <cell r="A2436">
            <v>43316.058032094908</v>
          </cell>
          <cell r="B2436">
            <v>417.99</v>
          </cell>
          <cell r="C2436">
            <v>5.000131E-2</v>
          </cell>
          <cell r="D2436" t="str">
            <v>sell</v>
          </cell>
          <cell r="E2436">
            <v>418.03059100000007</v>
          </cell>
          <cell r="F2436">
            <v>417.99999999999989</v>
          </cell>
        </row>
        <row r="2437">
          <cell r="A2437">
            <v>43316.05803443287</v>
          </cell>
          <cell r="B2437">
            <v>418</v>
          </cell>
          <cell r="C2437">
            <v>0.14142208000000001</v>
          </cell>
          <cell r="D2437" t="str">
            <v>buy</v>
          </cell>
          <cell r="E2437">
            <v>418.03059100000007</v>
          </cell>
          <cell r="F2437">
            <v>418.00000000000011</v>
          </cell>
        </row>
        <row r="2438">
          <cell r="A2438">
            <v>43316.058040370372</v>
          </cell>
          <cell r="B2438">
            <v>417.99</v>
          </cell>
          <cell r="C2438">
            <v>0.02</v>
          </cell>
          <cell r="D2438" t="str">
            <v>sell</v>
          </cell>
          <cell r="E2438">
            <v>418.03339100000011</v>
          </cell>
          <cell r="F2438">
            <v>418.00000000000011</v>
          </cell>
        </row>
        <row r="2439">
          <cell r="A2439">
            <v>43316.058042951387</v>
          </cell>
          <cell r="B2439">
            <v>417.99</v>
          </cell>
          <cell r="C2439">
            <v>0.26259869000000002</v>
          </cell>
          <cell r="D2439" t="str">
            <v>sell</v>
          </cell>
          <cell r="E2439">
            <v>418.0701548166</v>
          </cell>
          <cell r="F2439">
            <v>418.00000000000011</v>
          </cell>
        </row>
        <row r="2440">
          <cell r="A2440">
            <v>43316.058042951387</v>
          </cell>
          <cell r="B2440">
            <v>417.99</v>
          </cell>
          <cell r="C2440">
            <v>0.17820131</v>
          </cell>
          <cell r="D2440" t="str">
            <v>sell</v>
          </cell>
          <cell r="E2440">
            <v>418.09510299999999</v>
          </cell>
          <cell r="F2440">
            <v>418.00000000000011</v>
          </cell>
        </row>
        <row r="2441">
          <cell r="A2441">
            <v>43316.058061435193</v>
          </cell>
          <cell r="B2441">
            <v>418</v>
          </cell>
          <cell r="C2441">
            <v>2.320931E-2</v>
          </cell>
          <cell r="D2441" t="str">
            <v>buy</v>
          </cell>
          <cell r="E2441">
            <v>418.09510299999999</v>
          </cell>
          <cell r="F2441">
            <v>418</v>
          </cell>
        </row>
        <row r="2442">
          <cell r="A2442">
            <v>43316.05807590278</v>
          </cell>
          <cell r="B2442">
            <v>417.99</v>
          </cell>
          <cell r="C2442">
            <v>0.02</v>
          </cell>
          <cell r="D2442" t="str">
            <v>sell</v>
          </cell>
          <cell r="E2442">
            <v>418.09790299999997</v>
          </cell>
          <cell r="F2442">
            <v>418</v>
          </cell>
        </row>
        <row r="2443">
          <cell r="A2443">
            <v>43316.058132939812</v>
          </cell>
          <cell r="B2443">
            <v>418</v>
          </cell>
          <cell r="C2443">
            <v>2.144778E-2</v>
          </cell>
          <cell r="D2443" t="str">
            <v>buy</v>
          </cell>
          <cell r="E2443">
            <v>418.09790299999997</v>
          </cell>
          <cell r="F2443">
            <v>418</v>
          </cell>
        </row>
        <row r="2444">
          <cell r="A2444">
            <v>43316.058157199077</v>
          </cell>
          <cell r="B2444">
            <v>418</v>
          </cell>
          <cell r="C2444">
            <v>1.1472065499999999</v>
          </cell>
          <cell r="D2444" t="str">
            <v>buy</v>
          </cell>
          <cell r="E2444">
            <v>418.09790299999997</v>
          </cell>
          <cell r="F2444">
            <v>418.00000000000011</v>
          </cell>
        </row>
        <row r="2445">
          <cell r="A2445">
            <v>43316.058191655087</v>
          </cell>
          <cell r="B2445">
            <v>418</v>
          </cell>
          <cell r="C2445">
            <v>9.1399999999999995E-2</v>
          </cell>
          <cell r="D2445" t="str">
            <v>buy</v>
          </cell>
          <cell r="E2445">
            <v>418.09790299999997</v>
          </cell>
          <cell r="F2445">
            <v>417.99999999999989</v>
          </cell>
        </row>
        <row r="2446">
          <cell r="A2446">
            <v>43316.058214560187</v>
          </cell>
          <cell r="B2446">
            <v>418</v>
          </cell>
          <cell r="C2446">
            <v>1.2800000000000001E-2</v>
          </cell>
          <cell r="D2446" t="str">
            <v>buy</v>
          </cell>
          <cell r="E2446">
            <v>418.09790299999997</v>
          </cell>
          <cell r="F2446">
            <v>418</v>
          </cell>
        </row>
        <row r="2447">
          <cell r="A2447">
            <v>43316.058244745371</v>
          </cell>
          <cell r="B2447">
            <v>418</v>
          </cell>
          <cell r="C2447">
            <v>1.17843795</v>
          </cell>
          <cell r="D2447" t="str">
            <v>buy</v>
          </cell>
          <cell r="E2447">
            <v>418.09790299999997</v>
          </cell>
          <cell r="F2447">
            <v>418</v>
          </cell>
        </row>
        <row r="2448">
          <cell r="A2448">
            <v>43316.058256087963</v>
          </cell>
          <cell r="B2448">
            <v>418</v>
          </cell>
          <cell r="C2448">
            <v>0.47920684000000002</v>
          </cell>
          <cell r="D2448" t="str">
            <v>buy</v>
          </cell>
          <cell r="E2448">
            <v>418.09790299999997</v>
          </cell>
          <cell r="F2448">
            <v>418</v>
          </cell>
        </row>
        <row r="2449">
          <cell r="A2449">
            <v>43316.05825869213</v>
          </cell>
          <cell r="B2449">
            <v>418</v>
          </cell>
          <cell r="C2449">
            <v>0.81778030999999995</v>
          </cell>
          <cell r="D2449" t="str">
            <v>buy</v>
          </cell>
          <cell r="E2449">
            <v>418.09790299999997</v>
          </cell>
          <cell r="F2449">
            <v>417.99999999999989</v>
          </cell>
        </row>
        <row r="2450">
          <cell r="A2450">
            <v>43316.05825869213</v>
          </cell>
          <cell r="B2450">
            <v>418</v>
          </cell>
          <cell r="C2450">
            <v>0.05</v>
          </cell>
          <cell r="D2450" t="str">
            <v>buy</v>
          </cell>
          <cell r="E2450">
            <v>418.09790299999997</v>
          </cell>
          <cell r="F2450">
            <v>418</v>
          </cell>
        </row>
        <row r="2451">
          <cell r="A2451">
            <v>43316.05825869213</v>
          </cell>
          <cell r="B2451">
            <v>418</v>
          </cell>
          <cell r="C2451">
            <v>20</v>
          </cell>
          <cell r="D2451" t="str">
            <v>buy</v>
          </cell>
          <cell r="E2451">
            <v>418.09790299999997</v>
          </cell>
          <cell r="F2451">
            <v>418.00000000000011</v>
          </cell>
        </row>
        <row r="2452">
          <cell r="A2452">
            <v>43316.05825869213</v>
          </cell>
          <cell r="B2452">
            <v>418</v>
          </cell>
          <cell r="C2452">
            <v>0.38277499999999998</v>
          </cell>
          <cell r="D2452" t="str">
            <v>buy</v>
          </cell>
          <cell r="E2452">
            <v>418.09790299999997</v>
          </cell>
          <cell r="F2452">
            <v>418</v>
          </cell>
        </row>
        <row r="2453">
          <cell r="A2453">
            <v>43316.05825869213</v>
          </cell>
          <cell r="B2453">
            <v>418</v>
          </cell>
          <cell r="C2453">
            <v>2.0333E-2</v>
          </cell>
          <cell r="D2453" t="str">
            <v>buy</v>
          </cell>
          <cell r="E2453">
            <v>418.09790299999997</v>
          </cell>
          <cell r="F2453">
            <v>418</v>
          </cell>
        </row>
        <row r="2454">
          <cell r="A2454">
            <v>43316.05825869213</v>
          </cell>
          <cell r="B2454">
            <v>418</v>
          </cell>
          <cell r="C2454">
            <v>1.7936589999999999E-2</v>
          </cell>
          <cell r="D2454" t="str">
            <v>buy</v>
          </cell>
          <cell r="E2454">
            <v>418.09790299999997</v>
          </cell>
          <cell r="F2454">
            <v>418</v>
          </cell>
        </row>
        <row r="2455">
          <cell r="A2455">
            <v>43316.05825869213</v>
          </cell>
          <cell r="B2455">
            <v>418</v>
          </cell>
          <cell r="C2455">
            <v>2.5117540000000001E-2</v>
          </cell>
          <cell r="D2455" t="str">
            <v>buy</v>
          </cell>
          <cell r="E2455">
            <v>418.09790299999997</v>
          </cell>
          <cell r="F2455">
            <v>418</v>
          </cell>
        </row>
        <row r="2456">
          <cell r="A2456">
            <v>43316.05825869213</v>
          </cell>
          <cell r="B2456">
            <v>418</v>
          </cell>
          <cell r="C2456">
            <v>2.2720609999999999E-2</v>
          </cell>
          <cell r="D2456" t="str">
            <v>buy</v>
          </cell>
          <cell r="E2456">
            <v>418.09790299999997</v>
          </cell>
          <cell r="F2456">
            <v>418</v>
          </cell>
        </row>
        <row r="2457">
          <cell r="A2457">
            <v>43316.05825869213</v>
          </cell>
          <cell r="B2457">
            <v>418</v>
          </cell>
          <cell r="C2457">
            <v>0.35886000000000001</v>
          </cell>
          <cell r="D2457" t="str">
            <v>buy</v>
          </cell>
          <cell r="E2457">
            <v>418.09790299999997</v>
          </cell>
          <cell r="F2457">
            <v>418</v>
          </cell>
        </row>
        <row r="2458">
          <cell r="A2458">
            <v>43316.05825869213</v>
          </cell>
          <cell r="B2458">
            <v>418</v>
          </cell>
          <cell r="C2458">
            <v>3.91291082</v>
          </cell>
          <cell r="D2458" t="str">
            <v>buy</v>
          </cell>
          <cell r="E2458">
            <v>418.09790299999997</v>
          </cell>
          <cell r="F2458">
            <v>418.00000000000011</v>
          </cell>
        </row>
        <row r="2459">
          <cell r="A2459">
            <v>43316.05825869213</v>
          </cell>
          <cell r="B2459">
            <v>418</v>
          </cell>
          <cell r="C2459">
            <v>0.35886000000000001</v>
          </cell>
          <cell r="D2459" t="str">
            <v>buy</v>
          </cell>
          <cell r="E2459">
            <v>418.09790299999997</v>
          </cell>
          <cell r="F2459">
            <v>417.99999999999989</v>
          </cell>
        </row>
        <row r="2460">
          <cell r="A2460">
            <v>43316.05825869213</v>
          </cell>
          <cell r="B2460">
            <v>418</v>
          </cell>
          <cell r="C2460">
            <v>1.042E-2</v>
          </cell>
          <cell r="D2460" t="str">
            <v>buy</v>
          </cell>
          <cell r="E2460">
            <v>418.09790299999997</v>
          </cell>
          <cell r="F2460">
            <v>417.99999999999989</v>
          </cell>
        </row>
        <row r="2461">
          <cell r="A2461">
            <v>43316.05825869213</v>
          </cell>
          <cell r="B2461">
            <v>418</v>
          </cell>
          <cell r="C2461">
            <v>2.5115450000000001E-2</v>
          </cell>
          <cell r="D2461" t="str">
            <v>buy</v>
          </cell>
          <cell r="E2461">
            <v>418.09790299999997</v>
          </cell>
          <cell r="F2461">
            <v>417.99999999999989</v>
          </cell>
        </row>
        <row r="2462">
          <cell r="A2462">
            <v>43316.05825869213</v>
          </cell>
          <cell r="B2462">
            <v>418</v>
          </cell>
          <cell r="C2462">
            <v>0.38277499999999998</v>
          </cell>
          <cell r="D2462" t="str">
            <v>buy</v>
          </cell>
          <cell r="E2462">
            <v>418.09790299999997</v>
          </cell>
          <cell r="F2462">
            <v>418</v>
          </cell>
        </row>
        <row r="2463">
          <cell r="A2463">
            <v>43316.05825869213</v>
          </cell>
          <cell r="B2463">
            <v>418</v>
          </cell>
          <cell r="C2463">
            <v>1.5546290000000001E-2</v>
          </cell>
          <cell r="D2463" t="str">
            <v>buy</v>
          </cell>
          <cell r="E2463">
            <v>418.09790299999997</v>
          </cell>
          <cell r="F2463">
            <v>417.99999999999989</v>
          </cell>
        </row>
        <row r="2464">
          <cell r="A2464">
            <v>43316.05825869213</v>
          </cell>
          <cell r="B2464">
            <v>418</v>
          </cell>
          <cell r="C2464">
            <v>1.24E-2</v>
          </cell>
          <cell r="D2464" t="str">
            <v>buy</v>
          </cell>
          <cell r="E2464">
            <v>418.09790299999997</v>
          </cell>
          <cell r="F2464">
            <v>417.99999999999989</v>
          </cell>
        </row>
        <row r="2465">
          <cell r="A2465">
            <v>43316.05825869213</v>
          </cell>
          <cell r="B2465">
            <v>418</v>
          </cell>
          <cell r="C2465">
            <v>9.4497479999999995E-2</v>
          </cell>
          <cell r="D2465" t="str">
            <v>buy</v>
          </cell>
          <cell r="E2465">
            <v>418.09790299999997</v>
          </cell>
          <cell r="F2465">
            <v>417.99999999999989</v>
          </cell>
        </row>
        <row r="2466">
          <cell r="A2466">
            <v>43316.05825869213</v>
          </cell>
          <cell r="B2466">
            <v>418</v>
          </cell>
          <cell r="C2466">
            <v>2.7510730000000001E-2</v>
          </cell>
          <cell r="D2466" t="str">
            <v>buy</v>
          </cell>
          <cell r="E2466">
            <v>418.09790299999997</v>
          </cell>
          <cell r="F2466">
            <v>418</v>
          </cell>
        </row>
        <row r="2467">
          <cell r="A2467">
            <v>43316.05825869213</v>
          </cell>
          <cell r="B2467">
            <v>418</v>
          </cell>
          <cell r="C2467">
            <v>2.511381E-2</v>
          </cell>
          <cell r="D2467" t="str">
            <v>buy</v>
          </cell>
          <cell r="E2467">
            <v>418.09790299999997</v>
          </cell>
          <cell r="F2467">
            <v>417.99999999999989</v>
          </cell>
        </row>
        <row r="2468">
          <cell r="A2468">
            <v>43316.05825869213</v>
          </cell>
          <cell r="B2468">
            <v>418</v>
          </cell>
          <cell r="C2468">
            <v>0.38277499999999998</v>
          </cell>
          <cell r="D2468" t="str">
            <v>buy</v>
          </cell>
          <cell r="E2468">
            <v>418.09790299999997</v>
          </cell>
          <cell r="F2468">
            <v>418.00031124479989</v>
          </cell>
        </row>
        <row r="2469">
          <cell r="A2469">
            <v>43316.05825869213</v>
          </cell>
          <cell r="B2469">
            <v>418</v>
          </cell>
          <cell r="C2469">
            <v>1.554826E-2</v>
          </cell>
          <cell r="D2469" t="str">
            <v>buy</v>
          </cell>
          <cell r="E2469">
            <v>418.09790299999997</v>
          </cell>
          <cell r="F2469">
            <v>418.00046672740001</v>
          </cell>
        </row>
        <row r="2470">
          <cell r="A2470">
            <v>43316.05825869213</v>
          </cell>
          <cell r="B2470">
            <v>418</v>
          </cell>
          <cell r="C2470">
            <v>2.0331760000000001E-2</v>
          </cell>
          <cell r="D2470" t="str">
            <v>buy</v>
          </cell>
          <cell r="E2470">
            <v>418.09790299999997</v>
          </cell>
          <cell r="F2470">
            <v>418.00077813499979</v>
          </cell>
        </row>
        <row r="2471">
          <cell r="A2471">
            <v>43316.05825869213</v>
          </cell>
          <cell r="B2471">
            <v>418</v>
          </cell>
          <cell r="C2471">
            <v>4.4256740000000003E-2</v>
          </cell>
          <cell r="D2471" t="str">
            <v>buy</v>
          </cell>
          <cell r="E2471">
            <v>418.09790299999997</v>
          </cell>
          <cell r="F2471">
            <v>418.00258306199981</v>
          </cell>
        </row>
        <row r="2472">
          <cell r="A2472">
            <v>43316.05825869213</v>
          </cell>
          <cell r="B2472">
            <v>418</v>
          </cell>
          <cell r="C2472">
            <v>0.38277499999999998</v>
          </cell>
          <cell r="D2472" t="str">
            <v>buy</v>
          </cell>
          <cell r="E2472">
            <v>418.09790299999997</v>
          </cell>
          <cell r="F2472">
            <v>418.07032961039982</v>
          </cell>
        </row>
        <row r="2473">
          <cell r="A2473">
            <v>43316.05825869213</v>
          </cell>
          <cell r="B2473">
            <v>418</v>
          </cell>
          <cell r="C2473">
            <v>2.032871E-2</v>
          </cell>
          <cell r="D2473" t="str">
            <v>buy</v>
          </cell>
          <cell r="E2473">
            <v>418.09790299999997</v>
          </cell>
          <cell r="F2473">
            <v>418.07459863949981</v>
          </cell>
        </row>
        <row r="2474">
          <cell r="A2474">
            <v>43316.05825869213</v>
          </cell>
          <cell r="B2474">
            <v>418</v>
          </cell>
          <cell r="C2474">
            <v>3.9472699999999999E-2</v>
          </cell>
          <cell r="D2474" t="str">
            <v>buy</v>
          </cell>
          <cell r="E2474">
            <v>418.09790299999997</v>
          </cell>
          <cell r="F2474">
            <v>418.08288790649982</v>
          </cell>
        </row>
        <row r="2475">
          <cell r="A2475">
            <v>43316.05825869213</v>
          </cell>
          <cell r="B2475">
            <v>418</v>
          </cell>
          <cell r="C2475">
            <v>2.9902519999999998E-2</v>
          </cell>
          <cell r="D2475" t="str">
            <v>buy</v>
          </cell>
          <cell r="E2475">
            <v>418.09790299999997</v>
          </cell>
          <cell r="F2475">
            <v>418.08916743569978</v>
          </cell>
        </row>
        <row r="2476">
          <cell r="A2476">
            <v>43316.05825869213</v>
          </cell>
          <cell r="B2476">
            <v>418</v>
          </cell>
          <cell r="C2476">
            <v>1.315553E-2</v>
          </cell>
          <cell r="D2476" t="str">
            <v>buy</v>
          </cell>
          <cell r="E2476">
            <v>418.09790299999997</v>
          </cell>
          <cell r="F2476">
            <v>418.09193009699987</v>
          </cell>
        </row>
        <row r="2477">
          <cell r="A2477">
            <v>43316.05825869213</v>
          </cell>
          <cell r="B2477">
            <v>418</v>
          </cell>
          <cell r="C2477">
            <v>0.38277499999999998</v>
          </cell>
          <cell r="D2477" t="str">
            <v>buy</v>
          </cell>
          <cell r="E2477">
            <v>418.09790299999997</v>
          </cell>
          <cell r="F2477">
            <v>418.172312847</v>
          </cell>
        </row>
        <row r="2478">
          <cell r="A2478">
            <v>43316.05825869213</v>
          </cell>
          <cell r="B2478">
            <v>418</v>
          </cell>
          <cell r="C2478">
            <v>2.0329300000000002E-2</v>
          </cell>
          <cell r="D2478" t="str">
            <v>buy</v>
          </cell>
          <cell r="E2478">
            <v>418.09790299999997</v>
          </cell>
          <cell r="F2478">
            <v>418.176582</v>
          </cell>
        </row>
        <row r="2479">
          <cell r="A2479">
            <v>43316.05825869213</v>
          </cell>
          <cell r="B2479">
            <v>418.01</v>
          </cell>
          <cell r="C2479">
            <v>0.01</v>
          </cell>
          <cell r="D2479" t="str">
            <v>buy</v>
          </cell>
          <cell r="E2479">
            <v>418.09790299999997</v>
          </cell>
          <cell r="F2479">
            <v>418.17858200000001</v>
          </cell>
        </row>
        <row r="2480">
          <cell r="A2480">
            <v>43316.05825869213</v>
          </cell>
          <cell r="B2480">
            <v>418.01</v>
          </cell>
          <cell r="C2480">
            <v>2.58E-2</v>
          </cell>
          <cell r="D2480" t="str">
            <v>buy</v>
          </cell>
          <cell r="E2480">
            <v>418.09790299999997</v>
          </cell>
          <cell r="F2480">
            <v>418.183742</v>
          </cell>
        </row>
        <row r="2481">
          <cell r="A2481">
            <v>43316.05825869213</v>
          </cell>
          <cell r="B2481">
            <v>418.01</v>
          </cell>
          <cell r="C2481">
            <v>2.58E-2</v>
          </cell>
          <cell r="D2481" t="str">
            <v>buy</v>
          </cell>
          <cell r="E2481">
            <v>418.09790299999997</v>
          </cell>
          <cell r="F2481">
            <v>418.18890199999998</v>
          </cell>
        </row>
        <row r="2482">
          <cell r="A2482">
            <v>43316.05825869213</v>
          </cell>
          <cell r="B2482">
            <v>418.03</v>
          </cell>
          <cell r="C2482">
            <v>2.58E-2</v>
          </cell>
          <cell r="D2482" t="str">
            <v>buy</v>
          </cell>
          <cell r="E2482">
            <v>418.09790299999997</v>
          </cell>
          <cell r="F2482">
            <v>418.19354600000003</v>
          </cell>
        </row>
        <row r="2483">
          <cell r="A2483">
            <v>43316.05825869213</v>
          </cell>
          <cell r="B2483">
            <v>418.05</v>
          </cell>
          <cell r="C2483">
            <v>2.58E-2</v>
          </cell>
          <cell r="D2483" t="str">
            <v>buy</v>
          </cell>
          <cell r="E2483">
            <v>418.09790299999997</v>
          </cell>
          <cell r="F2483">
            <v>418.19767400000001</v>
          </cell>
        </row>
        <row r="2484">
          <cell r="A2484">
            <v>43316.05825869213</v>
          </cell>
          <cell r="B2484">
            <v>418.07</v>
          </cell>
          <cell r="C2484">
            <v>2.58E-2</v>
          </cell>
          <cell r="D2484" t="str">
            <v>buy</v>
          </cell>
          <cell r="E2484">
            <v>418.09790299999997</v>
          </cell>
          <cell r="F2484">
            <v>418.20128599999998</v>
          </cell>
        </row>
        <row r="2485">
          <cell r="A2485">
            <v>43316.05825869213</v>
          </cell>
          <cell r="B2485">
            <v>418.09</v>
          </cell>
          <cell r="C2485">
            <v>2.58E-2</v>
          </cell>
          <cell r="D2485" t="str">
            <v>buy</v>
          </cell>
          <cell r="E2485">
            <v>418.09790299999997</v>
          </cell>
          <cell r="F2485">
            <v>418.20438200000001</v>
          </cell>
        </row>
        <row r="2486">
          <cell r="A2486">
            <v>43316.05825869213</v>
          </cell>
          <cell r="B2486">
            <v>418.11</v>
          </cell>
          <cell r="C2486">
            <v>2.58E-2</v>
          </cell>
          <cell r="D2486" t="str">
            <v>buy</v>
          </cell>
          <cell r="E2486">
            <v>418.09790299999997</v>
          </cell>
          <cell r="F2486">
            <v>418.20696199999998</v>
          </cell>
        </row>
        <row r="2487">
          <cell r="A2487">
            <v>43316.05825869213</v>
          </cell>
          <cell r="B2487">
            <v>418.14</v>
          </cell>
          <cell r="C2487">
            <v>2.58E-2</v>
          </cell>
          <cell r="D2487" t="str">
            <v>buy</v>
          </cell>
          <cell r="E2487">
            <v>418.09790299999997</v>
          </cell>
          <cell r="F2487">
            <v>418.20876800000002</v>
          </cell>
        </row>
        <row r="2488">
          <cell r="A2488">
            <v>43316.05825869213</v>
          </cell>
          <cell r="B2488">
            <v>418.17</v>
          </cell>
          <cell r="C2488">
            <v>2.58E-2</v>
          </cell>
          <cell r="D2488" t="str">
            <v>buy</v>
          </cell>
          <cell r="E2488">
            <v>418.09790299999997</v>
          </cell>
          <cell r="F2488">
            <v>418.20979999999997</v>
          </cell>
        </row>
        <row r="2489">
          <cell r="A2489">
            <v>43316.05825869213</v>
          </cell>
          <cell r="B2489">
            <v>418.2</v>
          </cell>
          <cell r="C2489">
            <v>0.02</v>
          </cell>
          <cell r="D2489" t="str">
            <v>buy</v>
          </cell>
          <cell r="E2489">
            <v>418.09790299999997</v>
          </cell>
          <cell r="F2489">
            <v>418.21</v>
          </cell>
        </row>
        <row r="2490">
          <cell r="A2490">
            <v>43316.05825869213</v>
          </cell>
          <cell r="B2490">
            <v>418.21</v>
          </cell>
          <cell r="C2490">
            <v>0.52</v>
          </cell>
          <cell r="D2490" t="str">
            <v>buy</v>
          </cell>
          <cell r="E2490">
            <v>418.09790299999997</v>
          </cell>
          <cell r="F2490">
            <v>418.21</v>
          </cell>
        </row>
        <row r="2491">
          <cell r="A2491">
            <v>43316.05825869213</v>
          </cell>
          <cell r="B2491">
            <v>418.21</v>
          </cell>
          <cell r="C2491">
            <v>2</v>
          </cell>
          <cell r="D2491" t="str">
            <v>buy</v>
          </cell>
          <cell r="E2491">
            <v>418.09790299999997</v>
          </cell>
          <cell r="F2491">
            <v>418.36238800000001</v>
          </cell>
        </row>
        <row r="2492">
          <cell r="A2492">
            <v>43316.05825869213</v>
          </cell>
          <cell r="B2492">
            <v>418.24</v>
          </cell>
          <cell r="C2492">
            <v>1.24E-2</v>
          </cell>
          <cell r="D2492" t="str">
            <v>buy</v>
          </cell>
          <cell r="E2492">
            <v>418.09790299999997</v>
          </cell>
          <cell r="F2492">
            <v>418.36399999999998</v>
          </cell>
        </row>
        <row r="2493">
          <cell r="A2493">
            <v>43316.05825869213</v>
          </cell>
          <cell r="B2493">
            <v>418.25</v>
          </cell>
          <cell r="C2493">
            <v>0.05</v>
          </cell>
          <cell r="D2493" t="str">
            <v>buy</v>
          </cell>
          <cell r="E2493">
            <v>418.09790299999997</v>
          </cell>
          <cell r="F2493">
            <v>418.37</v>
          </cell>
        </row>
        <row r="2494">
          <cell r="A2494">
            <v>43316.05825869213</v>
          </cell>
          <cell r="B2494">
            <v>418.37</v>
          </cell>
          <cell r="C2494">
            <v>5.0151167599999997</v>
          </cell>
          <cell r="D2494" t="str">
            <v>buy</v>
          </cell>
          <cell r="E2494">
            <v>418.09790299999997</v>
          </cell>
          <cell r="F2494">
            <v>418.25986427490011</v>
          </cell>
        </row>
        <row r="2495">
          <cell r="A2495">
            <v>43316.058261307873</v>
          </cell>
          <cell r="B2495">
            <v>418.37</v>
          </cell>
          <cell r="C2495">
            <v>5.7368660000000002E-2</v>
          </cell>
          <cell r="D2495" t="str">
            <v>buy</v>
          </cell>
          <cell r="E2495">
            <v>418.09790299999997</v>
          </cell>
          <cell r="F2495">
            <v>418.24609579650001</v>
          </cell>
        </row>
        <row r="2496">
          <cell r="A2496">
            <v>43316.058317858799</v>
          </cell>
          <cell r="B2496">
            <v>418.32</v>
          </cell>
          <cell r="C2496">
            <v>4.4223449999999997E-2</v>
          </cell>
          <cell r="D2496" t="str">
            <v>buy</v>
          </cell>
          <cell r="E2496">
            <v>418.09790299999997</v>
          </cell>
          <cell r="F2496">
            <v>418.23769334100001</v>
          </cell>
        </row>
        <row r="2497">
          <cell r="A2497">
            <v>43316.058317858799</v>
          </cell>
          <cell r="B2497">
            <v>418.32</v>
          </cell>
          <cell r="C2497">
            <v>0.05</v>
          </cell>
          <cell r="D2497" t="str">
            <v>buy</v>
          </cell>
          <cell r="E2497">
            <v>418.09790299999997</v>
          </cell>
          <cell r="F2497">
            <v>418.22819334100012</v>
          </cell>
        </row>
        <row r="2498">
          <cell r="A2498">
            <v>43316.058317858799</v>
          </cell>
          <cell r="B2498">
            <v>418.33</v>
          </cell>
          <cell r="C2498">
            <v>3.4656649999999997E-2</v>
          </cell>
          <cell r="D2498" t="str">
            <v>buy</v>
          </cell>
          <cell r="E2498">
            <v>418.09790299999997</v>
          </cell>
          <cell r="F2498">
            <v>418.22126201100002</v>
          </cell>
        </row>
        <row r="2499">
          <cell r="A2499">
            <v>43316.058317858799</v>
          </cell>
          <cell r="B2499">
            <v>418.34</v>
          </cell>
          <cell r="C2499">
            <v>6.8122269999999999E-2</v>
          </cell>
          <cell r="D2499" t="str">
            <v>buy</v>
          </cell>
          <cell r="E2499">
            <v>418.09790299999997</v>
          </cell>
          <cell r="F2499">
            <v>418.20695633430012</v>
          </cell>
        </row>
        <row r="2500">
          <cell r="A2500">
            <v>43316.058317858799</v>
          </cell>
          <cell r="B2500">
            <v>418.35</v>
          </cell>
          <cell r="C2500">
            <v>0.05</v>
          </cell>
          <cell r="D2500" t="str">
            <v>buy</v>
          </cell>
          <cell r="E2500">
            <v>418.09790299999997</v>
          </cell>
          <cell r="F2500">
            <v>418.19612686969998</v>
          </cell>
        </row>
        <row r="2501">
          <cell r="A2501">
            <v>43316.058317858799</v>
          </cell>
          <cell r="B2501">
            <v>418.35</v>
          </cell>
          <cell r="C2501">
            <v>0.01</v>
          </cell>
          <cell r="D2501" t="str">
            <v>buy</v>
          </cell>
          <cell r="E2501">
            <v>418.09790299999997</v>
          </cell>
          <cell r="F2501">
            <v>418.1939513543</v>
          </cell>
        </row>
        <row r="2502">
          <cell r="A2502">
            <v>43316.058317858799</v>
          </cell>
          <cell r="B2502">
            <v>418.36</v>
          </cell>
          <cell r="C2502">
            <v>0.05</v>
          </cell>
          <cell r="D2502" t="str">
            <v>buy</v>
          </cell>
          <cell r="E2502">
            <v>418.09790299999997</v>
          </cell>
          <cell r="F2502">
            <v>418.18245135429999</v>
          </cell>
        </row>
        <row r="2503">
          <cell r="A2503">
            <v>43316.058317858799</v>
          </cell>
          <cell r="B2503">
            <v>418.37</v>
          </cell>
          <cell r="C2503">
            <v>0.21299762999999999</v>
          </cell>
          <cell r="D2503" t="str">
            <v>buy</v>
          </cell>
          <cell r="E2503">
            <v>418.09790299999997</v>
          </cell>
          <cell r="F2503">
            <v>418.13299293399979</v>
          </cell>
        </row>
        <row r="2504">
          <cell r="A2504">
            <v>43316.058320613432</v>
          </cell>
          <cell r="B2504">
            <v>418</v>
          </cell>
          <cell r="C2504">
            <v>0.24690000000000001</v>
          </cell>
          <cell r="D2504" t="str">
            <v>sell</v>
          </cell>
          <cell r="E2504">
            <v>418.13</v>
          </cell>
          <cell r="F2504">
            <v>418.13299293399979</v>
          </cell>
        </row>
        <row r="2505">
          <cell r="A2505">
            <v>43316.058337511568</v>
          </cell>
          <cell r="B2505">
            <v>418.12</v>
          </cell>
          <cell r="C2505">
            <v>1.315238E-2</v>
          </cell>
          <cell r="D2505" t="str">
            <v>buy</v>
          </cell>
          <cell r="E2505">
            <v>418.13</v>
          </cell>
          <cell r="F2505">
            <v>418.13312445780002</v>
          </cell>
        </row>
        <row r="2506">
          <cell r="A2506">
            <v>43316.058337511568</v>
          </cell>
          <cell r="B2506">
            <v>418.13</v>
          </cell>
          <cell r="C2506">
            <v>3.9455759999999999E-2</v>
          </cell>
          <cell r="D2506" t="str">
            <v>buy</v>
          </cell>
          <cell r="E2506">
            <v>418.13</v>
          </cell>
          <cell r="F2506">
            <v>418.13607239079982</v>
          </cell>
        </row>
        <row r="2507">
          <cell r="A2507">
            <v>43316.058337511568</v>
          </cell>
          <cell r="B2507">
            <v>418.13</v>
          </cell>
          <cell r="C2507">
            <v>0.05</v>
          </cell>
          <cell r="D2507" t="str">
            <v>buy</v>
          </cell>
          <cell r="E2507">
            <v>418.13</v>
          </cell>
          <cell r="F2507">
            <v>418.14770056179992</v>
          </cell>
        </row>
        <row r="2508">
          <cell r="A2508">
            <v>43316.058337511568</v>
          </cell>
          <cell r="B2508">
            <v>418.14</v>
          </cell>
          <cell r="C2508">
            <v>0.12684269000000001</v>
          </cell>
          <cell r="D2508" t="str">
            <v>buy</v>
          </cell>
          <cell r="E2508">
            <v>418.13</v>
          </cell>
          <cell r="F2508">
            <v>418.17687438050001</v>
          </cell>
        </row>
        <row r="2509">
          <cell r="A2509">
            <v>43316.058357685193</v>
          </cell>
          <cell r="B2509">
            <v>418.13</v>
          </cell>
          <cell r="C2509">
            <v>0.43049799999999999</v>
          </cell>
          <cell r="D2509" t="str">
            <v>buy</v>
          </cell>
          <cell r="E2509">
            <v>418.13</v>
          </cell>
          <cell r="F2509">
            <v>418.26118302510002</v>
          </cell>
        </row>
        <row r="2510">
          <cell r="A2510">
            <v>43316.058357685193</v>
          </cell>
          <cell r="B2510">
            <v>418.13</v>
          </cell>
          <cell r="C2510">
            <v>0.05</v>
          </cell>
          <cell r="D2510" t="str">
            <v>buy</v>
          </cell>
          <cell r="E2510">
            <v>418.13</v>
          </cell>
          <cell r="F2510">
            <v>418.26168302510001</v>
          </cell>
        </row>
        <row r="2511">
          <cell r="A2511">
            <v>43316.058357685193</v>
          </cell>
          <cell r="B2511">
            <v>418.14</v>
          </cell>
          <cell r="C2511">
            <v>1.9501999999999999E-2</v>
          </cell>
          <cell r="D2511" t="str">
            <v>buy</v>
          </cell>
          <cell r="E2511">
            <v>418.13</v>
          </cell>
          <cell r="F2511">
            <v>418.26168302510001</v>
          </cell>
        </row>
        <row r="2512">
          <cell r="A2512">
            <v>43316.058374548607</v>
          </cell>
          <cell r="B2512">
            <v>418.13</v>
          </cell>
          <cell r="C2512">
            <v>1.315088E-2</v>
          </cell>
          <cell r="D2512" t="str">
            <v>buy</v>
          </cell>
          <cell r="E2512">
            <v>418.13</v>
          </cell>
          <cell r="F2512">
            <v>418.26181453390001</v>
          </cell>
        </row>
        <row r="2513">
          <cell r="A2513">
            <v>43316.058374548607</v>
          </cell>
          <cell r="B2513">
            <v>418.13</v>
          </cell>
          <cell r="C2513">
            <v>0.05</v>
          </cell>
          <cell r="D2513" t="str">
            <v>buy</v>
          </cell>
          <cell r="E2513">
            <v>418.13</v>
          </cell>
          <cell r="F2513">
            <v>418.2623145339</v>
          </cell>
        </row>
        <row r="2514">
          <cell r="A2514">
            <v>43316.058374548607</v>
          </cell>
          <cell r="B2514">
            <v>418.14</v>
          </cell>
          <cell r="C2514">
            <v>0.16610109000000001</v>
          </cell>
          <cell r="D2514" t="str">
            <v>buy</v>
          </cell>
          <cell r="E2514">
            <v>418.13</v>
          </cell>
          <cell r="F2514">
            <v>418.2623145339</v>
          </cell>
        </row>
        <row r="2515">
          <cell r="A2515">
            <v>43316.058442893518</v>
          </cell>
          <cell r="B2515">
            <v>418.13</v>
          </cell>
          <cell r="C2515">
            <v>1.7935610000000001E-2</v>
          </cell>
          <cell r="D2515" t="str">
            <v>buy</v>
          </cell>
          <cell r="E2515">
            <v>418.13</v>
          </cell>
          <cell r="F2515">
            <v>418.26249388999997</v>
          </cell>
        </row>
        <row r="2516">
          <cell r="A2516">
            <v>43316.058442893518</v>
          </cell>
          <cell r="B2516">
            <v>418.13</v>
          </cell>
          <cell r="C2516">
            <v>1.315263E-2</v>
          </cell>
          <cell r="D2516" t="str">
            <v>buy</v>
          </cell>
          <cell r="E2516">
            <v>418.13</v>
          </cell>
          <cell r="F2516">
            <v>418.26262541630001</v>
          </cell>
        </row>
        <row r="2517">
          <cell r="A2517">
            <v>43316.058442893518</v>
          </cell>
          <cell r="B2517">
            <v>418.13</v>
          </cell>
          <cell r="C2517">
            <v>0.05</v>
          </cell>
          <cell r="D2517" t="str">
            <v>buy</v>
          </cell>
          <cell r="E2517">
            <v>418.13</v>
          </cell>
          <cell r="F2517">
            <v>418.2631254163</v>
          </cell>
        </row>
        <row r="2518">
          <cell r="A2518">
            <v>43316.058442893518</v>
          </cell>
          <cell r="B2518">
            <v>418.36</v>
          </cell>
          <cell r="C2518">
            <v>0.05</v>
          </cell>
          <cell r="D2518" t="str">
            <v>buy</v>
          </cell>
          <cell r="E2518">
            <v>418.13</v>
          </cell>
          <cell r="F2518">
            <v>418.25212541629998</v>
          </cell>
        </row>
        <row r="2519">
          <cell r="A2519">
            <v>43316.058442893518</v>
          </cell>
          <cell r="B2519">
            <v>418.37</v>
          </cell>
          <cell r="C2519">
            <v>0.45760181</v>
          </cell>
          <cell r="D2519" t="str">
            <v>buy</v>
          </cell>
          <cell r="E2519">
            <v>418.13</v>
          </cell>
          <cell r="F2519">
            <v>418.14687700000002</v>
          </cell>
        </row>
        <row r="2520">
          <cell r="A2520">
            <v>43316.058458101848</v>
          </cell>
          <cell r="B2520">
            <v>418.37</v>
          </cell>
          <cell r="C2520">
            <v>2.9899999999999999E-2</v>
          </cell>
          <cell r="D2520" t="str">
            <v>buy</v>
          </cell>
          <cell r="E2520">
            <v>418.13</v>
          </cell>
          <cell r="F2520">
            <v>418.14</v>
          </cell>
        </row>
        <row r="2521">
          <cell r="A2521">
            <v>43316.058567523149</v>
          </cell>
          <cell r="B2521">
            <v>418.14</v>
          </cell>
          <cell r="C2521">
            <v>9.1737260000000001E-2</v>
          </cell>
          <cell r="D2521" t="str">
            <v>buy</v>
          </cell>
          <cell r="E2521">
            <v>418.13</v>
          </cell>
          <cell r="F2521">
            <v>418.14</v>
          </cell>
        </row>
        <row r="2522">
          <cell r="A2522">
            <v>43316.058588113417</v>
          </cell>
          <cell r="B2522">
            <v>418.14</v>
          </cell>
          <cell r="C2522">
            <v>1</v>
          </cell>
          <cell r="D2522" t="str">
            <v>buy</v>
          </cell>
          <cell r="E2522">
            <v>418.13</v>
          </cell>
          <cell r="F2522">
            <v>418.14</v>
          </cell>
        </row>
        <row r="2523">
          <cell r="A2523">
            <v>43316.05860394676</v>
          </cell>
          <cell r="B2523">
            <v>418.13</v>
          </cell>
          <cell r="C2523">
            <v>9.1600000000000001E-2</v>
          </cell>
          <cell r="D2523" t="str">
            <v>sell</v>
          </cell>
          <cell r="E2523">
            <v>418.13000000000011</v>
          </cell>
          <cell r="F2523">
            <v>418.14</v>
          </cell>
        </row>
        <row r="2524">
          <cell r="A2524">
            <v>43316.058728240743</v>
          </cell>
          <cell r="B2524">
            <v>418.14</v>
          </cell>
          <cell r="C2524">
            <v>0.47121735999999997</v>
          </cell>
          <cell r="D2524" t="str">
            <v>buy</v>
          </cell>
          <cell r="E2524">
            <v>418.13000000000011</v>
          </cell>
          <cell r="F2524">
            <v>418.14</v>
          </cell>
        </row>
        <row r="2525">
          <cell r="A2525">
            <v>43316.058967430552</v>
          </cell>
          <cell r="B2525">
            <v>418.13</v>
          </cell>
          <cell r="C2525">
            <v>0.15621119</v>
          </cell>
          <cell r="D2525" t="str">
            <v>sell</v>
          </cell>
          <cell r="E2525">
            <v>418.13</v>
          </cell>
          <cell r="F2525">
            <v>418.14</v>
          </cell>
        </row>
        <row r="2526">
          <cell r="A2526">
            <v>43316.058999942128</v>
          </cell>
          <cell r="B2526">
            <v>418.14</v>
          </cell>
          <cell r="C2526">
            <v>4.587956E-2</v>
          </cell>
          <cell r="D2526" t="str">
            <v>buy</v>
          </cell>
          <cell r="E2526">
            <v>418.13</v>
          </cell>
          <cell r="F2526">
            <v>418.14</v>
          </cell>
        </row>
        <row r="2527">
          <cell r="A2527">
            <v>43316.059141342586</v>
          </cell>
          <cell r="B2527">
            <v>418.14</v>
          </cell>
          <cell r="C2527">
            <v>4.1848589999999998E-2</v>
          </cell>
          <cell r="D2527" t="str">
            <v>buy</v>
          </cell>
          <cell r="E2527">
            <v>418.13</v>
          </cell>
          <cell r="F2527">
            <v>418.14</v>
          </cell>
        </row>
        <row r="2528">
          <cell r="A2528">
            <v>43316.059141342586</v>
          </cell>
          <cell r="B2528">
            <v>418.14</v>
          </cell>
          <cell r="C2528">
            <v>0.43047800000000003</v>
          </cell>
          <cell r="D2528" t="str">
            <v>buy</v>
          </cell>
          <cell r="E2528">
            <v>418.13</v>
          </cell>
          <cell r="F2528">
            <v>418.14</v>
          </cell>
        </row>
        <row r="2529">
          <cell r="A2529">
            <v>43316.059141342586</v>
          </cell>
          <cell r="B2529">
            <v>418.14</v>
          </cell>
          <cell r="C2529">
            <v>0.43047800000000003</v>
          </cell>
          <cell r="D2529" t="str">
            <v>buy</v>
          </cell>
          <cell r="E2529">
            <v>418.13</v>
          </cell>
          <cell r="F2529">
            <v>418.14</v>
          </cell>
        </row>
        <row r="2530">
          <cell r="A2530">
            <v>43316.059141342586</v>
          </cell>
          <cell r="B2530">
            <v>418.14</v>
          </cell>
          <cell r="C2530">
            <v>1.4532822000000001</v>
          </cell>
          <cell r="D2530" t="str">
            <v>buy</v>
          </cell>
          <cell r="E2530">
            <v>418.13</v>
          </cell>
          <cell r="F2530">
            <v>418.14</v>
          </cell>
        </row>
        <row r="2531">
          <cell r="A2531">
            <v>43316.059159780103</v>
          </cell>
          <cell r="B2531">
            <v>418.13</v>
          </cell>
          <cell r="C2531">
            <v>4.5900000000000003E-2</v>
          </cell>
          <cell r="D2531" t="str">
            <v>sell</v>
          </cell>
          <cell r="E2531">
            <v>418.13</v>
          </cell>
          <cell r="F2531">
            <v>418.14</v>
          </cell>
        </row>
        <row r="2532">
          <cell r="A2532">
            <v>43316.059192060187</v>
          </cell>
          <cell r="B2532">
            <v>418.14</v>
          </cell>
          <cell r="C2532">
            <v>8.0265439999999993E-2</v>
          </cell>
          <cell r="D2532" t="str">
            <v>buy</v>
          </cell>
          <cell r="E2532">
            <v>418.13</v>
          </cell>
          <cell r="F2532">
            <v>418.14</v>
          </cell>
        </row>
        <row r="2533">
          <cell r="A2533">
            <v>43316.059393611111</v>
          </cell>
          <cell r="B2533">
            <v>418.13</v>
          </cell>
          <cell r="C2533">
            <v>0.27120031</v>
          </cell>
          <cell r="D2533" t="str">
            <v>sell</v>
          </cell>
          <cell r="E2533">
            <v>418.13</v>
          </cell>
          <cell r="F2533">
            <v>418.14</v>
          </cell>
        </row>
        <row r="2534">
          <cell r="A2534">
            <v>43316.059610763892</v>
          </cell>
          <cell r="B2534">
            <v>418.13</v>
          </cell>
          <cell r="C2534">
            <v>0.43758077000000001</v>
          </cell>
          <cell r="D2534" t="str">
            <v>sell</v>
          </cell>
          <cell r="E2534">
            <v>418.13</v>
          </cell>
          <cell r="F2534">
            <v>418.14</v>
          </cell>
        </row>
        <row r="2535">
          <cell r="A2535">
            <v>43316.059626504633</v>
          </cell>
          <cell r="B2535">
            <v>418.14</v>
          </cell>
          <cell r="C2535">
            <v>5.5945460000000002E-2</v>
          </cell>
          <cell r="D2535" t="str">
            <v>buy</v>
          </cell>
          <cell r="E2535">
            <v>418.13</v>
          </cell>
          <cell r="F2535">
            <v>418.14</v>
          </cell>
        </row>
        <row r="2536">
          <cell r="A2536">
            <v>43316.059652141201</v>
          </cell>
          <cell r="B2536">
            <v>418.14</v>
          </cell>
          <cell r="C2536">
            <v>0.23796453000000001</v>
          </cell>
          <cell r="D2536" t="str">
            <v>buy</v>
          </cell>
          <cell r="E2536">
            <v>418.13</v>
          </cell>
          <cell r="F2536">
            <v>418.14</v>
          </cell>
        </row>
        <row r="2537">
          <cell r="A2537">
            <v>43316.059689953698</v>
          </cell>
          <cell r="B2537">
            <v>418.14</v>
          </cell>
          <cell r="C2537">
            <v>6.6500000000000004E-2</v>
          </cell>
          <cell r="D2537" t="str">
            <v>buy</v>
          </cell>
          <cell r="E2537">
            <v>418.13</v>
          </cell>
          <cell r="F2537">
            <v>418.14</v>
          </cell>
        </row>
        <row r="2538">
          <cell r="A2538">
            <v>43316.059690312497</v>
          </cell>
          <cell r="B2538">
            <v>418.13</v>
          </cell>
          <cell r="C2538">
            <v>1.2</v>
          </cell>
          <cell r="D2538" t="str">
            <v>sell</v>
          </cell>
          <cell r="E2538">
            <v>418.13</v>
          </cell>
          <cell r="F2538">
            <v>418.14</v>
          </cell>
        </row>
        <row r="2539">
          <cell r="A2539">
            <v>43316.059731238427</v>
          </cell>
          <cell r="B2539">
            <v>418.13</v>
          </cell>
          <cell r="C2539">
            <v>1.2</v>
          </cell>
          <cell r="D2539" t="str">
            <v>sell</v>
          </cell>
          <cell r="E2539">
            <v>418.13844899999998</v>
          </cell>
          <cell r="F2539">
            <v>418.14</v>
          </cell>
        </row>
        <row r="2540">
          <cell r="A2540">
            <v>43316.059767037033</v>
          </cell>
          <cell r="B2540">
            <v>418.13</v>
          </cell>
          <cell r="C2540">
            <v>0.51</v>
          </cell>
          <cell r="D2540" t="str">
            <v>sell</v>
          </cell>
          <cell r="E2540">
            <v>418.22514899999999</v>
          </cell>
          <cell r="F2540">
            <v>418.14</v>
          </cell>
        </row>
        <row r="2541">
          <cell r="A2541">
            <v>43316.059828449077</v>
          </cell>
          <cell r="B2541">
            <v>418.14</v>
          </cell>
          <cell r="C2541">
            <v>4.7926059999999999E-2</v>
          </cell>
          <cell r="D2541" t="str">
            <v>buy</v>
          </cell>
          <cell r="E2541">
            <v>418.22514899999999</v>
          </cell>
          <cell r="F2541">
            <v>418.14</v>
          </cell>
        </row>
        <row r="2542">
          <cell r="A2542">
            <v>43316.059928414354</v>
          </cell>
          <cell r="B2542">
            <v>418.14</v>
          </cell>
          <cell r="C2542">
            <v>1.9710271399999999</v>
          </cell>
          <cell r="D2542" t="str">
            <v>buy</v>
          </cell>
          <cell r="E2542">
            <v>418.22514899999999</v>
          </cell>
          <cell r="F2542">
            <v>418.14</v>
          </cell>
        </row>
        <row r="2543">
          <cell r="A2543">
            <v>43316.059928414354</v>
          </cell>
          <cell r="B2543">
            <v>418.14</v>
          </cell>
          <cell r="C2543">
            <v>2.9891689999999999E-2</v>
          </cell>
          <cell r="D2543" t="str">
            <v>buy</v>
          </cell>
          <cell r="E2543">
            <v>418.22514899999999</v>
          </cell>
          <cell r="F2543">
            <v>418.14</v>
          </cell>
        </row>
        <row r="2544">
          <cell r="A2544">
            <v>43316.059928414354</v>
          </cell>
          <cell r="B2544">
            <v>418.14</v>
          </cell>
          <cell r="C2544">
            <v>0.11955928</v>
          </cell>
          <cell r="D2544" t="str">
            <v>buy</v>
          </cell>
          <cell r="E2544">
            <v>418.22514899999999</v>
          </cell>
          <cell r="F2544">
            <v>418.14</v>
          </cell>
        </row>
        <row r="2545">
          <cell r="A2545">
            <v>43316.059953402779</v>
          </cell>
          <cell r="B2545">
            <v>418.13</v>
          </cell>
          <cell r="C2545">
            <v>0.44030000000000002</v>
          </cell>
          <cell r="D2545" t="str">
            <v>sell</v>
          </cell>
          <cell r="E2545">
            <v>418.3</v>
          </cell>
          <cell r="F2545">
            <v>418.14</v>
          </cell>
        </row>
        <row r="2546">
          <cell r="A2546">
            <v>43316.0599540162</v>
          </cell>
          <cell r="B2546">
            <v>418.14</v>
          </cell>
          <cell r="C2546">
            <v>0.28701272</v>
          </cell>
          <cell r="D2546" t="str">
            <v>buy</v>
          </cell>
          <cell r="E2546">
            <v>418.3</v>
          </cell>
          <cell r="F2546">
            <v>418.14</v>
          </cell>
        </row>
        <row r="2547">
          <cell r="A2547">
            <v>43316.0599540162</v>
          </cell>
          <cell r="B2547">
            <v>418.14</v>
          </cell>
          <cell r="C2547">
            <v>3.97900425</v>
          </cell>
          <cell r="D2547" t="str">
            <v>buy</v>
          </cell>
          <cell r="E2547">
            <v>418.3</v>
          </cell>
          <cell r="F2547">
            <v>418.14</v>
          </cell>
        </row>
        <row r="2548">
          <cell r="A2548">
            <v>43316.0599540162</v>
          </cell>
          <cell r="B2548">
            <v>418.14</v>
          </cell>
          <cell r="C2548">
            <v>1.0999999999999999E-2</v>
          </cell>
          <cell r="D2548" t="str">
            <v>buy</v>
          </cell>
          <cell r="E2548">
            <v>418.3</v>
          </cell>
          <cell r="F2548">
            <v>418.14</v>
          </cell>
        </row>
        <row r="2549">
          <cell r="A2549">
            <v>43316.0599540162</v>
          </cell>
          <cell r="B2549">
            <v>418.14</v>
          </cell>
          <cell r="C2549">
            <v>0.40657199999999999</v>
          </cell>
          <cell r="D2549" t="str">
            <v>buy</v>
          </cell>
          <cell r="E2549">
            <v>418.3</v>
          </cell>
          <cell r="F2549">
            <v>418.14</v>
          </cell>
        </row>
        <row r="2550">
          <cell r="A2550">
            <v>43316.0599540162</v>
          </cell>
          <cell r="B2550">
            <v>418.14</v>
          </cell>
          <cell r="C2550">
            <v>0.40656199999999998</v>
          </cell>
          <cell r="D2550" t="str">
            <v>buy</v>
          </cell>
          <cell r="E2550">
            <v>418.3</v>
          </cell>
          <cell r="F2550">
            <v>418.14</v>
          </cell>
        </row>
        <row r="2551">
          <cell r="A2551">
            <v>43316.0599540162</v>
          </cell>
          <cell r="B2551">
            <v>418.14</v>
          </cell>
          <cell r="C2551">
            <v>0.40657199999999999</v>
          </cell>
          <cell r="D2551" t="str">
            <v>buy</v>
          </cell>
          <cell r="E2551">
            <v>418.3</v>
          </cell>
          <cell r="F2551">
            <v>418.15172896550001</v>
          </cell>
        </row>
        <row r="2552">
          <cell r="A2552">
            <v>43316.0599540162</v>
          </cell>
          <cell r="B2552">
            <v>418.14</v>
          </cell>
          <cell r="C2552">
            <v>0.38264700000000001</v>
          </cell>
          <cell r="D2552" t="str">
            <v>buy</v>
          </cell>
          <cell r="E2552">
            <v>418.3</v>
          </cell>
          <cell r="F2552">
            <v>418.18944638400001</v>
          </cell>
        </row>
        <row r="2553">
          <cell r="A2553">
            <v>43316.0599540162</v>
          </cell>
          <cell r="B2553">
            <v>418.14</v>
          </cell>
          <cell r="C2553">
            <v>0.38264700000000001</v>
          </cell>
          <cell r="D2553" t="str">
            <v>buy</v>
          </cell>
          <cell r="E2553">
            <v>418.3</v>
          </cell>
          <cell r="F2553">
            <v>418.23086572439991</v>
          </cell>
        </row>
        <row r="2554">
          <cell r="A2554">
            <v>43316.0599540162</v>
          </cell>
          <cell r="B2554">
            <v>418.14</v>
          </cell>
          <cell r="C2554">
            <v>3.7067179999999998E-2</v>
          </cell>
          <cell r="D2554" t="str">
            <v>buy</v>
          </cell>
          <cell r="E2554">
            <v>418.3</v>
          </cell>
          <cell r="F2554">
            <v>418.23521742640003</v>
          </cell>
        </row>
        <row r="2555">
          <cell r="A2555">
            <v>43316.059982650462</v>
          </cell>
          <cell r="B2555">
            <v>418.17</v>
          </cell>
          <cell r="C2555">
            <v>2.0326049999999998E-2</v>
          </cell>
          <cell r="D2555" t="str">
            <v>buy</v>
          </cell>
          <cell r="E2555">
            <v>418.3</v>
          </cell>
          <cell r="F2555">
            <v>418.23704677090001</v>
          </cell>
        </row>
        <row r="2556">
          <cell r="A2556">
            <v>43316.059982650462</v>
          </cell>
          <cell r="B2556">
            <v>418.17</v>
          </cell>
          <cell r="C2556">
            <v>1.0630000000000001E-2</v>
          </cell>
          <cell r="D2556" t="str">
            <v>buy</v>
          </cell>
          <cell r="E2556">
            <v>418.3</v>
          </cell>
          <cell r="F2556">
            <v>418.23800347090008</v>
          </cell>
        </row>
        <row r="2557">
          <cell r="A2557">
            <v>43316.059982650462</v>
          </cell>
          <cell r="B2557">
            <v>418.18</v>
          </cell>
          <cell r="C2557">
            <v>3.2280120000000002E-2</v>
          </cell>
          <cell r="D2557" t="str">
            <v>buy</v>
          </cell>
          <cell r="E2557">
            <v>418.3</v>
          </cell>
          <cell r="F2557">
            <v>418.24060855440001</v>
          </cell>
        </row>
        <row r="2558">
          <cell r="A2558">
            <v>43316.059982650462</v>
          </cell>
          <cell r="B2558">
            <v>418.19</v>
          </cell>
          <cell r="C2558">
            <v>1.314622E-2</v>
          </cell>
          <cell r="D2558" t="str">
            <v>buy</v>
          </cell>
          <cell r="E2558">
            <v>418.3</v>
          </cell>
          <cell r="F2558">
            <v>418.24166025199997</v>
          </cell>
        </row>
        <row r="2559">
          <cell r="A2559">
            <v>43316.059982650462</v>
          </cell>
          <cell r="B2559">
            <v>418.2</v>
          </cell>
          <cell r="C2559">
            <v>2.9886840000000001E-2</v>
          </cell>
          <cell r="D2559" t="str">
            <v>buy</v>
          </cell>
          <cell r="E2559">
            <v>418.3</v>
          </cell>
          <cell r="F2559">
            <v>418.24375233080008</v>
          </cell>
        </row>
        <row r="2560">
          <cell r="A2560">
            <v>43316.059982650462</v>
          </cell>
          <cell r="B2560">
            <v>418.21</v>
          </cell>
          <cell r="C2560">
            <v>2.5100939999999999E-2</v>
          </cell>
          <cell r="D2560" t="str">
            <v>buy</v>
          </cell>
          <cell r="E2560">
            <v>418.3</v>
          </cell>
          <cell r="F2560">
            <v>418.24525838720001</v>
          </cell>
        </row>
        <row r="2561">
          <cell r="A2561">
            <v>43316.059982650462</v>
          </cell>
          <cell r="B2561">
            <v>418.22</v>
          </cell>
          <cell r="C2561">
            <v>3.4666839999999997E-2</v>
          </cell>
          <cell r="D2561" t="str">
            <v>buy</v>
          </cell>
          <cell r="E2561">
            <v>418.3</v>
          </cell>
          <cell r="F2561">
            <v>418.24699172919998</v>
          </cell>
        </row>
        <row r="2562">
          <cell r="A2562">
            <v>43316.059982650462</v>
          </cell>
          <cell r="B2562">
            <v>418.22</v>
          </cell>
          <cell r="C2562">
            <v>0.05</v>
          </cell>
          <cell r="D2562" t="str">
            <v>buy</v>
          </cell>
          <cell r="E2562">
            <v>418.3</v>
          </cell>
          <cell r="F2562">
            <v>418.24949172919997</v>
          </cell>
        </row>
        <row r="2563">
          <cell r="A2563">
            <v>43316.059982650462</v>
          </cell>
          <cell r="B2563">
            <v>418.23</v>
          </cell>
          <cell r="C2563">
            <v>1.793177E-2</v>
          </cell>
          <cell r="D2563" t="str">
            <v>buy</v>
          </cell>
          <cell r="E2563">
            <v>418.3</v>
          </cell>
          <cell r="F2563">
            <v>418.25020899999998</v>
          </cell>
        </row>
        <row r="2564">
          <cell r="A2564">
            <v>43316.059982650462</v>
          </cell>
          <cell r="B2564">
            <v>418.24</v>
          </cell>
          <cell r="C2564">
            <v>6.0199999999999997E-2</v>
          </cell>
          <cell r="D2564" t="str">
            <v>buy</v>
          </cell>
          <cell r="E2564">
            <v>418.3</v>
          </cell>
          <cell r="F2564">
            <v>418.25201500000009</v>
          </cell>
        </row>
        <row r="2565">
          <cell r="A2565">
            <v>43316.059982650462</v>
          </cell>
          <cell r="B2565">
            <v>418.24</v>
          </cell>
          <cell r="C2565">
            <v>2.1899999999999999E-2</v>
          </cell>
          <cell r="D2565" t="str">
            <v>buy</v>
          </cell>
          <cell r="E2565">
            <v>418.3</v>
          </cell>
          <cell r="F2565">
            <v>418.25267200000008</v>
          </cell>
        </row>
        <row r="2566">
          <cell r="A2566">
            <v>43316.059982650462</v>
          </cell>
          <cell r="B2566">
            <v>418.24</v>
          </cell>
          <cell r="C2566">
            <v>0.1116</v>
          </cell>
          <cell r="D2566" t="str">
            <v>buy</v>
          </cell>
          <cell r="E2566">
            <v>418.3</v>
          </cell>
          <cell r="F2566">
            <v>418.25601999999998</v>
          </cell>
        </row>
        <row r="2567">
          <cell r="A2567">
            <v>43316.059982650462</v>
          </cell>
          <cell r="B2567">
            <v>418.24</v>
          </cell>
          <cell r="C2567">
            <v>1.5599999999999999E-2</v>
          </cell>
          <cell r="D2567" t="str">
            <v>buy</v>
          </cell>
          <cell r="E2567">
            <v>418.3</v>
          </cell>
          <cell r="F2567">
            <v>418.25648799999999</v>
          </cell>
        </row>
        <row r="2568">
          <cell r="A2568">
            <v>43316.059982650462</v>
          </cell>
          <cell r="B2568">
            <v>418.24</v>
          </cell>
          <cell r="C2568">
            <v>1.9E-2</v>
          </cell>
          <cell r="D2568" t="str">
            <v>buy</v>
          </cell>
          <cell r="E2568">
            <v>418.3</v>
          </cell>
          <cell r="F2568">
            <v>418.25705800000009</v>
          </cell>
        </row>
        <row r="2569">
          <cell r="A2569">
            <v>43316.059982650462</v>
          </cell>
          <cell r="B2569">
            <v>418.24</v>
          </cell>
          <cell r="C2569">
            <v>6.8500000000000005E-2</v>
          </cell>
          <cell r="D2569" t="str">
            <v>buy</v>
          </cell>
          <cell r="E2569">
            <v>418.3</v>
          </cell>
          <cell r="F2569">
            <v>418.26008300000012</v>
          </cell>
        </row>
        <row r="2570">
          <cell r="A2570">
            <v>43316.059982650462</v>
          </cell>
          <cell r="B2570">
            <v>418.24</v>
          </cell>
          <cell r="C2570">
            <v>2.1299999999999999E-2</v>
          </cell>
          <cell r="D2570" t="str">
            <v>buy</v>
          </cell>
          <cell r="E2570">
            <v>418.3</v>
          </cell>
          <cell r="F2570">
            <v>418.26114800000011</v>
          </cell>
        </row>
        <row r="2571">
          <cell r="A2571">
            <v>43316.059982650462</v>
          </cell>
          <cell r="B2571">
            <v>418.24</v>
          </cell>
          <cell r="C2571">
            <v>2.8400000000000002E-2</v>
          </cell>
          <cell r="D2571" t="str">
            <v>buy</v>
          </cell>
          <cell r="E2571">
            <v>418.3</v>
          </cell>
          <cell r="F2571">
            <v>418.2625680000001</v>
          </cell>
        </row>
        <row r="2572">
          <cell r="A2572">
            <v>43316.059982650462</v>
          </cell>
          <cell r="B2572">
            <v>418.24</v>
          </cell>
          <cell r="C2572">
            <v>2.5999999999999999E-2</v>
          </cell>
          <cell r="D2572" t="str">
            <v>buy</v>
          </cell>
          <cell r="E2572">
            <v>418.3</v>
          </cell>
          <cell r="F2572">
            <v>418.26386800000012</v>
          </cell>
        </row>
        <row r="2573">
          <cell r="A2573">
            <v>43316.059982650462</v>
          </cell>
          <cell r="B2573">
            <v>418.24</v>
          </cell>
          <cell r="C2573">
            <v>1.03E-2</v>
          </cell>
          <cell r="D2573" t="str">
            <v>buy</v>
          </cell>
          <cell r="E2573">
            <v>418.3</v>
          </cell>
          <cell r="F2573">
            <v>418.26438300000018</v>
          </cell>
        </row>
        <row r="2574">
          <cell r="A2574">
            <v>43316.059982650462</v>
          </cell>
          <cell r="B2574">
            <v>418.24</v>
          </cell>
          <cell r="C2574">
            <v>3.0700000000000002E-2</v>
          </cell>
          <cell r="D2574" t="str">
            <v>buy</v>
          </cell>
          <cell r="E2574">
            <v>418.3</v>
          </cell>
          <cell r="F2574">
            <v>418.26591800000023</v>
          </cell>
        </row>
        <row r="2575">
          <cell r="A2575">
            <v>43316.059982650462</v>
          </cell>
          <cell r="B2575">
            <v>418.25</v>
          </cell>
          <cell r="C2575">
            <v>6.0199999999999997E-2</v>
          </cell>
          <cell r="D2575" t="str">
            <v>buy</v>
          </cell>
          <cell r="E2575">
            <v>418.3</v>
          </cell>
          <cell r="F2575">
            <v>418.26832600000017</v>
          </cell>
        </row>
        <row r="2576">
          <cell r="A2576">
            <v>43316.059982650462</v>
          </cell>
          <cell r="B2576">
            <v>418.25</v>
          </cell>
          <cell r="C2576">
            <v>2.1899999999999999E-2</v>
          </cell>
          <cell r="D2576" t="str">
            <v>buy</v>
          </cell>
          <cell r="E2576">
            <v>418.3</v>
          </cell>
          <cell r="F2576">
            <v>418.26920200000018</v>
          </cell>
        </row>
        <row r="2577">
          <cell r="A2577">
            <v>43316.059982650462</v>
          </cell>
          <cell r="B2577">
            <v>418.25</v>
          </cell>
          <cell r="C2577">
            <v>0.1116</v>
          </cell>
          <cell r="D2577" t="str">
            <v>buy</v>
          </cell>
          <cell r="E2577">
            <v>418.3</v>
          </cell>
          <cell r="F2577">
            <v>418.27366600000022</v>
          </cell>
        </row>
        <row r="2578">
          <cell r="A2578">
            <v>43316.059982650462</v>
          </cell>
          <cell r="B2578">
            <v>418.25</v>
          </cell>
          <cell r="C2578">
            <v>1.5599999999999999E-2</v>
          </cell>
          <cell r="D2578" t="str">
            <v>buy</v>
          </cell>
          <cell r="E2578">
            <v>418.3</v>
          </cell>
          <cell r="F2578">
            <v>418.27429000000012</v>
          </cell>
        </row>
        <row r="2579">
          <cell r="A2579">
            <v>43316.059982650462</v>
          </cell>
          <cell r="B2579">
            <v>418.25</v>
          </cell>
          <cell r="C2579">
            <v>6.8500000000000005E-2</v>
          </cell>
          <cell r="D2579" t="str">
            <v>buy</v>
          </cell>
          <cell r="E2579">
            <v>418.3</v>
          </cell>
          <cell r="F2579">
            <v>418.2775630000001</v>
          </cell>
        </row>
        <row r="2580">
          <cell r="A2580">
            <v>43316.059982650462</v>
          </cell>
          <cell r="B2580">
            <v>418.25</v>
          </cell>
          <cell r="C2580">
            <v>2.1299999999999999E-2</v>
          </cell>
          <cell r="D2580" t="str">
            <v>buy</v>
          </cell>
          <cell r="E2580">
            <v>418.3</v>
          </cell>
          <cell r="F2580">
            <v>418.27884100000011</v>
          </cell>
        </row>
        <row r="2581">
          <cell r="A2581">
            <v>43316.059982650462</v>
          </cell>
          <cell r="B2581">
            <v>418.25</v>
          </cell>
          <cell r="C2581">
            <v>2.5999999999999999E-2</v>
          </cell>
          <cell r="D2581" t="str">
            <v>buy</v>
          </cell>
          <cell r="E2581">
            <v>418.3</v>
          </cell>
          <cell r="F2581">
            <v>418.28040099999998</v>
          </cell>
        </row>
        <row r="2582">
          <cell r="A2582">
            <v>43316.059982650462</v>
          </cell>
          <cell r="B2582">
            <v>418.26</v>
          </cell>
          <cell r="C2582">
            <v>1.9E-2</v>
          </cell>
          <cell r="D2582" t="str">
            <v>buy</v>
          </cell>
          <cell r="E2582">
            <v>418.3</v>
          </cell>
          <cell r="F2582">
            <v>418.28135099999997</v>
          </cell>
        </row>
        <row r="2583">
          <cell r="A2583">
            <v>43316.059982650462</v>
          </cell>
          <cell r="B2583">
            <v>418.26</v>
          </cell>
          <cell r="C2583">
            <v>2.8400000000000002E-2</v>
          </cell>
          <cell r="D2583" t="str">
            <v>buy</v>
          </cell>
          <cell r="E2583">
            <v>418.3</v>
          </cell>
          <cell r="F2583">
            <v>418.28277100000003</v>
          </cell>
        </row>
        <row r="2584">
          <cell r="A2584">
            <v>43316.059982650462</v>
          </cell>
          <cell r="B2584">
            <v>418.26</v>
          </cell>
          <cell r="C2584">
            <v>1.03E-2</v>
          </cell>
          <cell r="D2584" t="str">
            <v>buy</v>
          </cell>
          <cell r="E2584">
            <v>418.3</v>
          </cell>
          <cell r="F2584">
            <v>418.28328599999998</v>
          </cell>
        </row>
        <row r="2585">
          <cell r="A2585">
            <v>43316.059982650462</v>
          </cell>
          <cell r="B2585">
            <v>418.26</v>
          </cell>
          <cell r="C2585">
            <v>3.0700000000000002E-2</v>
          </cell>
          <cell r="D2585" t="str">
            <v>buy</v>
          </cell>
          <cell r="E2585">
            <v>418.3</v>
          </cell>
          <cell r="F2585">
            <v>418.28482100000008</v>
          </cell>
        </row>
        <row r="2586">
          <cell r="A2586">
            <v>43316.059982650462</v>
          </cell>
          <cell r="B2586">
            <v>418.27</v>
          </cell>
          <cell r="C2586">
            <v>6.0199999999999997E-2</v>
          </cell>
          <cell r="D2586" t="str">
            <v>buy</v>
          </cell>
          <cell r="E2586">
            <v>418.3</v>
          </cell>
          <cell r="F2586">
            <v>418.28722899999991</v>
          </cell>
        </row>
        <row r="2587">
          <cell r="A2587">
            <v>43316.059982650462</v>
          </cell>
          <cell r="B2587">
            <v>418.27</v>
          </cell>
          <cell r="C2587">
            <v>2.1899999999999999E-2</v>
          </cell>
          <cell r="D2587" t="str">
            <v>buy</v>
          </cell>
          <cell r="E2587">
            <v>418.3</v>
          </cell>
          <cell r="F2587">
            <v>418.28810499999997</v>
          </cell>
        </row>
        <row r="2588">
          <cell r="A2588">
            <v>43316.059982650462</v>
          </cell>
          <cell r="B2588">
            <v>418.27</v>
          </cell>
          <cell r="C2588">
            <v>0.1116</v>
          </cell>
          <cell r="D2588" t="str">
            <v>buy</v>
          </cell>
          <cell r="E2588">
            <v>418.3</v>
          </cell>
          <cell r="F2588">
            <v>418.29256900000001</v>
          </cell>
        </row>
        <row r="2589">
          <cell r="A2589">
            <v>43316.059982650462</v>
          </cell>
          <cell r="B2589">
            <v>418.27</v>
          </cell>
          <cell r="C2589">
            <v>1.5599999999999999E-2</v>
          </cell>
          <cell r="D2589" t="str">
            <v>buy</v>
          </cell>
          <cell r="E2589">
            <v>418.3</v>
          </cell>
          <cell r="F2589">
            <v>418.29319299999997</v>
          </cell>
        </row>
        <row r="2590">
          <cell r="A2590">
            <v>43316.059982650462</v>
          </cell>
          <cell r="B2590">
            <v>418.27</v>
          </cell>
          <cell r="C2590">
            <v>1.9E-2</v>
          </cell>
          <cell r="D2590" t="str">
            <v>buy</v>
          </cell>
          <cell r="E2590">
            <v>418.3</v>
          </cell>
          <cell r="F2590">
            <v>418.29395299999987</v>
          </cell>
        </row>
        <row r="2591">
          <cell r="A2591">
            <v>43316.059982650462</v>
          </cell>
          <cell r="B2591">
            <v>418.27</v>
          </cell>
          <cell r="C2591">
            <v>6.8500000000000005E-2</v>
          </cell>
          <cell r="D2591" t="str">
            <v>buy</v>
          </cell>
          <cell r="E2591">
            <v>418.3</v>
          </cell>
          <cell r="F2591">
            <v>418.296693</v>
          </cell>
        </row>
        <row r="2592">
          <cell r="A2592">
            <v>43316.059982650462</v>
          </cell>
          <cell r="B2592">
            <v>418.27</v>
          </cell>
          <cell r="C2592">
            <v>2.1299999999999999E-2</v>
          </cell>
          <cell r="D2592" t="str">
            <v>buy</v>
          </cell>
          <cell r="E2592">
            <v>418.3</v>
          </cell>
          <cell r="F2592">
            <v>418.29754499999979</v>
          </cell>
        </row>
        <row r="2593">
          <cell r="A2593">
            <v>43316.059982650462</v>
          </cell>
          <cell r="B2593">
            <v>418.27</v>
          </cell>
          <cell r="C2593">
            <v>2.8400000000000002E-2</v>
          </cell>
          <cell r="D2593" t="str">
            <v>buy</v>
          </cell>
          <cell r="E2593">
            <v>418.3</v>
          </cell>
          <cell r="F2593">
            <v>418.29868099999999</v>
          </cell>
        </row>
        <row r="2594">
          <cell r="A2594">
            <v>43316.059982650462</v>
          </cell>
          <cell r="B2594">
            <v>418.27</v>
          </cell>
          <cell r="C2594">
            <v>2.5999999999999999E-2</v>
          </cell>
          <cell r="D2594" t="str">
            <v>buy</v>
          </cell>
          <cell r="E2594">
            <v>418.3</v>
          </cell>
          <cell r="F2594">
            <v>418.29972099999998</v>
          </cell>
        </row>
        <row r="2595">
          <cell r="A2595">
            <v>43316.059982650462</v>
          </cell>
          <cell r="B2595">
            <v>418.27</v>
          </cell>
          <cell r="C2595">
            <v>1.03E-2</v>
          </cell>
          <cell r="D2595" t="str">
            <v>buy</v>
          </cell>
          <cell r="E2595">
            <v>418.3</v>
          </cell>
          <cell r="F2595">
            <v>418.30013300000002</v>
          </cell>
        </row>
        <row r="2596">
          <cell r="A2596">
            <v>43316.059982650462</v>
          </cell>
          <cell r="B2596">
            <v>418.27</v>
          </cell>
          <cell r="C2596">
            <v>3.0700000000000002E-2</v>
          </cell>
          <cell r="D2596" t="str">
            <v>buy</v>
          </cell>
          <cell r="E2596">
            <v>418.3</v>
          </cell>
          <cell r="F2596">
            <v>418.30136099999999</v>
          </cell>
        </row>
        <row r="2597">
          <cell r="A2597">
            <v>43316.059982650462</v>
          </cell>
          <cell r="B2597">
            <v>418.28</v>
          </cell>
          <cell r="C2597">
            <v>1.5599999999999999E-2</v>
          </cell>
          <cell r="D2597" t="str">
            <v>buy</v>
          </cell>
          <cell r="E2597">
            <v>418.3</v>
          </cell>
          <cell r="F2597">
            <v>418.301829</v>
          </cell>
        </row>
        <row r="2598">
          <cell r="A2598">
            <v>43316.059982650462</v>
          </cell>
          <cell r="B2598">
            <v>418.29</v>
          </cell>
          <cell r="C2598">
            <v>6.0199999999999997E-2</v>
          </cell>
          <cell r="D2598" t="str">
            <v>buy</v>
          </cell>
          <cell r="E2598">
            <v>418.3</v>
          </cell>
          <cell r="F2598">
            <v>418.30303300000003</v>
          </cell>
        </row>
        <row r="2599">
          <cell r="A2599">
            <v>43316.059982650462</v>
          </cell>
          <cell r="B2599">
            <v>418.29</v>
          </cell>
          <cell r="C2599">
            <v>2.1899999999999999E-2</v>
          </cell>
          <cell r="D2599" t="str">
            <v>buy</v>
          </cell>
          <cell r="E2599">
            <v>418.3</v>
          </cell>
          <cell r="F2599">
            <v>418.30347100000012</v>
          </cell>
        </row>
        <row r="2600">
          <cell r="A2600">
            <v>43316.059982650462</v>
          </cell>
          <cell r="B2600">
            <v>418.29</v>
          </cell>
          <cell r="C2600">
            <v>0.1116</v>
          </cell>
          <cell r="D2600" t="str">
            <v>buy</v>
          </cell>
          <cell r="E2600">
            <v>418.3</v>
          </cell>
          <cell r="F2600">
            <v>418.30570299999999</v>
          </cell>
        </row>
        <row r="2601">
          <cell r="A2601">
            <v>43316.059982650462</v>
          </cell>
          <cell r="B2601">
            <v>418.29</v>
          </cell>
          <cell r="C2601">
            <v>1.9E-2</v>
          </cell>
          <cell r="D2601" t="str">
            <v>buy</v>
          </cell>
          <cell r="E2601">
            <v>418.3</v>
          </cell>
          <cell r="F2601">
            <v>418.30608300000011</v>
          </cell>
        </row>
        <row r="2602">
          <cell r="A2602">
            <v>43316.059982650462</v>
          </cell>
          <cell r="B2602">
            <v>418.29</v>
          </cell>
          <cell r="C2602">
            <v>6.8500000000000005E-2</v>
          </cell>
          <cell r="D2602" t="str">
            <v>buy</v>
          </cell>
          <cell r="E2602">
            <v>418.3</v>
          </cell>
          <cell r="F2602">
            <v>418.30745300000001</v>
          </cell>
        </row>
        <row r="2603">
          <cell r="A2603">
            <v>43316.059982650462</v>
          </cell>
          <cell r="B2603">
            <v>418.29</v>
          </cell>
          <cell r="C2603">
            <v>2.1299999999999999E-2</v>
          </cell>
          <cell r="D2603" t="str">
            <v>buy</v>
          </cell>
          <cell r="E2603">
            <v>418.3</v>
          </cell>
          <cell r="F2603">
            <v>418.30787900000001</v>
          </cell>
        </row>
        <row r="2604">
          <cell r="A2604">
            <v>43316.059982650462</v>
          </cell>
          <cell r="B2604">
            <v>418.29</v>
          </cell>
          <cell r="C2604">
            <v>2.8400000000000002E-2</v>
          </cell>
          <cell r="D2604" t="str">
            <v>buy</v>
          </cell>
          <cell r="E2604">
            <v>418.3</v>
          </cell>
          <cell r="F2604">
            <v>418.30844699999989</v>
          </cell>
        </row>
        <row r="2605">
          <cell r="A2605">
            <v>43316.059982650462</v>
          </cell>
          <cell r="B2605">
            <v>418.29</v>
          </cell>
          <cell r="C2605">
            <v>2.5999999999999999E-2</v>
          </cell>
          <cell r="D2605" t="str">
            <v>buy</v>
          </cell>
          <cell r="E2605">
            <v>418.3</v>
          </cell>
          <cell r="F2605">
            <v>418.30896699999988</v>
          </cell>
        </row>
        <row r="2606">
          <cell r="A2606">
            <v>43316.059982650462</v>
          </cell>
          <cell r="B2606">
            <v>418.29</v>
          </cell>
          <cell r="C2606">
            <v>1.03E-2</v>
          </cell>
          <cell r="D2606" t="str">
            <v>buy</v>
          </cell>
          <cell r="E2606">
            <v>418.3</v>
          </cell>
          <cell r="F2606">
            <v>418.30917299999999</v>
          </cell>
        </row>
        <row r="2607">
          <cell r="A2607">
            <v>43316.059982650462</v>
          </cell>
          <cell r="B2607">
            <v>418.29</v>
          </cell>
          <cell r="C2607">
            <v>3.0700000000000002E-2</v>
          </cell>
          <cell r="D2607" t="str">
            <v>buy</v>
          </cell>
          <cell r="E2607">
            <v>418.3</v>
          </cell>
          <cell r="F2607">
            <v>418.30978699999997</v>
          </cell>
        </row>
        <row r="2608">
          <cell r="A2608">
            <v>43316.059982650462</v>
          </cell>
          <cell r="B2608">
            <v>418.3</v>
          </cell>
          <cell r="C2608">
            <v>2.1299999999999999E-2</v>
          </cell>
          <cell r="D2608" t="str">
            <v>buy</v>
          </cell>
          <cell r="E2608">
            <v>418.3</v>
          </cell>
          <cell r="F2608">
            <v>418.31000000000012</v>
          </cell>
        </row>
        <row r="2609">
          <cell r="A2609">
            <v>43316.059982650462</v>
          </cell>
          <cell r="B2609">
            <v>418.31</v>
          </cell>
          <cell r="C2609">
            <v>6.0199999999999997E-2</v>
          </cell>
          <cell r="D2609" t="str">
            <v>buy</v>
          </cell>
          <cell r="E2609">
            <v>418.3</v>
          </cell>
          <cell r="F2609">
            <v>418.31</v>
          </cell>
        </row>
        <row r="2610">
          <cell r="A2610">
            <v>43316.059982650462</v>
          </cell>
          <cell r="B2610">
            <v>418.31</v>
          </cell>
          <cell r="C2610">
            <v>2.1899999999999999E-2</v>
          </cell>
          <cell r="D2610" t="str">
            <v>buy</v>
          </cell>
          <cell r="E2610">
            <v>418.3</v>
          </cell>
          <cell r="F2610">
            <v>418.31000000000012</v>
          </cell>
        </row>
        <row r="2611">
          <cell r="A2611">
            <v>43316.059982650462</v>
          </cell>
          <cell r="B2611">
            <v>418.31</v>
          </cell>
          <cell r="C2611">
            <v>0.1116</v>
          </cell>
          <cell r="D2611" t="str">
            <v>buy</v>
          </cell>
          <cell r="E2611">
            <v>418.3</v>
          </cell>
          <cell r="F2611">
            <v>418.31000000000012</v>
          </cell>
        </row>
        <row r="2612">
          <cell r="A2612">
            <v>43316.059982650462</v>
          </cell>
          <cell r="B2612">
            <v>418.31</v>
          </cell>
          <cell r="C2612">
            <v>1.5599999999999999E-2</v>
          </cell>
          <cell r="D2612" t="str">
            <v>buy</v>
          </cell>
          <cell r="E2612">
            <v>418.3</v>
          </cell>
          <cell r="F2612">
            <v>418.31</v>
          </cell>
        </row>
        <row r="2613">
          <cell r="A2613">
            <v>43316.059982650462</v>
          </cell>
          <cell r="B2613">
            <v>418.31</v>
          </cell>
          <cell r="C2613">
            <v>1.9E-2</v>
          </cell>
          <cell r="D2613" t="str">
            <v>buy</v>
          </cell>
          <cell r="E2613">
            <v>418.3</v>
          </cell>
          <cell r="F2613">
            <v>418.31</v>
          </cell>
        </row>
        <row r="2614">
          <cell r="A2614">
            <v>43316.059982650462</v>
          </cell>
          <cell r="B2614">
            <v>418.31</v>
          </cell>
          <cell r="C2614">
            <v>6.8500000000000005E-2</v>
          </cell>
          <cell r="D2614" t="str">
            <v>buy</v>
          </cell>
          <cell r="E2614">
            <v>418.3</v>
          </cell>
          <cell r="F2614">
            <v>418.31000000000012</v>
          </cell>
        </row>
        <row r="2615">
          <cell r="A2615">
            <v>43316.059982650462</v>
          </cell>
          <cell r="B2615">
            <v>418.31</v>
          </cell>
          <cell r="C2615">
            <v>2.8400000000000002E-2</v>
          </cell>
          <cell r="D2615" t="str">
            <v>buy</v>
          </cell>
          <cell r="E2615">
            <v>418.3</v>
          </cell>
          <cell r="F2615">
            <v>418.31</v>
          </cell>
        </row>
        <row r="2616">
          <cell r="A2616">
            <v>43316.059982650462</v>
          </cell>
          <cell r="B2616">
            <v>418.31</v>
          </cell>
          <cell r="C2616">
            <v>2.5999999999999999E-2</v>
          </cell>
          <cell r="D2616" t="str">
            <v>buy</v>
          </cell>
          <cell r="E2616">
            <v>418.3</v>
          </cell>
          <cell r="F2616">
            <v>418.31</v>
          </cell>
        </row>
        <row r="2617">
          <cell r="A2617">
            <v>43316.059982650462</v>
          </cell>
          <cell r="B2617">
            <v>418.31</v>
          </cell>
          <cell r="C2617">
            <v>1.023634E-2</v>
          </cell>
          <cell r="D2617" t="str">
            <v>buy</v>
          </cell>
          <cell r="E2617">
            <v>418.3</v>
          </cell>
          <cell r="F2617">
            <v>418.31</v>
          </cell>
        </row>
        <row r="2618">
          <cell r="A2618">
            <v>43316.060094409717</v>
          </cell>
          <cell r="B2618">
            <v>418.3</v>
          </cell>
          <cell r="C2618">
            <v>2.2705000000000002</v>
          </cell>
          <cell r="D2618" t="str">
            <v>sell</v>
          </cell>
          <cell r="E2618">
            <v>418.145264</v>
          </cell>
          <cell r="F2618">
            <v>418.31</v>
          </cell>
        </row>
        <row r="2619">
          <cell r="A2619">
            <v>43316.06017715278</v>
          </cell>
          <cell r="B2619">
            <v>418.31</v>
          </cell>
          <cell r="C2619">
            <v>6.3659999999999997E-5</v>
          </cell>
          <cell r="D2619" t="str">
            <v>buy</v>
          </cell>
          <cell r="E2619">
            <v>418.145264</v>
          </cell>
          <cell r="F2619">
            <v>418.31000000000012</v>
          </cell>
        </row>
        <row r="2620">
          <cell r="A2620">
            <v>43316.06017715278</v>
          </cell>
          <cell r="B2620">
            <v>418.31</v>
          </cell>
          <cell r="C2620">
            <v>3.0700000000000002E-2</v>
          </cell>
          <cell r="D2620" t="str">
            <v>buy</v>
          </cell>
          <cell r="E2620">
            <v>418.145264</v>
          </cell>
          <cell r="F2620">
            <v>418.30999999999989</v>
          </cell>
        </row>
        <row r="2621">
          <cell r="A2621">
            <v>43316.06017715278</v>
          </cell>
          <cell r="B2621">
            <v>418.31</v>
          </cell>
          <cell r="C2621">
            <v>2.7484620000000001E-2</v>
          </cell>
          <cell r="D2621" t="str">
            <v>buy</v>
          </cell>
          <cell r="E2621">
            <v>418.145264</v>
          </cell>
          <cell r="F2621">
            <v>418.30999999999989</v>
          </cell>
        </row>
        <row r="2622">
          <cell r="A2622">
            <v>43316.06017715278</v>
          </cell>
          <cell r="B2622">
            <v>418.31</v>
          </cell>
          <cell r="C2622">
            <v>0.05</v>
          </cell>
          <cell r="D2622" t="str">
            <v>buy</v>
          </cell>
          <cell r="E2622">
            <v>418.145264</v>
          </cell>
          <cell r="F2622">
            <v>418.30999999999989</v>
          </cell>
        </row>
        <row r="2623">
          <cell r="A2623">
            <v>43316.06017715278</v>
          </cell>
          <cell r="B2623">
            <v>418.31</v>
          </cell>
          <cell r="C2623">
            <v>0.05</v>
          </cell>
          <cell r="D2623" t="str">
            <v>buy</v>
          </cell>
          <cell r="E2623">
            <v>418.145264</v>
          </cell>
          <cell r="F2623">
            <v>418.30999999999989</v>
          </cell>
        </row>
        <row r="2624">
          <cell r="A2624">
            <v>43316.06017715278</v>
          </cell>
          <cell r="B2624">
            <v>418.31</v>
          </cell>
          <cell r="C2624">
            <v>0.478126</v>
          </cell>
          <cell r="D2624" t="str">
            <v>buy</v>
          </cell>
          <cell r="E2624">
            <v>418.145264</v>
          </cell>
          <cell r="F2624">
            <v>418.31</v>
          </cell>
        </row>
        <row r="2625">
          <cell r="A2625">
            <v>43316.06017715278</v>
          </cell>
          <cell r="B2625">
            <v>418.31</v>
          </cell>
          <cell r="C2625">
            <v>1.7476197099999999</v>
          </cell>
          <cell r="D2625" t="str">
            <v>buy</v>
          </cell>
          <cell r="E2625">
            <v>418.145264</v>
          </cell>
          <cell r="F2625">
            <v>418.31000000000012</v>
          </cell>
        </row>
        <row r="2626">
          <cell r="A2626">
            <v>43316.0602005787</v>
          </cell>
          <cell r="B2626">
            <v>418.31</v>
          </cell>
          <cell r="C2626">
            <v>0.68781859000000001</v>
          </cell>
          <cell r="D2626" t="str">
            <v>buy</v>
          </cell>
          <cell r="E2626">
            <v>418.145264</v>
          </cell>
          <cell r="F2626">
            <v>418.31</v>
          </cell>
        </row>
        <row r="2627">
          <cell r="A2627">
            <v>43316.060213912038</v>
          </cell>
          <cell r="B2627">
            <v>418.31</v>
          </cell>
          <cell r="C2627">
            <v>1.6455850400000001</v>
          </cell>
          <cell r="D2627" t="str">
            <v>buy</v>
          </cell>
          <cell r="E2627">
            <v>418.145264</v>
          </cell>
          <cell r="F2627">
            <v>418.20051592509998</v>
          </cell>
        </row>
        <row r="2628">
          <cell r="A2628">
            <v>43316.060213912038</v>
          </cell>
          <cell r="B2628">
            <v>418.31</v>
          </cell>
          <cell r="C2628">
            <v>0.05</v>
          </cell>
          <cell r="D2628" t="str">
            <v>buy</v>
          </cell>
          <cell r="E2628">
            <v>418.145264</v>
          </cell>
          <cell r="F2628">
            <v>418.19201592510001</v>
          </cell>
        </row>
        <row r="2629">
          <cell r="A2629">
            <v>43316.060213912038</v>
          </cell>
          <cell r="B2629">
            <v>418.31</v>
          </cell>
          <cell r="C2629">
            <v>0.30597603000000001</v>
          </cell>
          <cell r="D2629" t="str">
            <v>buy</v>
          </cell>
          <cell r="E2629">
            <v>418.145264</v>
          </cell>
          <cell r="F2629">
            <v>418.14</v>
          </cell>
        </row>
        <row r="2630">
          <cell r="A2630">
            <v>43316.060222048611</v>
          </cell>
          <cell r="B2630">
            <v>418.3</v>
          </cell>
          <cell r="C2630">
            <v>1.03E-2</v>
          </cell>
          <cell r="D2630" t="str">
            <v>sell</v>
          </cell>
          <cell r="E2630">
            <v>418.14361600000001</v>
          </cell>
          <cell r="F2630">
            <v>418.14</v>
          </cell>
        </row>
        <row r="2631">
          <cell r="A2631">
            <v>43316.060222048611</v>
          </cell>
          <cell r="B2631">
            <v>418.3</v>
          </cell>
          <cell r="C2631">
            <v>1.01E-2</v>
          </cell>
          <cell r="D2631" t="str">
            <v>sell</v>
          </cell>
          <cell r="E2631">
            <v>418.142</v>
          </cell>
          <cell r="F2631">
            <v>418.14</v>
          </cell>
        </row>
        <row r="2632">
          <cell r="A2632">
            <v>43316.060222048611</v>
          </cell>
          <cell r="B2632">
            <v>418.3</v>
          </cell>
          <cell r="C2632">
            <v>1.2500000000000001E-2</v>
          </cell>
          <cell r="D2632" t="str">
            <v>sell</v>
          </cell>
          <cell r="E2632">
            <v>418.14</v>
          </cell>
          <cell r="F2632">
            <v>418.14</v>
          </cell>
        </row>
        <row r="2633">
          <cell r="A2633">
            <v>43316.060222048611</v>
          </cell>
          <cell r="B2633">
            <v>418.14</v>
          </cell>
          <cell r="C2633">
            <v>1.6156999999999999</v>
          </cell>
          <cell r="D2633" t="str">
            <v>sell</v>
          </cell>
          <cell r="E2633">
            <v>418.14</v>
          </cell>
          <cell r="F2633">
            <v>418.14</v>
          </cell>
        </row>
        <row r="2634">
          <cell r="A2634">
            <v>43316.060315752307</v>
          </cell>
          <cell r="B2634">
            <v>418.14</v>
          </cell>
          <cell r="C2634">
            <v>1.7352158499999999</v>
          </cell>
          <cell r="D2634" t="str">
            <v>sell</v>
          </cell>
          <cell r="E2634">
            <v>418.14</v>
          </cell>
          <cell r="F2634">
            <v>418.14</v>
          </cell>
        </row>
        <row r="2635">
          <cell r="A2635">
            <v>43316.060315752307</v>
          </cell>
          <cell r="B2635">
            <v>418.14</v>
          </cell>
          <cell r="C2635">
            <v>2</v>
          </cell>
          <cell r="D2635" t="str">
            <v>sell</v>
          </cell>
          <cell r="E2635">
            <v>418.14</v>
          </cell>
          <cell r="F2635">
            <v>418.14</v>
          </cell>
        </row>
        <row r="2636">
          <cell r="A2636">
            <v>43316.060315752307</v>
          </cell>
          <cell r="B2636">
            <v>418.14</v>
          </cell>
          <cell r="C2636">
            <v>1.2170000000000001</v>
          </cell>
          <cell r="D2636" t="str">
            <v>sell</v>
          </cell>
          <cell r="E2636">
            <v>418.14</v>
          </cell>
          <cell r="F2636">
            <v>418.14</v>
          </cell>
        </row>
        <row r="2637">
          <cell r="A2637">
            <v>43316.060315752307</v>
          </cell>
          <cell r="B2637">
            <v>418.14</v>
          </cell>
          <cell r="C2637">
            <v>1.49</v>
          </cell>
          <cell r="D2637" t="str">
            <v>sell</v>
          </cell>
          <cell r="E2637">
            <v>418.13010910000003</v>
          </cell>
          <cell r="F2637">
            <v>418.14</v>
          </cell>
        </row>
        <row r="2638">
          <cell r="A2638">
            <v>43316.060315752307</v>
          </cell>
          <cell r="B2638">
            <v>418.14</v>
          </cell>
          <cell r="C2638">
            <v>1.091E-2</v>
          </cell>
          <cell r="D2638" t="str">
            <v>sell</v>
          </cell>
          <cell r="E2638">
            <v>418.13</v>
          </cell>
          <cell r="F2638">
            <v>418.14</v>
          </cell>
        </row>
        <row r="2639">
          <cell r="A2639">
            <v>43316.060315752307</v>
          </cell>
          <cell r="B2639">
            <v>418.13</v>
          </cell>
          <cell r="C2639">
            <v>0.64720772999999998</v>
          </cell>
          <cell r="D2639" t="str">
            <v>sell</v>
          </cell>
          <cell r="E2639">
            <v>418.13</v>
          </cell>
          <cell r="F2639">
            <v>418.14</v>
          </cell>
        </row>
        <row r="2640">
          <cell r="A2640">
            <v>43316.060315752307</v>
          </cell>
          <cell r="B2640">
            <v>418.13</v>
          </cell>
          <cell r="C2640">
            <v>11.44288199</v>
          </cell>
          <cell r="D2640" t="str">
            <v>sell</v>
          </cell>
          <cell r="E2640">
            <v>418.12</v>
          </cell>
          <cell r="F2640">
            <v>418.14</v>
          </cell>
        </row>
        <row r="2641">
          <cell r="A2641">
            <v>43316.060354456022</v>
          </cell>
          <cell r="B2641">
            <v>418.14</v>
          </cell>
          <cell r="C2641">
            <v>1</v>
          </cell>
          <cell r="D2641" t="str">
            <v>buy</v>
          </cell>
          <cell r="E2641">
            <v>418.12</v>
          </cell>
          <cell r="F2641">
            <v>418.29521779520007</v>
          </cell>
        </row>
        <row r="2642">
          <cell r="A2642">
            <v>43316.060354456022</v>
          </cell>
          <cell r="B2642">
            <v>418.14</v>
          </cell>
          <cell r="C2642">
            <v>2.988878E-2</v>
          </cell>
          <cell r="D2642" t="str">
            <v>buy</v>
          </cell>
          <cell r="E2642">
            <v>418.12</v>
          </cell>
          <cell r="F2642">
            <v>418.29517390740011</v>
          </cell>
        </row>
        <row r="2643">
          <cell r="A2643">
            <v>43316.060354456022</v>
          </cell>
          <cell r="B2643">
            <v>418.3</v>
          </cell>
          <cell r="C2643">
            <v>4.6616150000000002E-2</v>
          </cell>
          <cell r="D2643" t="str">
            <v>buy</v>
          </cell>
          <cell r="E2643">
            <v>418.12</v>
          </cell>
          <cell r="F2643">
            <v>418.28724916189992</v>
          </cell>
        </row>
        <row r="2644">
          <cell r="A2644">
            <v>43316.060354456022</v>
          </cell>
          <cell r="B2644">
            <v>418.3</v>
          </cell>
          <cell r="C2644">
            <v>0.38264700000000001</v>
          </cell>
          <cell r="D2644" t="str">
            <v>buy</v>
          </cell>
          <cell r="E2644">
            <v>418.12</v>
          </cell>
          <cell r="F2644">
            <v>418.2221991719</v>
          </cell>
        </row>
        <row r="2645">
          <cell r="A2645">
            <v>43316.060354456022</v>
          </cell>
          <cell r="B2645">
            <v>418.3</v>
          </cell>
          <cell r="C2645">
            <v>0.54234806999999996</v>
          </cell>
          <cell r="D2645" t="str">
            <v>buy</v>
          </cell>
          <cell r="E2645">
            <v>418.12</v>
          </cell>
          <cell r="F2645">
            <v>418.13000000000011</v>
          </cell>
        </row>
        <row r="2646">
          <cell r="A2646">
            <v>43316.06067702546</v>
          </cell>
          <cell r="B2646">
            <v>418.13</v>
          </cell>
          <cell r="C2646">
            <v>4.8122959999999999E-2</v>
          </cell>
          <cell r="D2646" t="str">
            <v>buy</v>
          </cell>
          <cell r="E2646">
            <v>418.12</v>
          </cell>
          <cell r="F2646">
            <v>418.13</v>
          </cell>
        </row>
        <row r="2647">
          <cell r="A2647">
            <v>43316.060677511567</v>
          </cell>
          <cell r="B2647">
            <v>418.13</v>
          </cell>
          <cell r="C2647">
            <v>0.47104837999999999</v>
          </cell>
          <cell r="D2647" t="str">
            <v>buy</v>
          </cell>
          <cell r="E2647">
            <v>418.12</v>
          </cell>
          <cell r="F2647">
            <v>418.12999999999988</v>
          </cell>
        </row>
        <row r="2648">
          <cell r="A2648">
            <v>43316.060688368052</v>
          </cell>
          <cell r="B2648">
            <v>418.13</v>
          </cell>
          <cell r="C2648">
            <v>0.22928191000000001</v>
          </cell>
          <cell r="D2648" t="str">
            <v>buy</v>
          </cell>
          <cell r="E2648">
            <v>418.12</v>
          </cell>
          <cell r="F2648">
            <v>418.13</v>
          </cell>
        </row>
        <row r="2649">
          <cell r="A2649">
            <v>43316.06089458333</v>
          </cell>
          <cell r="B2649">
            <v>418.13</v>
          </cell>
          <cell r="C2649">
            <v>0.11467785</v>
          </cell>
          <cell r="D2649" t="str">
            <v>buy</v>
          </cell>
          <cell r="E2649">
            <v>418.12</v>
          </cell>
          <cell r="F2649">
            <v>418.13</v>
          </cell>
        </row>
        <row r="2650">
          <cell r="A2650">
            <v>43316.060918587973</v>
          </cell>
          <cell r="B2650">
            <v>418.13</v>
          </cell>
          <cell r="C2650">
            <v>0.22883216000000001</v>
          </cell>
          <cell r="D2650" t="str">
            <v>buy</v>
          </cell>
          <cell r="E2650">
            <v>418.12</v>
          </cell>
          <cell r="F2650">
            <v>417.99647884400002</v>
          </cell>
        </row>
        <row r="2651">
          <cell r="A2651">
            <v>43316.061016504631</v>
          </cell>
          <cell r="B2651">
            <v>418.12</v>
          </cell>
          <cell r="C2651">
            <v>0.08</v>
          </cell>
          <cell r="D2651" t="str">
            <v>sell</v>
          </cell>
          <cell r="E2651">
            <v>418.12</v>
          </cell>
          <cell r="F2651">
            <v>417.99647884400002</v>
          </cell>
        </row>
        <row r="2652">
          <cell r="A2652">
            <v>43316.061016504631</v>
          </cell>
          <cell r="B2652">
            <v>418.12</v>
          </cell>
          <cell r="C2652">
            <v>0.14860000000000001</v>
          </cell>
          <cell r="D2652" t="str">
            <v>sell</v>
          </cell>
          <cell r="E2652">
            <v>418.12</v>
          </cell>
          <cell r="F2652">
            <v>417.99647884400002</v>
          </cell>
        </row>
        <row r="2653">
          <cell r="A2653">
            <v>43316.061228136583</v>
          </cell>
          <cell r="B2653">
            <v>418.13</v>
          </cell>
          <cell r="C2653">
            <v>1.5229990000000001E-2</v>
          </cell>
          <cell r="D2653" t="str">
            <v>buy</v>
          </cell>
          <cell r="E2653">
            <v>418.12</v>
          </cell>
          <cell r="F2653">
            <v>417.9855132511999</v>
          </cell>
        </row>
        <row r="2654">
          <cell r="A2654">
            <v>43316.061228136583</v>
          </cell>
          <cell r="B2654">
            <v>418.13</v>
          </cell>
          <cell r="C2654">
            <v>4.6634469999999997E-2</v>
          </cell>
          <cell r="D2654" t="str">
            <v>buy</v>
          </cell>
          <cell r="E2654">
            <v>418.12</v>
          </cell>
          <cell r="F2654">
            <v>417.95193643279998</v>
          </cell>
        </row>
        <row r="2655">
          <cell r="A2655">
            <v>43316.061228136583</v>
          </cell>
          <cell r="B2655">
            <v>418.13</v>
          </cell>
          <cell r="C2655">
            <v>7.5753719999999997E-2</v>
          </cell>
          <cell r="D2655" t="str">
            <v>buy</v>
          </cell>
          <cell r="E2655">
            <v>418.12</v>
          </cell>
          <cell r="F2655">
            <v>417.89739375440001</v>
          </cell>
        </row>
        <row r="2656">
          <cell r="A2656">
            <v>43316.061369178242</v>
          </cell>
          <cell r="B2656">
            <v>418.13</v>
          </cell>
          <cell r="C2656">
            <v>0.28298627999999998</v>
          </cell>
          <cell r="D2656" t="str">
            <v>buy</v>
          </cell>
          <cell r="E2656">
            <v>418.12</v>
          </cell>
          <cell r="F2656">
            <v>417.69364363279999</v>
          </cell>
        </row>
        <row r="2657">
          <cell r="A2657">
            <v>43316.061369178242</v>
          </cell>
          <cell r="B2657">
            <v>418.13</v>
          </cell>
          <cell r="C2657">
            <v>0.31701372</v>
          </cell>
          <cell r="D2657" t="str">
            <v>buy</v>
          </cell>
          <cell r="E2657">
            <v>418.12</v>
          </cell>
          <cell r="F2657">
            <v>417.46539375440011</v>
          </cell>
        </row>
        <row r="2658">
          <cell r="A2658">
            <v>43316.061390185183</v>
          </cell>
          <cell r="B2658">
            <v>418.13</v>
          </cell>
          <cell r="C2658">
            <v>4.7118100000000003E-2</v>
          </cell>
          <cell r="D2658" t="str">
            <v>buy</v>
          </cell>
          <cell r="E2658">
            <v>418.12</v>
          </cell>
          <cell r="F2658">
            <v>417.43146872239998</v>
          </cell>
        </row>
        <row r="2659">
          <cell r="A2659">
            <v>43316.061476435178</v>
          </cell>
          <cell r="B2659">
            <v>418.13</v>
          </cell>
          <cell r="C2659">
            <v>2.9817670000000001E-2</v>
          </cell>
          <cell r="D2659" t="str">
            <v>buy</v>
          </cell>
          <cell r="E2659">
            <v>418.12</v>
          </cell>
          <cell r="F2659">
            <v>417.41</v>
          </cell>
        </row>
        <row r="2660">
          <cell r="A2660">
            <v>43316.061559398149</v>
          </cell>
          <cell r="B2660">
            <v>418.12</v>
          </cell>
          <cell r="C2660">
            <v>8.1576875999999992</v>
          </cell>
          <cell r="D2660" t="str">
            <v>sell</v>
          </cell>
          <cell r="E2660">
            <v>418.12</v>
          </cell>
          <cell r="F2660">
            <v>417.41</v>
          </cell>
        </row>
        <row r="2661">
          <cell r="A2661">
            <v>43316.061559398149</v>
          </cell>
          <cell r="B2661">
            <v>418.12</v>
          </cell>
          <cell r="C2661">
            <v>20</v>
          </cell>
          <cell r="D2661" t="str">
            <v>sell</v>
          </cell>
          <cell r="E2661">
            <v>418.12</v>
          </cell>
          <cell r="F2661">
            <v>417.41</v>
          </cell>
        </row>
        <row r="2662">
          <cell r="A2662">
            <v>43316.061559398149</v>
          </cell>
          <cell r="B2662">
            <v>418.12</v>
          </cell>
          <cell r="C2662">
            <v>1.43</v>
          </cell>
          <cell r="D2662" t="str">
            <v>sell</v>
          </cell>
          <cell r="E2662">
            <v>418.12</v>
          </cell>
          <cell r="F2662">
            <v>417.41</v>
          </cell>
        </row>
        <row r="2663">
          <cell r="A2663">
            <v>43316.061559398149</v>
          </cell>
          <cell r="B2663">
            <v>418.12</v>
          </cell>
          <cell r="C2663">
            <v>20</v>
          </cell>
          <cell r="D2663" t="str">
            <v>sell</v>
          </cell>
          <cell r="E2663">
            <v>418.12</v>
          </cell>
          <cell r="F2663">
            <v>417.41</v>
          </cell>
        </row>
        <row r="2664">
          <cell r="A2664">
            <v>43316.061559398149</v>
          </cell>
          <cell r="B2664">
            <v>418.12</v>
          </cell>
          <cell r="C2664">
            <v>4</v>
          </cell>
          <cell r="D2664" t="str">
            <v>sell</v>
          </cell>
          <cell r="E2664">
            <v>418.10021979999999</v>
          </cell>
          <cell r="F2664">
            <v>417.41</v>
          </cell>
        </row>
        <row r="2665">
          <cell r="A2665">
            <v>43316.061559398149</v>
          </cell>
          <cell r="B2665">
            <v>418.12</v>
          </cell>
          <cell r="C2665">
            <v>1.099E-2</v>
          </cell>
          <cell r="D2665" t="str">
            <v>sell</v>
          </cell>
          <cell r="E2665">
            <v>418.1</v>
          </cell>
          <cell r="F2665">
            <v>417.41</v>
          </cell>
        </row>
        <row r="2666">
          <cell r="A2666">
            <v>43316.061559398149</v>
          </cell>
          <cell r="B2666">
            <v>418.1</v>
          </cell>
          <cell r="C2666">
            <v>1.2500000000000001E-2</v>
          </cell>
          <cell r="D2666" t="str">
            <v>sell</v>
          </cell>
          <cell r="E2666">
            <v>418.1</v>
          </cell>
          <cell r="F2666">
            <v>417.41</v>
          </cell>
        </row>
        <row r="2667">
          <cell r="A2667">
            <v>43316.061559398149</v>
          </cell>
          <cell r="B2667">
            <v>418.1</v>
          </cell>
          <cell r="C2667">
            <v>9.8000000000000007</v>
          </cell>
          <cell r="D2667" t="str">
            <v>sell</v>
          </cell>
          <cell r="E2667">
            <v>417.99149999999997</v>
          </cell>
          <cell r="F2667">
            <v>417.41</v>
          </cell>
        </row>
        <row r="2668">
          <cell r="A2668">
            <v>43316.061559398149</v>
          </cell>
          <cell r="B2668">
            <v>418.02</v>
          </cell>
          <cell r="C2668">
            <v>0.05</v>
          </cell>
          <cell r="D2668" t="str">
            <v>sell</v>
          </cell>
          <cell r="E2668">
            <v>417.99</v>
          </cell>
          <cell r="F2668">
            <v>417.41</v>
          </cell>
        </row>
        <row r="2669">
          <cell r="A2669">
            <v>43316.061559398149</v>
          </cell>
          <cell r="B2669">
            <v>417.99</v>
          </cell>
          <cell r="C2669">
            <v>11.949</v>
          </cell>
          <cell r="D2669" t="str">
            <v>sell</v>
          </cell>
          <cell r="E2669">
            <v>417.98</v>
          </cell>
          <cell r="F2669">
            <v>417.41</v>
          </cell>
        </row>
        <row r="2670">
          <cell r="A2670">
            <v>43316.061559398149</v>
          </cell>
          <cell r="B2670">
            <v>417.98</v>
          </cell>
          <cell r="C2670">
            <v>20</v>
          </cell>
          <cell r="D2670" t="str">
            <v>sell</v>
          </cell>
          <cell r="E2670">
            <v>417.93</v>
          </cell>
          <cell r="F2670">
            <v>417.41</v>
          </cell>
        </row>
        <row r="2671">
          <cell r="A2671">
            <v>43316.061559398149</v>
          </cell>
          <cell r="B2671">
            <v>417.93</v>
          </cell>
          <cell r="C2671">
            <v>12.4</v>
          </cell>
          <cell r="D2671" t="str">
            <v>sell</v>
          </cell>
          <cell r="E2671">
            <v>417.78210000000001</v>
          </cell>
          <cell r="F2671">
            <v>417.41</v>
          </cell>
        </row>
        <row r="2672">
          <cell r="A2672">
            <v>43316.061559398149</v>
          </cell>
          <cell r="B2672">
            <v>417.85</v>
          </cell>
          <cell r="C2672">
            <v>0.02</v>
          </cell>
          <cell r="D2672" t="str">
            <v>sell</v>
          </cell>
          <cell r="E2672">
            <v>417.78070000000002</v>
          </cell>
          <cell r="F2672">
            <v>417.41</v>
          </cell>
        </row>
        <row r="2673">
          <cell r="A2673">
            <v>43316.061559398149</v>
          </cell>
          <cell r="B2673">
            <v>417.85</v>
          </cell>
          <cell r="C2673">
            <v>0.01</v>
          </cell>
          <cell r="D2673" t="str">
            <v>sell</v>
          </cell>
          <cell r="E2673">
            <v>417.78</v>
          </cell>
          <cell r="F2673">
            <v>417.41</v>
          </cell>
        </row>
        <row r="2674">
          <cell r="A2674">
            <v>43316.061559398149</v>
          </cell>
          <cell r="B2674">
            <v>417.78</v>
          </cell>
          <cell r="C2674">
            <v>24</v>
          </cell>
          <cell r="D2674" t="str">
            <v>sell</v>
          </cell>
          <cell r="E2674">
            <v>417.63</v>
          </cell>
          <cell r="F2674">
            <v>417.41</v>
          </cell>
        </row>
        <row r="2675">
          <cell r="A2675">
            <v>43316.061559398149</v>
          </cell>
          <cell r="B2675">
            <v>417.63</v>
          </cell>
          <cell r="C2675">
            <v>28</v>
          </cell>
          <cell r="D2675" t="str">
            <v>sell</v>
          </cell>
          <cell r="E2675">
            <v>417.61</v>
          </cell>
          <cell r="F2675">
            <v>417.41</v>
          </cell>
        </row>
        <row r="2676">
          <cell r="A2676">
            <v>43316.061559398149</v>
          </cell>
          <cell r="B2676">
            <v>417.61</v>
          </cell>
          <cell r="C2676">
            <v>6</v>
          </cell>
          <cell r="D2676" t="str">
            <v>sell</v>
          </cell>
          <cell r="E2676">
            <v>417.47</v>
          </cell>
          <cell r="F2676">
            <v>417.41</v>
          </cell>
        </row>
        <row r="2677">
          <cell r="A2677">
            <v>43316.061559398149</v>
          </cell>
          <cell r="B2677">
            <v>417.47</v>
          </cell>
          <cell r="C2677">
            <v>24.5</v>
          </cell>
          <cell r="D2677" t="str">
            <v>sell</v>
          </cell>
          <cell r="E2677">
            <v>417.94</v>
          </cell>
          <cell r="F2677">
            <v>417.41</v>
          </cell>
        </row>
        <row r="2678">
          <cell r="A2678">
            <v>43316.061562118062</v>
          </cell>
          <cell r="B2678">
            <v>417.41</v>
          </cell>
          <cell r="C2678">
            <v>8.3460999999999999</v>
          </cell>
          <cell r="D2678" t="str">
            <v>buy</v>
          </cell>
          <cell r="E2678">
            <v>417.94</v>
          </cell>
          <cell r="F2678">
            <v>417.41</v>
          </cell>
        </row>
        <row r="2679">
          <cell r="A2679">
            <v>43316.061562118062</v>
          </cell>
          <cell r="B2679">
            <v>417.41</v>
          </cell>
          <cell r="C2679">
            <v>2.0038999999999998</v>
          </cell>
          <cell r="D2679" t="str">
            <v>buy</v>
          </cell>
          <cell r="E2679">
            <v>417.94</v>
          </cell>
          <cell r="F2679">
            <v>417.41371102400001</v>
          </cell>
        </row>
        <row r="2680">
          <cell r="A2680">
            <v>43316.061627800933</v>
          </cell>
          <cell r="B2680">
            <v>417.41</v>
          </cell>
          <cell r="C2680">
            <v>0.93814960000000003</v>
          </cell>
          <cell r="D2680" t="str">
            <v>buy</v>
          </cell>
          <cell r="E2680">
            <v>417.94</v>
          </cell>
          <cell r="F2680">
            <v>417.47</v>
          </cell>
        </row>
        <row r="2681">
          <cell r="A2681">
            <v>43316.061642581008</v>
          </cell>
          <cell r="B2681">
            <v>417.47</v>
          </cell>
          <cell r="C2681">
            <v>2</v>
          </cell>
          <cell r="D2681" t="str">
            <v>buy</v>
          </cell>
          <cell r="E2681">
            <v>417.94</v>
          </cell>
          <cell r="F2681">
            <v>417.49542000000002</v>
          </cell>
        </row>
        <row r="2682">
          <cell r="A2682">
            <v>43316.061642581008</v>
          </cell>
          <cell r="B2682">
            <v>417.47</v>
          </cell>
          <cell r="C2682">
            <v>0.93799999999999994</v>
          </cell>
          <cell r="D2682" t="str">
            <v>buy</v>
          </cell>
          <cell r="E2682">
            <v>417.94</v>
          </cell>
          <cell r="F2682">
            <v>417.93621236230013</v>
          </cell>
        </row>
        <row r="2683">
          <cell r="A2683">
            <v>43316.061676874997</v>
          </cell>
          <cell r="B2683">
            <v>417.88</v>
          </cell>
          <cell r="C2683">
            <v>0.14908834000000001</v>
          </cell>
          <cell r="D2683" t="str">
            <v>buy</v>
          </cell>
          <cell r="E2683">
            <v>417.94</v>
          </cell>
          <cell r="F2683">
            <v>417.94664854609999</v>
          </cell>
        </row>
        <row r="2684">
          <cell r="A2684">
            <v>43316.061780821758</v>
          </cell>
          <cell r="B2684">
            <v>417.95</v>
          </cell>
          <cell r="C2684">
            <v>0.22937948999999999</v>
          </cell>
          <cell r="D2684" t="str">
            <v>buy</v>
          </cell>
          <cell r="E2684">
            <v>417.94</v>
          </cell>
          <cell r="F2684">
            <v>417.94664854609988</v>
          </cell>
        </row>
        <row r="2685">
          <cell r="A2685">
            <v>43316.06211204861</v>
          </cell>
          <cell r="B2685">
            <v>417.94</v>
          </cell>
          <cell r="C2685">
            <v>0.23573271000000001</v>
          </cell>
          <cell r="D2685" t="str">
            <v>buy</v>
          </cell>
          <cell r="E2685">
            <v>417.94</v>
          </cell>
          <cell r="F2685">
            <v>417.94778677129989</v>
          </cell>
        </row>
        <row r="2686">
          <cell r="A2686">
            <v>43316.062183159716</v>
          </cell>
          <cell r="B2686">
            <v>417.95</v>
          </cell>
          <cell r="C2686">
            <v>0.22948926</v>
          </cell>
          <cell r="D2686" t="str">
            <v>buy</v>
          </cell>
          <cell r="E2686">
            <v>417.94</v>
          </cell>
          <cell r="F2686">
            <v>417.9473312101</v>
          </cell>
        </row>
        <row r="2687">
          <cell r="A2687">
            <v>43316.062246493057</v>
          </cell>
          <cell r="B2687">
            <v>417.91</v>
          </cell>
          <cell r="C2687">
            <v>1.555317E-2</v>
          </cell>
          <cell r="D2687" t="str">
            <v>buy</v>
          </cell>
          <cell r="E2687">
            <v>417.94</v>
          </cell>
          <cell r="F2687">
            <v>417.9479533368999</v>
          </cell>
        </row>
        <row r="2688">
          <cell r="A2688">
            <v>43316.062246493057</v>
          </cell>
          <cell r="B2688">
            <v>417.92</v>
          </cell>
          <cell r="C2688">
            <v>1.24E-2</v>
          </cell>
          <cell r="D2688" t="str">
            <v>buy</v>
          </cell>
          <cell r="E2688">
            <v>417.94</v>
          </cell>
          <cell r="F2688">
            <v>417.94832533689998</v>
          </cell>
        </row>
        <row r="2689">
          <cell r="A2689">
            <v>43316.062246493057</v>
          </cell>
          <cell r="B2689">
            <v>417.95</v>
          </cell>
          <cell r="C2689">
            <v>9.7737399999999995E-3</v>
          </cell>
          <cell r="D2689" t="str">
            <v>buy</v>
          </cell>
          <cell r="E2689">
            <v>417.94</v>
          </cell>
          <cell r="F2689">
            <v>417.94832533689998</v>
          </cell>
        </row>
        <row r="2690">
          <cell r="A2690">
            <v>43316.062246504633</v>
          </cell>
          <cell r="B2690">
            <v>417.95</v>
          </cell>
          <cell r="C2690">
            <v>0.19175686</v>
          </cell>
          <cell r="D2690" t="str">
            <v>buy</v>
          </cell>
          <cell r="E2690">
            <v>417.94</v>
          </cell>
          <cell r="F2690">
            <v>417.94832533689998</v>
          </cell>
        </row>
        <row r="2691">
          <cell r="A2691">
            <v>43316.062260671293</v>
          </cell>
          <cell r="B2691">
            <v>417.95</v>
          </cell>
          <cell r="C2691">
            <v>8.2431399999999995E-3</v>
          </cell>
          <cell r="D2691" t="str">
            <v>buy</v>
          </cell>
          <cell r="E2691">
            <v>417.94</v>
          </cell>
          <cell r="F2691">
            <v>417.94832533689998</v>
          </cell>
        </row>
        <row r="2692">
          <cell r="A2692">
            <v>43316.062260671293</v>
          </cell>
          <cell r="B2692">
            <v>417.95</v>
          </cell>
          <cell r="C2692">
            <v>0.48678132000000002</v>
          </cell>
          <cell r="D2692" t="str">
            <v>buy</v>
          </cell>
          <cell r="E2692">
            <v>417.94</v>
          </cell>
          <cell r="F2692">
            <v>417.93866742130001</v>
          </cell>
        </row>
        <row r="2693">
          <cell r="A2693">
            <v>43316.062442604169</v>
          </cell>
          <cell r="B2693">
            <v>417.92</v>
          </cell>
          <cell r="C2693">
            <v>2.9905169999999998E-2</v>
          </cell>
          <cell r="D2693" t="str">
            <v>buy</v>
          </cell>
          <cell r="E2693">
            <v>417.94</v>
          </cell>
          <cell r="F2693">
            <v>417.93956457640002</v>
          </cell>
        </row>
        <row r="2694">
          <cell r="A2694">
            <v>43316.062442604169</v>
          </cell>
          <cell r="B2694">
            <v>417.93</v>
          </cell>
          <cell r="C2694">
            <v>2.9904409999999999E-2</v>
          </cell>
          <cell r="D2694" t="str">
            <v>buy</v>
          </cell>
          <cell r="E2694">
            <v>417.94</v>
          </cell>
          <cell r="F2694">
            <v>417.94016266459988</v>
          </cell>
        </row>
        <row r="2695">
          <cell r="A2695">
            <v>43316.062442604169</v>
          </cell>
          <cell r="B2695">
            <v>417.94</v>
          </cell>
          <cell r="C2695">
            <v>1.794198E-2</v>
          </cell>
          <cell r="D2695" t="str">
            <v>buy</v>
          </cell>
          <cell r="E2695">
            <v>417.94</v>
          </cell>
          <cell r="F2695">
            <v>417.94034208440002</v>
          </cell>
        </row>
        <row r="2696">
          <cell r="A2696">
            <v>43316.062442604169</v>
          </cell>
          <cell r="B2696">
            <v>417.95</v>
          </cell>
          <cell r="C2696">
            <v>0.39839384999999999</v>
          </cell>
          <cell r="D2696" t="str">
            <v>buy</v>
          </cell>
          <cell r="E2696">
            <v>417.94</v>
          </cell>
          <cell r="F2696">
            <v>417.93629502110002</v>
          </cell>
        </row>
        <row r="2697">
          <cell r="A2697">
            <v>43316.062456597218</v>
          </cell>
          <cell r="B2697">
            <v>417.94</v>
          </cell>
          <cell r="C2697">
            <v>0.47560000000000002</v>
          </cell>
          <cell r="D2697" t="str">
            <v>sell</v>
          </cell>
          <cell r="E2697">
            <v>417.78712700000011</v>
          </cell>
          <cell r="F2697">
            <v>417.93629502110002</v>
          </cell>
        </row>
        <row r="2698">
          <cell r="A2698">
            <v>43316.062509270843</v>
          </cell>
          <cell r="B2698">
            <v>417.95</v>
          </cell>
          <cell r="C2698">
            <v>0.11473547000000001</v>
          </cell>
          <cell r="D2698" t="str">
            <v>buy</v>
          </cell>
          <cell r="E2698">
            <v>417.78712700000011</v>
          </cell>
          <cell r="F2698">
            <v>417.92941089289991</v>
          </cell>
        </row>
        <row r="2699">
          <cell r="A2699">
            <v>43316.062513946759</v>
          </cell>
          <cell r="B2699">
            <v>417.94</v>
          </cell>
          <cell r="C2699">
            <v>0.52439999999999998</v>
          </cell>
          <cell r="D2699" t="str">
            <v>sell</v>
          </cell>
          <cell r="E2699">
            <v>417.61407500000001</v>
          </cell>
          <cell r="F2699">
            <v>417.92941089289991</v>
          </cell>
        </row>
        <row r="2700">
          <cell r="A2700">
            <v>43316.062513946759</v>
          </cell>
          <cell r="B2700">
            <v>417.84</v>
          </cell>
          <cell r="C2700">
            <v>1.2500000000000001E-2</v>
          </cell>
          <cell r="D2700" t="str">
            <v>sell</v>
          </cell>
          <cell r="E2700">
            <v>417.6112</v>
          </cell>
          <cell r="F2700">
            <v>417.92941089289991</v>
          </cell>
        </row>
        <row r="2701">
          <cell r="A2701">
            <v>43316.062513946759</v>
          </cell>
          <cell r="B2701">
            <v>417.66</v>
          </cell>
          <cell r="C2701">
            <v>0.02</v>
          </cell>
          <cell r="D2701" t="str">
            <v>sell</v>
          </cell>
          <cell r="E2701">
            <v>417.61020000000002</v>
          </cell>
          <cell r="F2701">
            <v>417.92941089289991</v>
          </cell>
        </row>
        <row r="2702">
          <cell r="A2702">
            <v>43316.062513946759</v>
          </cell>
          <cell r="B2702">
            <v>417.63</v>
          </cell>
          <cell r="C2702">
            <v>0.01</v>
          </cell>
          <cell r="D2702" t="str">
            <v>sell</v>
          </cell>
          <cell r="E2702">
            <v>417.61</v>
          </cell>
          <cell r="F2702">
            <v>417.92941089289991</v>
          </cell>
        </row>
        <row r="2703">
          <cell r="A2703">
            <v>43316.062513946759</v>
          </cell>
          <cell r="B2703">
            <v>417.61</v>
          </cell>
          <cell r="C2703">
            <v>1.88346145</v>
          </cell>
          <cell r="D2703" t="str">
            <v>sell</v>
          </cell>
          <cell r="E2703">
            <v>417.79890940000001</v>
          </cell>
          <cell r="F2703">
            <v>417.92941089289991</v>
          </cell>
        </row>
        <row r="2704">
          <cell r="A2704">
            <v>43316.062526400463</v>
          </cell>
          <cell r="B2704">
            <v>417.77</v>
          </cell>
          <cell r="C2704">
            <v>0.05</v>
          </cell>
          <cell r="D2704" t="str">
            <v>buy</v>
          </cell>
          <cell r="E2704">
            <v>417.79890940000001</v>
          </cell>
          <cell r="F2704">
            <v>417.93541089289988</v>
          </cell>
        </row>
        <row r="2705">
          <cell r="A2705">
            <v>43316.062526400463</v>
          </cell>
          <cell r="B2705">
            <v>417.94</v>
          </cell>
          <cell r="C2705">
            <v>3.9472819999999999E-2</v>
          </cell>
          <cell r="D2705" t="str">
            <v>buy</v>
          </cell>
          <cell r="E2705">
            <v>417.79890940000001</v>
          </cell>
          <cell r="F2705">
            <v>417.93123040809991</v>
          </cell>
        </row>
        <row r="2706">
          <cell r="A2706">
            <v>43316.062526400463</v>
          </cell>
          <cell r="B2706">
            <v>417.95</v>
          </cell>
          <cell r="C2706">
            <v>0.25473269999999998</v>
          </cell>
          <cell r="D2706" t="str">
            <v>buy</v>
          </cell>
          <cell r="E2706">
            <v>417.79890940000001</v>
          </cell>
          <cell r="F2706">
            <v>417.91285217270013</v>
          </cell>
        </row>
        <row r="2707">
          <cell r="A2707">
            <v>43316.062592141207</v>
          </cell>
          <cell r="B2707">
            <v>417.93</v>
          </cell>
          <cell r="C2707">
            <v>1.315937E-2</v>
          </cell>
          <cell r="D2707" t="str">
            <v>buy</v>
          </cell>
          <cell r="E2707">
            <v>417.79890940000001</v>
          </cell>
          <cell r="F2707">
            <v>417.91232579790011</v>
          </cell>
        </row>
        <row r="2708">
          <cell r="A2708">
            <v>43316.062592141207</v>
          </cell>
          <cell r="B2708">
            <v>417.95</v>
          </cell>
          <cell r="C2708">
            <v>0.46304063000000001</v>
          </cell>
          <cell r="D2708" t="str">
            <v>buy</v>
          </cell>
          <cell r="E2708">
            <v>417.79890940000001</v>
          </cell>
          <cell r="F2708">
            <v>417.88361521529993</v>
          </cell>
        </row>
        <row r="2709">
          <cell r="A2709">
            <v>43316.06272840278</v>
          </cell>
          <cell r="B2709">
            <v>417.88</v>
          </cell>
          <cell r="C2709">
            <v>1.555227E-2</v>
          </cell>
          <cell r="D2709" t="str">
            <v>buy</v>
          </cell>
          <cell r="E2709">
            <v>417.79890940000001</v>
          </cell>
          <cell r="F2709">
            <v>417.88332639909999</v>
          </cell>
        </row>
        <row r="2710">
          <cell r="A2710">
            <v>43316.06272840278</v>
          </cell>
          <cell r="B2710">
            <v>417.89</v>
          </cell>
          <cell r="C2710">
            <v>8.2584200000000007E-3</v>
          </cell>
          <cell r="D2710" t="str">
            <v>buy</v>
          </cell>
          <cell r="E2710">
            <v>417.79890940000001</v>
          </cell>
          <cell r="F2710">
            <v>417.88316123070001</v>
          </cell>
        </row>
        <row r="2711">
          <cell r="A2711">
            <v>43316.062852280091</v>
          </cell>
          <cell r="B2711">
            <v>417.89</v>
          </cell>
          <cell r="C2711">
            <v>3.1223589999999999E-2</v>
          </cell>
          <cell r="D2711" t="str">
            <v>buy</v>
          </cell>
          <cell r="E2711">
            <v>417.79890940000001</v>
          </cell>
          <cell r="F2711">
            <v>417.88258289290002</v>
          </cell>
        </row>
        <row r="2712">
          <cell r="A2712">
            <v>43316.062852280091</v>
          </cell>
          <cell r="B2712">
            <v>417.89</v>
          </cell>
          <cell r="C2712">
            <v>3.2304729999999997E-2</v>
          </cell>
          <cell r="D2712" t="str">
            <v>buy</v>
          </cell>
          <cell r="E2712">
            <v>417.79890940000001</v>
          </cell>
          <cell r="F2712">
            <v>417.88232995060002</v>
          </cell>
        </row>
        <row r="2713">
          <cell r="A2713">
            <v>43316.062852280091</v>
          </cell>
          <cell r="B2713">
            <v>417.89</v>
          </cell>
          <cell r="C2713">
            <v>2.5126019999999999E-2</v>
          </cell>
          <cell r="D2713" t="str">
            <v>buy</v>
          </cell>
          <cell r="E2713">
            <v>417.79890940000001</v>
          </cell>
          <cell r="F2713">
            <v>417.88232995060002</v>
          </cell>
        </row>
        <row r="2714">
          <cell r="A2714">
            <v>43316.062852280091</v>
          </cell>
          <cell r="B2714">
            <v>417.89</v>
          </cell>
          <cell r="C2714">
            <v>4.1873880000000002E-2</v>
          </cell>
          <cell r="D2714" t="str">
            <v>buy</v>
          </cell>
          <cell r="E2714">
            <v>417.79890940000001</v>
          </cell>
          <cell r="F2714">
            <v>417.88232995060002</v>
          </cell>
        </row>
        <row r="2715">
          <cell r="A2715">
            <v>43316.062852280091</v>
          </cell>
          <cell r="B2715">
            <v>417.89</v>
          </cell>
          <cell r="C2715">
            <v>2.9906849999999999E-2</v>
          </cell>
          <cell r="D2715" t="str">
            <v>buy</v>
          </cell>
          <cell r="E2715">
            <v>417.79890940000001</v>
          </cell>
          <cell r="F2715">
            <v>417.88232995060002</v>
          </cell>
        </row>
        <row r="2716">
          <cell r="A2716">
            <v>43316.062852280091</v>
          </cell>
          <cell r="B2716">
            <v>417.89</v>
          </cell>
          <cell r="C2716">
            <v>4.9053230000000003E-2</v>
          </cell>
          <cell r="D2716" t="str">
            <v>buy</v>
          </cell>
          <cell r="E2716">
            <v>417.79890940000001</v>
          </cell>
          <cell r="F2716">
            <v>417.88147530010002</v>
          </cell>
        </row>
        <row r="2717">
          <cell r="A2717">
            <v>43316.062852280091</v>
          </cell>
          <cell r="B2717">
            <v>417.89</v>
          </cell>
          <cell r="C2717">
            <v>1.3159570000000001E-2</v>
          </cell>
          <cell r="D2717" t="str">
            <v>buy</v>
          </cell>
          <cell r="E2717">
            <v>417.79890940000001</v>
          </cell>
          <cell r="F2717">
            <v>417.88108051299997</v>
          </cell>
        </row>
        <row r="2718">
          <cell r="A2718">
            <v>43316.062852280091</v>
          </cell>
          <cell r="B2718">
            <v>417.89</v>
          </cell>
          <cell r="C2718">
            <v>6.8455699999999996E-3</v>
          </cell>
          <cell r="D2718" t="str">
            <v>buy</v>
          </cell>
          <cell r="E2718">
            <v>417.79890940000001</v>
          </cell>
          <cell r="F2718">
            <v>417.88087514590001</v>
          </cell>
        </row>
        <row r="2719">
          <cell r="A2719">
            <v>43316.062858321762</v>
          </cell>
          <cell r="B2719">
            <v>417.88</v>
          </cell>
          <cell r="C2719">
            <v>0.01</v>
          </cell>
          <cell r="D2719" t="str">
            <v>sell</v>
          </cell>
          <cell r="E2719">
            <v>417.79860939999998</v>
          </cell>
          <cell r="F2719">
            <v>417.88087514590001</v>
          </cell>
        </row>
        <row r="2720">
          <cell r="A2720">
            <v>43316.062858321762</v>
          </cell>
          <cell r="B2720">
            <v>417.88</v>
          </cell>
          <cell r="C2720">
            <v>1.048E-2</v>
          </cell>
          <cell r="D2720" t="str">
            <v>sell</v>
          </cell>
          <cell r="E2720">
            <v>417.798295</v>
          </cell>
          <cell r="F2720">
            <v>417.88087514590001</v>
          </cell>
        </row>
        <row r="2721">
          <cell r="A2721">
            <v>43316.062858321762</v>
          </cell>
          <cell r="B2721">
            <v>417.62</v>
          </cell>
          <cell r="C2721">
            <v>0.02</v>
          </cell>
          <cell r="D2721" t="str">
            <v>sell</v>
          </cell>
          <cell r="E2721">
            <v>417.80289499999998</v>
          </cell>
          <cell r="F2721">
            <v>417.88087514590001</v>
          </cell>
        </row>
        <row r="2722">
          <cell r="A2722">
            <v>43316.062858321762</v>
          </cell>
          <cell r="B2722">
            <v>417.61</v>
          </cell>
          <cell r="C2722">
            <v>0.01</v>
          </cell>
          <cell r="D2722" t="str">
            <v>sell</v>
          </cell>
          <cell r="E2722">
            <v>417.805295</v>
          </cell>
          <cell r="F2722">
            <v>417.88087514590001</v>
          </cell>
        </row>
        <row r="2723">
          <cell r="A2723">
            <v>43316.062858321762</v>
          </cell>
          <cell r="B2723">
            <v>417.6</v>
          </cell>
          <cell r="C2723">
            <v>0.17882000000000001</v>
          </cell>
          <cell r="D2723" t="str">
            <v>sell</v>
          </cell>
          <cell r="E2723">
            <v>417.85</v>
          </cell>
          <cell r="F2723">
            <v>417.88087514590001</v>
          </cell>
        </row>
        <row r="2724">
          <cell r="A2724">
            <v>43316.062964143523</v>
          </cell>
          <cell r="B2724">
            <v>417.75</v>
          </cell>
          <cell r="C2724">
            <v>3.2310909999999998E-2</v>
          </cell>
          <cell r="D2724" t="str">
            <v>buy</v>
          </cell>
          <cell r="E2724">
            <v>417.85</v>
          </cell>
          <cell r="F2724">
            <v>417.8844293460001</v>
          </cell>
        </row>
        <row r="2725">
          <cell r="A2725">
            <v>43316.062964143523</v>
          </cell>
          <cell r="B2725">
            <v>417.87</v>
          </cell>
          <cell r="C2725">
            <v>2.512232E-2</v>
          </cell>
          <cell r="D2725" t="str">
            <v>buy</v>
          </cell>
          <cell r="E2725">
            <v>417.85</v>
          </cell>
          <cell r="F2725">
            <v>417.88417812279999</v>
          </cell>
        </row>
        <row r="2726">
          <cell r="A2726">
            <v>43316.062964143523</v>
          </cell>
          <cell r="B2726">
            <v>417.88</v>
          </cell>
          <cell r="C2726">
            <v>2.7514340000000002E-2</v>
          </cell>
          <cell r="D2726" t="str">
            <v>buy</v>
          </cell>
          <cell r="E2726">
            <v>417.85</v>
          </cell>
          <cell r="F2726">
            <v>417.88362783600007</v>
          </cell>
        </row>
        <row r="2727">
          <cell r="A2727">
            <v>43316.062964143523</v>
          </cell>
          <cell r="B2727">
            <v>417.89</v>
          </cell>
          <cell r="C2727">
            <v>1.3161330000000001E-2</v>
          </cell>
          <cell r="D2727" t="str">
            <v>buy</v>
          </cell>
          <cell r="E2727">
            <v>417.85</v>
          </cell>
          <cell r="F2727">
            <v>417.88323299609999</v>
          </cell>
        </row>
        <row r="2728">
          <cell r="A2728">
            <v>43316.062964143523</v>
          </cell>
          <cell r="B2728">
            <v>417.89</v>
          </cell>
          <cell r="C2728">
            <v>0.61764881000000005</v>
          </cell>
          <cell r="D2728" t="str">
            <v>buy</v>
          </cell>
          <cell r="E2728">
            <v>417.85</v>
          </cell>
          <cell r="F2728">
            <v>417.86470353179999</v>
          </cell>
        </row>
        <row r="2729">
          <cell r="A2729">
            <v>43316.063023263887</v>
          </cell>
          <cell r="B2729">
            <v>417.86</v>
          </cell>
          <cell r="C2729">
            <v>4.4267510000000003E-2</v>
          </cell>
          <cell r="D2729" t="str">
            <v>buy</v>
          </cell>
          <cell r="E2729">
            <v>417.85</v>
          </cell>
          <cell r="F2729">
            <v>417.86470353179999</v>
          </cell>
        </row>
        <row r="2730">
          <cell r="A2730">
            <v>43316.063023263887</v>
          </cell>
          <cell r="B2730">
            <v>417.87</v>
          </cell>
          <cell r="C2730">
            <v>3.7091529999999998E-2</v>
          </cell>
          <cell r="D2730" t="str">
            <v>buy</v>
          </cell>
          <cell r="E2730">
            <v>417.85</v>
          </cell>
          <cell r="F2730">
            <v>417.86433261650001</v>
          </cell>
        </row>
        <row r="2731">
          <cell r="A2731">
            <v>43316.063023263887</v>
          </cell>
          <cell r="B2731">
            <v>417.88</v>
          </cell>
          <cell r="C2731">
            <v>2.9907630000000001E-2</v>
          </cell>
          <cell r="D2731" t="str">
            <v>buy</v>
          </cell>
          <cell r="E2731">
            <v>417.85</v>
          </cell>
          <cell r="F2731">
            <v>417.8637344638999</v>
          </cell>
        </row>
        <row r="2732">
          <cell r="A2732">
            <v>43316.063023263887</v>
          </cell>
          <cell r="B2732">
            <v>417.89</v>
          </cell>
          <cell r="C2732">
            <v>0.12448213</v>
          </cell>
          <cell r="D2732" t="str">
            <v>buy</v>
          </cell>
          <cell r="E2732">
            <v>417.85</v>
          </cell>
          <cell r="F2732">
            <v>417.86000000000013</v>
          </cell>
        </row>
        <row r="2733">
          <cell r="A2733">
            <v>43316.063156319447</v>
          </cell>
          <cell r="B2733">
            <v>417.86</v>
          </cell>
          <cell r="C2733">
            <v>2.75188E-2</v>
          </cell>
          <cell r="D2733" t="str">
            <v>buy</v>
          </cell>
          <cell r="E2733">
            <v>417.85</v>
          </cell>
          <cell r="F2733">
            <v>417.86</v>
          </cell>
        </row>
        <row r="2734">
          <cell r="A2734">
            <v>43316.063156319447</v>
          </cell>
          <cell r="B2734">
            <v>417.86</v>
          </cell>
          <cell r="C2734">
            <v>1.5550949999999999E-2</v>
          </cell>
          <cell r="D2734" t="str">
            <v>buy</v>
          </cell>
          <cell r="E2734">
            <v>417.85</v>
          </cell>
          <cell r="F2734">
            <v>417.86</v>
          </cell>
        </row>
        <row r="2735">
          <cell r="A2735">
            <v>43316.063156319447</v>
          </cell>
          <cell r="B2735">
            <v>417.86</v>
          </cell>
          <cell r="C2735">
            <v>1.48310016</v>
          </cell>
          <cell r="D2735" t="str">
            <v>buy</v>
          </cell>
          <cell r="E2735">
            <v>417.85</v>
          </cell>
          <cell r="F2735">
            <v>417.86</v>
          </cell>
        </row>
        <row r="2736">
          <cell r="A2736">
            <v>43316.063252199077</v>
          </cell>
          <cell r="B2736">
            <v>417.86</v>
          </cell>
          <cell r="C2736">
            <v>1.29661106</v>
          </cell>
          <cell r="D2736" t="str">
            <v>buy</v>
          </cell>
          <cell r="E2736">
            <v>417.85</v>
          </cell>
          <cell r="F2736">
            <v>417.87526765289999</v>
          </cell>
        </row>
        <row r="2737">
          <cell r="A2737">
            <v>43316.063256886577</v>
          </cell>
          <cell r="B2737">
            <v>417.85</v>
          </cell>
          <cell r="C2737">
            <v>1.2410000000000001</v>
          </cell>
          <cell r="D2737" t="str">
            <v>sell</v>
          </cell>
          <cell r="E2737">
            <v>417.8120570936</v>
          </cell>
          <cell r="F2737">
            <v>417.87526765289999</v>
          </cell>
        </row>
        <row r="2738">
          <cell r="A2738">
            <v>43316.063256886577</v>
          </cell>
          <cell r="B2738">
            <v>417.85</v>
          </cell>
          <cell r="C2738">
            <v>1.052E-2</v>
          </cell>
          <cell r="D2738" t="str">
            <v>sell</v>
          </cell>
          <cell r="E2738">
            <v>417.81216229360001</v>
          </cell>
          <cell r="F2738">
            <v>417.87526765289999</v>
          </cell>
        </row>
        <row r="2739">
          <cell r="A2739">
            <v>43316.063256886577</v>
          </cell>
          <cell r="B2739">
            <v>417.69</v>
          </cell>
          <cell r="C2739">
            <v>4.4979999999999999E-2</v>
          </cell>
          <cell r="D2739" t="str">
            <v>sell</v>
          </cell>
          <cell r="E2739">
            <v>417.8198088936</v>
          </cell>
          <cell r="F2739">
            <v>417.87526765289999</v>
          </cell>
        </row>
        <row r="2740">
          <cell r="A2740">
            <v>43316.063384398149</v>
          </cell>
          <cell r="B2740">
            <v>417.85</v>
          </cell>
          <cell r="C2740">
            <v>2.9910719999999998E-2</v>
          </cell>
          <cell r="D2740" t="str">
            <v>buy</v>
          </cell>
          <cell r="E2740">
            <v>417.8198088936</v>
          </cell>
          <cell r="F2740">
            <v>417.87646408170002</v>
          </cell>
        </row>
        <row r="2741">
          <cell r="A2741">
            <v>43316.063384398149</v>
          </cell>
          <cell r="B2741">
            <v>417.86</v>
          </cell>
          <cell r="C2741">
            <v>0.38336882</v>
          </cell>
          <cell r="D2741" t="str">
            <v>buy</v>
          </cell>
          <cell r="E2741">
            <v>417.8198088936</v>
          </cell>
          <cell r="F2741">
            <v>417.88588319360008</v>
          </cell>
        </row>
        <row r="2742">
          <cell r="A2742">
            <v>43316.06339278935</v>
          </cell>
          <cell r="B2742">
            <v>417.86</v>
          </cell>
          <cell r="C2742">
            <v>0.01</v>
          </cell>
          <cell r="D2742" t="str">
            <v>buy</v>
          </cell>
          <cell r="E2742">
            <v>417.8198088936</v>
          </cell>
          <cell r="F2742">
            <v>417.88618319360012</v>
          </cell>
        </row>
        <row r="2743">
          <cell r="A2743">
            <v>43316.06339278935</v>
          </cell>
          <cell r="B2743">
            <v>417.87</v>
          </cell>
          <cell r="C2743">
            <v>2.9909470000000001E-2</v>
          </cell>
          <cell r="D2743" t="str">
            <v>buy</v>
          </cell>
          <cell r="E2743">
            <v>417.8198088936</v>
          </cell>
          <cell r="F2743">
            <v>417.88678138300003</v>
          </cell>
        </row>
        <row r="2744">
          <cell r="A2744">
            <v>43316.06339278935</v>
          </cell>
          <cell r="B2744">
            <v>417.87</v>
          </cell>
          <cell r="C2744">
            <v>4.6663950000000003E-2</v>
          </cell>
          <cell r="D2744" t="str">
            <v>buy</v>
          </cell>
          <cell r="E2744">
            <v>417.8198088936</v>
          </cell>
          <cell r="F2744">
            <v>417.88771466200012</v>
          </cell>
        </row>
        <row r="2745">
          <cell r="A2745">
            <v>43316.06339278935</v>
          </cell>
          <cell r="B2745">
            <v>417.88</v>
          </cell>
          <cell r="C2745">
            <v>2.033853E-2</v>
          </cell>
          <cell r="D2745" t="str">
            <v>buy</v>
          </cell>
          <cell r="E2745">
            <v>417.8198088936</v>
          </cell>
          <cell r="F2745">
            <v>417.88791804729999</v>
          </cell>
        </row>
        <row r="2746">
          <cell r="A2746">
            <v>43316.06339278935</v>
          </cell>
          <cell r="B2746">
            <v>417.89</v>
          </cell>
          <cell r="C2746">
            <v>0.77638805</v>
          </cell>
          <cell r="D2746" t="str">
            <v>buy</v>
          </cell>
          <cell r="E2746">
            <v>417.8198088936</v>
          </cell>
          <cell r="F2746">
            <v>417.88791804729999</v>
          </cell>
        </row>
        <row r="2747">
          <cell r="A2747">
            <v>43316.063457743046</v>
          </cell>
          <cell r="B2747">
            <v>417.86</v>
          </cell>
          <cell r="C2747">
            <v>3.7093439999999998E-2</v>
          </cell>
          <cell r="D2747" t="str">
            <v>buy</v>
          </cell>
          <cell r="E2747">
            <v>417.8198088936</v>
          </cell>
          <cell r="F2747">
            <v>417.88903085049992</v>
          </cell>
        </row>
        <row r="2748">
          <cell r="A2748">
            <v>43316.063457743046</v>
          </cell>
          <cell r="B2748">
            <v>417.87</v>
          </cell>
          <cell r="C2748">
            <v>3.4698819999999998E-2</v>
          </cell>
          <cell r="D2748" t="str">
            <v>buy</v>
          </cell>
          <cell r="E2748">
            <v>417.8198088936</v>
          </cell>
          <cell r="F2748">
            <v>417.88972482690002</v>
          </cell>
        </row>
        <row r="2749">
          <cell r="A2749">
            <v>43316.063457743046</v>
          </cell>
          <cell r="B2749">
            <v>417.88</v>
          </cell>
          <cell r="C2749">
            <v>2.751731E-2</v>
          </cell>
          <cell r="D2749" t="str">
            <v>buy</v>
          </cell>
          <cell r="E2749">
            <v>417.8198088936</v>
          </cell>
          <cell r="F2749">
            <v>417.89</v>
          </cell>
        </row>
        <row r="2750">
          <cell r="A2750">
            <v>43316.063457743046</v>
          </cell>
          <cell r="B2750">
            <v>417.89</v>
          </cell>
          <cell r="C2750">
            <v>6.7143469800000002</v>
          </cell>
          <cell r="D2750" t="str">
            <v>buy</v>
          </cell>
          <cell r="E2750">
            <v>417.8198088936</v>
          </cell>
          <cell r="F2750">
            <v>417.8882162164</v>
          </cell>
        </row>
        <row r="2751">
          <cell r="A2751">
            <v>43316.063537800917</v>
          </cell>
          <cell r="B2751">
            <v>417.85</v>
          </cell>
          <cell r="C2751">
            <v>3.7094589999999997E-2</v>
          </cell>
          <cell r="D2751" t="str">
            <v>buy</v>
          </cell>
          <cell r="E2751">
            <v>417.8198088936</v>
          </cell>
          <cell r="F2751">
            <v>417.88969999999989</v>
          </cell>
        </row>
        <row r="2752">
          <cell r="A2752">
            <v>43316.063537800917</v>
          </cell>
          <cell r="B2752">
            <v>417.86</v>
          </cell>
          <cell r="C2752">
            <v>0.01</v>
          </cell>
          <cell r="D2752" t="str">
            <v>buy</v>
          </cell>
          <cell r="E2752">
            <v>417.8198088936</v>
          </cell>
          <cell r="F2752">
            <v>417.88999999999987</v>
          </cell>
        </row>
        <row r="2753">
          <cell r="A2753">
            <v>43316.063537800917</v>
          </cell>
          <cell r="B2753">
            <v>417.89</v>
          </cell>
          <cell r="C2753">
            <v>0.36620541000000001</v>
          </cell>
          <cell r="D2753" t="str">
            <v>buy</v>
          </cell>
          <cell r="E2753">
            <v>417.8198088936</v>
          </cell>
          <cell r="F2753">
            <v>417.89</v>
          </cell>
        </row>
        <row r="2754">
          <cell r="A2754">
            <v>43316.063540196759</v>
          </cell>
          <cell r="B2754">
            <v>417.89</v>
          </cell>
          <cell r="C2754">
            <v>5.4550852699999997</v>
          </cell>
          <cell r="D2754" t="str">
            <v>buy</v>
          </cell>
          <cell r="E2754">
            <v>417.8198088936</v>
          </cell>
          <cell r="F2754">
            <v>417.93146758440002</v>
          </cell>
        </row>
        <row r="2755">
          <cell r="A2755">
            <v>43316.063540196759</v>
          </cell>
          <cell r="B2755">
            <v>417.9</v>
          </cell>
          <cell r="C2755">
            <v>1.7940069999999999E-2</v>
          </cell>
          <cell r="D2755" t="str">
            <v>buy</v>
          </cell>
          <cell r="E2755">
            <v>417.8198088936</v>
          </cell>
          <cell r="F2755">
            <v>417.93218518719999</v>
          </cell>
        </row>
        <row r="2756">
          <cell r="A2756">
            <v>43316.063540196759</v>
          </cell>
          <cell r="B2756">
            <v>417.91</v>
          </cell>
          <cell r="C2756">
            <v>3.9479599999999997E-2</v>
          </cell>
          <cell r="D2756" t="str">
            <v>buy</v>
          </cell>
          <cell r="E2756">
            <v>417.8198088936</v>
          </cell>
          <cell r="F2756">
            <v>417.93278018580003</v>
          </cell>
        </row>
        <row r="2757">
          <cell r="A2757">
            <v>43316.063540196759</v>
          </cell>
          <cell r="B2757">
            <v>417.92</v>
          </cell>
          <cell r="C2757">
            <v>2.9903530000000001E-2</v>
          </cell>
          <cell r="D2757" t="str">
            <v>buy</v>
          </cell>
          <cell r="E2757">
            <v>417.8198088936</v>
          </cell>
          <cell r="F2757">
            <v>417.93295521549999</v>
          </cell>
        </row>
        <row r="2758">
          <cell r="A2758">
            <v>43316.063540196759</v>
          </cell>
          <cell r="B2758">
            <v>417.93</v>
          </cell>
          <cell r="C2758">
            <v>1.24E-2</v>
          </cell>
          <cell r="D2758" t="str">
            <v>buy</v>
          </cell>
          <cell r="E2758">
            <v>417.8198088936</v>
          </cell>
          <cell r="F2758">
            <v>417.93302696350008</v>
          </cell>
        </row>
        <row r="2759">
          <cell r="A2759">
            <v>43316.063540196759</v>
          </cell>
          <cell r="B2759">
            <v>417.94</v>
          </cell>
          <cell r="C2759">
            <v>3.469013E-2</v>
          </cell>
          <cell r="D2759" t="str">
            <v>buy</v>
          </cell>
          <cell r="E2759">
            <v>417.8198088936</v>
          </cell>
          <cell r="F2759">
            <v>417.93302696350003</v>
          </cell>
        </row>
        <row r="2760">
          <cell r="A2760">
            <v>43316.063540196759</v>
          </cell>
          <cell r="B2760">
            <v>417.94</v>
          </cell>
          <cell r="C2760">
            <v>0.30424214999999999</v>
          </cell>
          <cell r="D2760" t="str">
            <v>buy</v>
          </cell>
          <cell r="E2760">
            <v>417.8198088936</v>
          </cell>
          <cell r="F2760">
            <v>417.92433990689989</v>
          </cell>
        </row>
        <row r="2761">
          <cell r="A2761">
            <v>43316.063631134261</v>
          </cell>
          <cell r="B2761">
            <v>417.78</v>
          </cell>
          <cell r="C2761">
            <v>0.49655133000000001</v>
          </cell>
          <cell r="D2761" t="str">
            <v>sell</v>
          </cell>
          <cell r="E2761">
            <v>417.85953300000011</v>
          </cell>
          <cell r="F2761">
            <v>417.92433990689989</v>
          </cell>
        </row>
        <row r="2762">
          <cell r="A2762">
            <v>43316.0636615162</v>
          </cell>
          <cell r="B2762">
            <v>417.84</v>
          </cell>
          <cell r="C2762">
            <v>1.315818E-2</v>
          </cell>
          <cell r="D2762" t="str">
            <v>buy</v>
          </cell>
          <cell r="E2762">
            <v>417.85953300000011</v>
          </cell>
          <cell r="F2762">
            <v>417.92460307049998</v>
          </cell>
        </row>
        <row r="2763">
          <cell r="A2763">
            <v>43316.0636615162</v>
          </cell>
          <cell r="B2763">
            <v>417.85</v>
          </cell>
          <cell r="C2763">
            <v>1.3162449999999999E-2</v>
          </cell>
          <cell r="D2763" t="str">
            <v>buy</v>
          </cell>
          <cell r="E2763">
            <v>417.85953300000011</v>
          </cell>
          <cell r="F2763">
            <v>417.92473469499998</v>
          </cell>
        </row>
        <row r="2764">
          <cell r="A2764">
            <v>43316.0636615162</v>
          </cell>
          <cell r="B2764">
            <v>417.86</v>
          </cell>
          <cell r="C2764">
            <v>0.01</v>
          </cell>
          <cell r="D2764" t="str">
            <v>buy</v>
          </cell>
          <cell r="E2764">
            <v>417.85953300000011</v>
          </cell>
          <cell r="F2764">
            <v>417.92473469499993</v>
          </cell>
        </row>
        <row r="2765">
          <cell r="A2765">
            <v>43316.0636615162</v>
          </cell>
          <cell r="B2765">
            <v>417.91</v>
          </cell>
          <cell r="C2765">
            <v>4.4263829999999997E-2</v>
          </cell>
          <cell r="D2765" t="str">
            <v>buy</v>
          </cell>
          <cell r="E2765">
            <v>417.85953300000011</v>
          </cell>
          <cell r="F2765">
            <v>417.92252150349998</v>
          </cell>
        </row>
        <row r="2766">
          <cell r="A2766">
            <v>43316.0636615162</v>
          </cell>
          <cell r="B2766">
            <v>417.92</v>
          </cell>
          <cell r="C2766">
            <v>4.4262719999999998E-2</v>
          </cell>
          <cell r="D2766" t="str">
            <v>buy</v>
          </cell>
          <cell r="E2766">
            <v>417.85953300000011</v>
          </cell>
          <cell r="F2766">
            <v>417.91986574029988</v>
          </cell>
        </row>
        <row r="2767">
          <cell r="A2767">
            <v>43316.0636615162</v>
          </cell>
          <cell r="B2767">
            <v>417.93</v>
          </cell>
          <cell r="C2767">
            <v>3.9474639999999998E-2</v>
          </cell>
          <cell r="D2767" t="str">
            <v>buy</v>
          </cell>
          <cell r="E2767">
            <v>417.85953300000011</v>
          </cell>
          <cell r="F2767">
            <v>417.91995430669999</v>
          </cell>
        </row>
        <row r="2768">
          <cell r="A2768">
            <v>43316.0636615162</v>
          </cell>
          <cell r="B2768">
            <v>417.94</v>
          </cell>
          <cell r="C2768">
            <v>0.42497289999999999</v>
          </cell>
          <cell r="D2768" t="str">
            <v>buy</v>
          </cell>
          <cell r="E2768">
            <v>417.85953300000011</v>
          </cell>
          <cell r="F2768">
            <v>417.91995430669999</v>
          </cell>
        </row>
        <row r="2769">
          <cell r="A2769">
            <v>43316.063715532408</v>
          </cell>
          <cell r="B2769">
            <v>417.92</v>
          </cell>
          <cell r="C2769">
            <v>4.1870030000000003E-2</v>
          </cell>
          <cell r="D2769" t="str">
            <v>buy</v>
          </cell>
          <cell r="E2769">
            <v>417.85953300000011</v>
          </cell>
          <cell r="F2769">
            <v>417.92079170730011</v>
          </cell>
        </row>
        <row r="2770">
          <cell r="A2770">
            <v>43316.063715532408</v>
          </cell>
          <cell r="B2770">
            <v>417.93</v>
          </cell>
          <cell r="C2770">
            <v>2.2728169999999999E-2</v>
          </cell>
          <cell r="D2770" t="str">
            <v>buy</v>
          </cell>
          <cell r="E2770">
            <v>417.85953300000011</v>
          </cell>
          <cell r="F2770">
            <v>417.92101898900012</v>
          </cell>
        </row>
        <row r="2771">
          <cell r="A2771">
            <v>43316.063715532408</v>
          </cell>
          <cell r="B2771">
            <v>417.94</v>
          </cell>
          <cell r="C2771">
            <v>5.013484E-2</v>
          </cell>
          <cell r="D2771" t="str">
            <v>buy</v>
          </cell>
          <cell r="E2771">
            <v>417.85953300000011</v>
          </cell>
          <cell r="F2771">
            <v>417.921018989</v>
          </cell>
        </row>
        <row r="2772">
          <cell r="A2772">
            <v>43316.063815590278</v>
          </cell>
          <cell r="B2772">
            <v>417.85</v>
          </cell>
          <cell r="C2772">
            <v>4.6699999999999998E-2</v>
          </cell>
          <cell r="D2772" t="str">
            <v>sell</v>
          </cell>
          <cell r="E2772">
            <v>417.86</v>
          </cell>
          <cell r="F2772">
            <v>417.921018989</v>
          </cell>
        </row>
        <row r="2773">
          <cell r="A2773">
            <v>43316.063949629628</v>
          </cell>
          <cell r="B2773">
            <v>417.86</v>
          </cell>
          <cell r="C2773">
            <v>0.01</v>
          </cell>
          <cell r="D2773" t="str">
            <v>buy</v>
          </cell>
          <cell r="E2773">
            <v>417.86</v>
          </cell>
          <cell r="F2773">
            <v>417.92181898899997</v>
          </cell>
        </row>
        <row r="2774">
          <cell r="A2774">
            <v>43316.063949629628</v>
          </cell>
          <cell r="B2774">
            <v>417.86</v>
          </cell>
          <cell r="C2774">
            <v>3.4697930000000002E-2</v>
          </cell>
          <cell r="D2774" t="str">
            <v>buy</v>
          </cell>
          <cell r="E2774">
            <v>417.86</v>
          </cell>
          <cell r="F2774">
            <v>417.91475215089997</v>
          </cell>
        </row>
        <row r="2775">
          <cell r="A2775">
            <v>43316.063949629628</v>
          </cell>
          <cell r="B2775">
            <v>417.86</v>
          </cell>
          <cell r="C2775">
            <v>1.059E-2</v>
          </cell>
          <cell r="D2775" t="str">
            <v>buy</v>
          </cell>
          <cell r="E2775">
            <v>417.86</v>
          </cell>
          <cell r="F2775">
            <v>417.91252825089998</v>
          </cell>
        </row>
        <row r="2776">
          <cell r="A2776">
            <v>43316.063949629628</v>
          </cell>
          <cell r="B2776">
            <v>417.92</v>
          </cell>
          <cell r="C2776">
            <v>2.0334689999999999E-2</v>
          </cell>
          <cell r="D2776" t="str">
            <v>buy</v>
          </cell>
          <cell r="E2776">
            <v>417.86</v>
          </cell>
          <cell r="F2776">
            <v>417.90703788460002</v>
          </cell>
        </row>
        <row r="2777">
          <cell r="A2777">
            <v>43316.063949629628</v>
          </cell>
          <cell r="B2777">
            <v>417.93</v>
          </cell>
          <cell r="C2777">
            <v>1.3158680000000001E-2</v>
          </cell>
          <cell r="D2777" t="str">
            <v>buy</v>
          </cell>
          <cell r="E2777">
            <v>417.86</v>
          </cell>
          <cell r="F2777">
            <v>417.90335345419999</v>
          </cell>
        </row>
        <row r="2778">
          <cell r="A2778">
            <v>43316.063949629628</v>
          </cell>
          <cell r="B2778">
            <v>417.94</v>
          </cell>
          <cell r="C2778">
            <v>8.1118700000000002E-2</v>
          </cell>
          <cell r="D2778" t="str">
            <v>buy</v>
          </cell>
          <cell r="E2778">
            <v>417.86</v>
          </cell>
          <cell r="F2778">
            <v>417.87317541969998</v>
          </cell>
        </row>
        <row r="2779">
          <cell r="A2779">
            <v>43316.064005902779</v>
          </cell>
          <cell r="B2779">
            <v>417.93</v>
          </cell>
          <cell r="C2779">
            <v>3.3469800000000001E-2</v>
          </cell>
          <cell r="D2779" t="str">
            <v>buy</v>
          </cell>
          <cell r="E2779">
            <v>417.86</v>
          </cell>
          <cell r="F2779">
            <v>417.85878340570002</v>
          </cell>
        </row>
        <row r="2780">
          <cell r="A2780">
            <v>43316.064008958332</v>
          </cell>
          <cell r="B2780">
            <v>417.93</v>
          </cell>
          <cell r="C2780">
            <v>5.7387880000000002E-2</v>
          </cell>
          <cell r="D2780" t="str">
            <v>buy</v>
          </cell>
          <cell r="E2780">
            <v>417.86</v>
          </cell>
          <cell r="F2780">
            <v>417.83405631720001</v>
          </cell>
        </row>
        <row r="2781">
          <cell r="A2781">
            <v>43316.064064317128</v>
          </cell>
          <cell r="B2781">
            <v>417.86</v>
          </cell>
          <cell r="C2781">
            <v>3.1619999999999999</v>
          </cell>
          <cell r="D2781" t="str">
            <v>sell</v>
          </cell>
          <cell r="E2781">
            <v>417.76</v>
          </cell>
          <cell r="F2781">
            <v>417.83405631720001</v>
          </cell>
        </row>
        <row r="2782">
          <cell r="A2782">
            <v>43316.064064317128</v>
          </cell>
          <cell r="B2782">
            <v>417.76</v>
          </cell>
          <cell r="C2782">
            <v>1.2500000000000001E-2</v>
          </cell>
          <cell r="D2782" t="str">
            <v>sell</v>
          </cell>
          <cell r="E2782">
            <v>417.76</v>
          </cell>
          <cell r="F2782">
            <v>417.83405631720001</v>
          </cell>
        </row>
        <row r="2783">
          <cell r="A2783">
            <v>43316.064064317128</v>
          </cell>
          <cell r="B2783">
            <v>417.76</v>
          </cell>
          <cell r="C2783">
            <v>2</v>
          </cell>
          <cell r="D2783" t="str">
            <v>sell</v>
          </cell>
          <cell r="E2783">
            <v>417.74902500000002</v>
          </cell>
          <cell r="F2783">
            <v>417.83405631720001</v>
          </cell>
        </row>
        <row r="2784">
          <cell r="A2784">
            <v>43316.064064317128</v>
          </cell>
          <cell r="B2784">
            <v>417.73</v>
          </cell>
          <cell r="C2784">
            <v>0.01</v>
          </cell>
          <cell r="D2784" t="str">
            <v>sell</v>
          </cell>
          <cell r="E2784">
            <v>417.74922500000002</v>
          </cell>
          <cell r="F2784">
            <v>417.83405631720001</v>
          </cell>
        </row>
        <row r="2785">
          <cell r="A2785">
            <v>43316.064064317128</v>
          </cell>
          <cell r="B2785">
            <v>417.7</v>
          </cell>
          <cell r="C2785">
            <v>1.55E-2</v>
          </cell>
          <cell r="D2785" t="str">
            <v>sell</v>
          </cell>
          <cell r="E2785">
            <v>417.75</v>
          </cell>
          <cell r="F2785">
            <v>417.83405631720001</v>
          </cell>
        </row>
        <row r="2786">
          <cell r="A2786">
            <v>43316.064146481483</v>
          </cell>
          <cell r="B2786">
            <v>417.86</v>
          </cell>
          <cell r="C2786">
            <v>0.16388899000000001</v>
          </cell>
          <cell r="D2786" t="str">
            <v>buy</v>
          </cell>
          <cell r="E2786">
            <v>417.75</v>
          </cell>
          <cell r="F2786">
            <v>417.77793682660001</v>
          </cell>
        </row>
        <row r="2787">
          <cell r="A2787">
            <v>43316.064146481483</v>
          </cell>
          <cell r="B2787">
            <v>417.94</v>
          </cell>
          <cell r="C2787">
            <v>0.58611100999999999</v>
          </cell>
          <cell r="D2787" t="str">
            <v>buy</v>
          </cell>
          <cell r="E2787">
            <v>417.75</v>
          </cell>
          <cell r="F2787">
            <v>417.29721502540008</v>
          </cell>
        </row>
        <row r="2788">
          <cell r="A2788">
            <v>43316.06421193287</v>
          </cell>
          <cell r="B2788">
            <v>417.75</v>
          </cell>
          <cell r="C2788">
            <v>1</v>
          </cell>
          <cell r="D2788" t="str">
            <v>sell</v>
          </cell>
          <cell r="E2788">
            <v>417.74</v>
          </cell>
          <cell r="F2788">
            <v>417.29721502540008</v>
          </cell>
        </row>
        <row r="2789">
          <cell r="A2789">
            <v>43316.06421193287</v>
          </cell>
          <cell r="B2789">
            <v>417.74</v>
          </cell>
          <cell r="C2789">
            <v>20</v>
          </cell>
          <cell r="D2789" t="str">
            <v>sell</v>
          </cell>
          <cell r="E2789">
            <v>417.63</v>
          </cell>
          <cell r="F2789">
            <v>417.29721502540008</v>
          </cell>
        </row>
        <row r="2790">
          <cell r="A2790">
            <v>43316.06421193287</v>
          </cell>
          <cell r="B2790">
            <v>417.63</v>
          </cell>
          <cell r="C2790">
            <v>0.01</v>
          </cell>
          <cell r="D2790" t="str">
            <v>sell</v>
          </cell>
          <cell r="E2790">
            <v>417.63</v>
          </cell>
          <cell r="F2790">
            <v>417.29721502540008</v>
          </cell>
        </row>
        <row r="2791">
          <cell r="A2791">
            <v>43316.06421193287</v>
          </cell>
          <cell r="B2791">
            <v>417.63</v>
          </cell>
          <cell r="C2791">
            <v>5.7031080000000003</v>
          </cell>
          <cell r="D2791" t="str">
            <v>sell</v>
          </cell>
          <cell r="E2791">
            <v>417.61020000000002</v>
          </cell>
          <cell r="F2791">
            <v>417.29721502540008</v>
          </cell>
        </row>
        <row r="2792">
          <cell r="A2792">
            <v>43316.06421193287</v>
          </cell>
          <cell r="B2792">
            <v>417.62</v>
          </cell>
          <cell r="C2792">
            <v>0.01</v>
          </cell>
          <cell r="D2792" t="str">
            <v>sell</v>
          </cell>
          <cell r="E2792">
            <v>417.61009999999999</v>
          </cell>
          <cell r="F2792">
            <v>417.29721502540008</v>
          </cell>
        </row>
        <row r="2793">
          <cell r="A2793">
            <v>43316.06421193287</v>
          </cell>
          <cell r="B2793">
            <v>417.62</v>
          </cell>
          <cell r="C2793">
            <v>0.01</v>
          </cell>
          <cell r="D2793" t="str">
            <v>sell</v>
          </cell>
          <cell r="E2793">
            <v>417.61</v>
          </cell>
          <cell r="F2793">
            <v>417.29721502540008</v>
          </cell>
        </row>
        <row r="2794">
          <cell r="A2794">
            <v>43316.06421193287</v>
          </cell>
          <cell r="B2794">
            <v>417.61</v>
          </cell>
          <cell r="C2794">
            <v>7.7959662500000002</v>
          </cell>
          <cell r="D2794" t="str">
            <v>sell</v>
          </cell>
          <cell r="E2794">
            <v>417.6</v>
          </cell>
          <cell r="F2794">
            <v>417.29721502540008</v>
          </cell>
        </row>
        <row r="2795">
          <cell r="A2795">
            <v>43316.06421193287</v>
          </cell>
          <cell r="B2795">
            <v>417.6</v>
          </cell>
          <cell r="C2795">
            <v>9.82118</v>
          </cell>
          <cell r="D2795" t="str">
            <v>sell</v>
          </cell>
          <cell r="E2795">
            <v>417.58</v>
          </cell>
          <cell r="F2795">
            <v>417.29721502540008</v>
          </cell>
        </row>
        <row r="2796">
          <cell r="A2796">
            <v>43316.06421193287</v>
          </cell>
          <cell r="B2796">
            <v>417.58</v>
          </cell>
          <cell r="C2796">
            <v>125.523</v>
          </cell>
          <cell r="D2796" t="str">
            <v>sell</v>
          </cell>
          <cell r="E2796">
            <v>417.56939199999999</v>
          </cell>
          <cell r="F2796">
            <v>417.29721502540008</v>
          </cell>
        </row>
        <row r="2797">
          <cell r="A2797">
            <v>43316.06421193287</v>
          </cell>
          <cell r="B2797">
            <v>417.58</v>
          </cell>
          <cell r="C2797">
            <v>0.64639999999999997</v>
          </cell>
          <cell r="D2797" t="str">
            <v>sell</v>
          </cell>
          <cell r="E2797">
            <v>417.55</v>
          </cell>
          <cell r="F2797">
            <v>417.29721502540008</v>
          </cell>
        </row>
        <row r="2798">
          <cell r="A2798">
            <v>43316.06421193287</v>
          </cell>
          <cell r="B2798">
            <v>417.55</v>
          </cell>
          <cell r="C2798">
            <v>23.9</v>
          </cell>
          <cell r="D2798" t="str">
            <v>sell</v>
          </cell>
          <cell r="E2798">
            <v>417.40020199999998</v>
          </cell>
          <cell r="F2798">
            <v>417.29721502540008</v>
          </cell>
        </row>
        <row r="2799">
          <cell r="A2799">
            <v>43316.06421193287</v>
          </cell>
          <cell r="B2799">
            <v>417.42</v>
          </cell>
          <cell r="C2799">
            <v>1.01E-2</v>
          </cell>
          <cell r="D2799" t="str">
            <v>sell</v>
          </cell>
          <cell r="E2799">
            <v>417.4</v>
          </cell>
          <cell r="F2799">
            <v>417.29721502540008</v>
          </cell>
        </row>
        <row r="2800">
          <cell r="A2800">
            <v>43316.06421193287</v>
          </cell>
          <cell r="B2800">
            <v>417.4</v>
          </cell>
          <cell r="C2800">
            <v>20</v>
          </cell>
          <cell r="D2800" t="str">
            <v>sell</v>
          </cell>
          <cell r="E2800">
            <v>417.39</v>
          </cell>
          <cell r="F2800">
            <v>417.29721502540008</v>
          </cell>
        </row>
        <row r="2801">
          <cell r="A2801">
            <v>43316.06421193287</v>
          </cell>
          <cell r="B2801">
            <v>417.39</v>
          </cell>
          <cell r="C2801">
            <v>11.977</v>
          </cell>
          <cell r="D2801" t="str">
            <v>sell</v>
          </cell>
          <cell r="E2801">
            <v>417.36</v>
          </cell>
          <cell r="F2801">
            <v>417.29721502540008</v>
          </cell>
        </row>
        <row r="2802">
          <cell r="A2802">
            <v>43316.06421193287</v>
          </cell>
          <cell r="B2802">
            <v>417.36</v>
          </cell>
          <cell r="C2802">
            <v>19</v>
          </cell>
          <cell r="D2802" t="str">
            <v>sell</v>
          </cell>
          <cell r="E2802">
            <v>417.31097535999999</v>
          </cell>
          <cell r="F2802">
            <v>417.29721502540008</v>
          </cell>
        </row>
        <row r="2803">
          <cell r="A2803">
            <v>43316.06421193287</v>
          </cell>
          <cell r="B2803">
            <v>417.33</v>
          </cell>
          <cell r="C2803">
            <v>4.8767999999999999E-2</v>
          </cell>
          <cell r="D2803" t="str">
            <v>sell</v>
          </cell>
          <cell r="E2803">
            <v>417.31</v>
          </cell>
          <cell r="F2803">
            <v>417.29721502540008</v>
          </cell>
        </row>
        <row r="2804">
          <cell r="A2804">
            <v>43316.06421193287</v>
          </cell>
          <cell r="B2804">
            <v>417.31</v>
          </cell>
          <cell r="C2804">
            <v>19.999999989999999</v>
          </cell>
          <cell r="D2804" t="str">
            <v>sell</v>
          </cell>
          <cell r="E2804">
            <v>417.4984</v>
          </cell>
          <cell r="F2804">
            <v>417.29721502540008</v>
          </cell>
        </row>
        <row r="2805">
          <cell r="A2805">
            <v>43316.064217291663</v>
          </cell>
          <cell r="B2805">
            <v>417.65</v>
          </cell>
          <cell r="C2805">
            <v>0.11478491</v>
          </cell>
          <cell r="D2805" t="str">
            <v>buy</v>
          </cell>
          <cell r="E2805">
            <v>417.4984</v>
          </cell>
          <cell r="F2805">
            <v>417.22949192850001</v>
          </cell>
        </row>
        <row r="2806">
          <cell r="A2806">
            <v>43316.064297685189</v>
          </cell>
          <cell r="B2806">
            <v>417.5</v>
          </cell>
          <cell r="C2806">
            <v>0.84</v>
          </cell>
          <cell r="D2806" t="str">
            <v>sell</v>
          </cell>
          <cell r="E2806">
            <v>417.49</v>
          </cell>
          <cell r="F2806">
            <v>417.22949192850001</v>
          </cell>
        </row>
        <row r="2807">
          <cell r="A2807">
            <v>43316.064343298611</v>
          </cell>
          <cell r="B2807">
            <v>417.5</v>
          </cell>
          <cell r="C2807">
            <v>3.9838419999999999E-2</v>
          </cell>
          <cell r="D2807" t="str">
            <v>buy</v>
          </cell>
          <cell r="E2807">
            <v>417.49</v>
          </cell>
          <cell r="F2807">
            <v>417.21196302369998</v>
          </cell>
        </row>
        <row r="2808">
          <cell r="A2808">
            <v>43316.064366539351</v>
          </cell>
          <cell r="B2808">
            <v>417.5</v>
          </cell>
          <cell r="C2808">
            <v>9.3700000000000006E-2</v>
          </cell>
          <cell r="D2808" t="str">
            <v>buy</v>
          </cell>
          <cell r="E2808">
            <v>417.49</v>
          </cell>
          <cell r="F2808">
            <v>417.17073502369999</v>
          </cell>
        </row>
        <row r="2809">
          <cell r="A2809">
            <v>43316.064368564817</v>
          </cell>
          <cell r="B2809">
            <v>417.49</v>
          </cell>
          <cell r="C2809">
            <v>0.01</v>
          </cell>
          <cell r="D2809" t="str">
            <v>sell</v>
          </cell>
          <cell r="E2809">
            <v>417.49</v>
          </cell>
          <cell r="F2809">
            <v>417.17073502369999</v>
          </cell>
        </row>
        <row r="2810">
          <cell r="A2810">
            <v>43316.064368564817</v>
          </cell>
          <cell r="B2810">
            <v>417.49</v>
          </cell>
          <cell r="C2810">
            <v>0.7</v>
          </cell>
          <cell r="D2810" t="str">
            <v>sell</v>
          </cell>
          <cell r="E2810">
            <v>417.49</v>
          </cell>
          <cell r="F2810">
            <v>417.17073502369999</v>
          </cell>
        </row>
        <row r="2811">
          <cell r="A2811">
            <v>43316.064368564817</v>
          </cell>
          <cell r="B2811">
            <v>417.49</v>
          </cell>
          <cell r="C2811">
            <v>2.6346999999999999E-2</v>
          </cell>
          <cell r="D2811" t="str">
            <v>sell</v>
          </cell>
          <cell r="E2811">
            <v>417.49</v>
          </cell>
          <cell r="F2811">
            <v>417.17073502369999</v>
          </cell>
        </row>
        <row r="2812">
          <cell r="A2812">
            <v>43316.064368564817</v>
          </cell>
          <cell r="B2812">
            <v>417.49</v>
          </cell>
          <cell r="C2812">
            <v>0.01</v>
          </cell>
          <cell r="D2812" t="str">
            <v>sell</v>
          </cell>
          <cell r="E2812">
            <v>417.49</v>
          </cell>
          <cell r="F2812">
            <v>417.17073502369999</v>
          </cell>
        </row>
        <row r="2813">
          <cell r="A2813">
            <v>43316.064368564817</v>
          </cell>
          <cell r="B2813">
            <v>417.49</v>
          </cell>
          <cell r="C2813">
            <v>4.79</v>
          </cell>
          <cell r="D2813" t="str">
            <v>sell</v>
          </cell>
          <cell r="E2813">
            <v>417.47072694000002</v>
          </cell>
          <cell r="F2813">
            <v>417.17073502369999</v>
          </cell>
        </row>
        <row r="2814">
          <cell r="A2814">
            <v>43316.064368564817</v>
          </cell>
          <cell r="B2814">
            <v>417.49</v>
          </cell>
          <cell r="C2814">
            <v>0.01</v>
          </cell>
          <cell r="D2814" t="str">
            <v>sell</v>
          </cell>
          <cell r="E2814">
            <v>417.47052694000001</v>
          </cell>
          <cell r="F2814">
            <v>417.17073502369999</v>
          </cell>
        </row>
        <row r="2815">
          <cell r="A2815">
            <v>43316.064368564817</v>
          </cell>
          <cell r="B2815">
            <v>417.49</v>
          </cell>
          <cell r="C2815">
            <v>2.6346999999999999E-2</v>
          </cell>
          <cell r="D2815" t="str">
            <v>sell</v>
          </cell>
          <cell r="E2815">
            <v>417.47</v>
          </cell>
          <cell r="F2815">
            <v>417.17073502369999</v>
          </cell>
        </row>
        <row r="2816">
          <cell r="A2816">
            <v>43316.064368564817</v>
          </cell>
          <cell r="B2816">
            <v>417.47</v>
          </cell>
          <cell r="C2816">
            <v>2.0373060000000001</v>
          </cell>
          <cell r="D2816" t="str">
            <v>sell</v>
          </cell>
          <cell r="E2816">
            <v>417.40469999999999</v>
          </cell>
          <cell r="F2816">
            <v>417.17073502369999</v>
          </cell>
        </row>
        <row r="2817">
          <cell r="A2817">
            <v>43316.064427557867</v>
          </cell>
          <cell r="B2817">
            <v>417.4</v>
          </cell>
          <cell r="C2817">
            <v>0.53</v>
          </cell>
          <cell r="D2817" t="str">
            <v>sell</v>
          </cell>
          <cell r="E2817">
            <v>417.41</v>
          </cell>
          <cell r="F2817">
            <v>417.17073502369999</v>
          </cell>
        </row>
        <row r="2818">
          <cell r="A2818">
            <v>43316.064460023154</v>
          </cell>
          <cell r="B2818">
            <v>417.47</v>
          </cell>
          <cell r="C2818">
            <v>2.9936859999999999E-2</v>
          </cell>
          <cell r="D2818" t="str">
            <v>buy</v>
          </cell>
          <cell r="E2818">
            <v>417.41</v>
          </cell>
          <cell r="F2818">
            <v>417.15846091110012</v>
          </cell>
        </row>
        <row r="2819">
          <cell r="A2819">
            <v>43316.064460023154</v>
          </cell>
          <cell r="B2819">
            <v>417.5</v>
          </cell>
          <cell r="C2819">
            <v>1.316705E-2</v>
          </cell>
          <cell r="D2819" t="str">
            <v>buy</v>
          </cell>
          <cell r="E2819">
            <v>417.41</v>
          </cell>
          <cell r="F2819">
            <v>417.15266740909999</v>
          </cell>
        </row>
        <row r="2820">
          <cell r="A2820">
            <v>43316.064460023154</v>
          </cell>
          <cell r="B2820">
            <v>417.51</v>
          </cell>
          <cell r="C2820">
            <v>1.3170629999999999E-2</v>
          </cell>
          <cell r="D2820" t="str">
            <v>buy</v>
          </cell>
          <cell r="E2820">
            <v>417.41</v>
          </cell>
          <cell r="F2820">
            <v>417.14674062559999</v>
          </cell>
        </row>
        <row r="2821">
          <cell r="A2821">
            <v>43316.064460023154</v>
          </cell>
          <cell r="B2821">
            <v>417.52</v>
          </cell>
          <cell r="C2821">
            <v>1.316762E-2</v>
          </cell>
          <cell r="D2821" t="str">
            <v>buy</v>
          </cell>
          <cell r="E2821">
            <v>417.41</v>
          </cell>
          <cell r="F2821">
            <v>417.14068352039999</v>
          </cell>
        </row>
        <row r="2822">
          <cell r="A2822">
            <v>43316.064460023154</v>
          </cell>
          <cell r="B2822">
            <v>417.53</v>
          </cell>
          <cell r="C2822">
            <v>6.5861089999999997E-2</v>
          </cell>
          <cell r="D2822" t="str">
            <v>buy</v>
          </cell>
          <cell r="E2822">
            <v>417.41</v>
          </cell>
          <cell r="F2822">
            <v>417.10972880809999</v>
          </cell>
        </row>
        <row r="2823">
          <cell r="A2823">
            <v>43316.064460023154</v>
          </cell>
          <cell r="B2823">
            <v>417.54</v>
          </cell>
          <cell r="C2823">
            <v>1.556604E-2</v>
          </cell>
          <cell r="D2823" t="str">
            <v>buy</v>
          </cell>
          <cell r="E2823">
            <v>417.41</v>
          </cell>
          <cell r="F2823">
            <v>417.10225710889989</v>
          </cell>
        </row>
        <row r="2824">
          <cell r="A2824">
            <v>43316.064460023154</v>
          </cell>
          <cell r="B2824">
            <v>417.55</v>
          </cell>
          <cell r="C2824">
            <v>4.4300819999999998E-2</v>
          </cell>
          <cell r="D2824" t="str">
            <v>buy</v>
          </cell>
          <cell r="E2824">
            <v>417.41</v>
          </cell>
          <cell r="F2824">
            <v>417.08054970709998</v>
          </cell>
        </row>
        <row r="2825">
          <cell r="A2825">
            <v>43316.064460023154</v>
          </cell>
          <cell r="B2825">
            <v>417.56</v>
          </cell>
          <cell r="C2825">
            <v>1.317109E-2</v>
          </cell>
          <cell r="D2825" t="str">
            <v>buy</v>
          </cell>
          <cell r="E2825">
            <v>417.41</v>
          </cell>
          <cell r="F2825">
            <v>417.07396416210003</v>
          </cell>
        </row>
        <row r="2826">
          <cell r="A2826">
            <v>43316.064460023154</v>
          </cell>
          <cell r="B2826">
            <v>417.57</v>
          </cell>
          <cell r="C2826">
            <v>2.7380709999999999E-2</v>
          </cell>
          <cell r="D2826" t="str">
            <v>buy</v>
          </cell>
          <cell r="E2826">
            <v>417.41</v>
          </cell>
          <cell r="F2826">
            <v>417.06</v>
          </cell>
        </row>
        <row r="2827">
          <cell r="A2827">
            <v>43316.06448641204</v>
          </cell>
          <cell r="B2827">
            <v>417.41</v>
          </cell>
          <cell r="C2827">
            <v>1.44</v>
          </cell>
          <cell r="D2827" t="str">
            <v>sell</v>
          </cell>
          <cell r="E2827">
            <v>417.33238015000001</v>
          </cell>
          <cell r="F2827">
            <v>417.06</v>
          </cell>
        </row>
        <row r="2828">
          <cell r="A2828">
            <v>43316.06448641204</v>
          </cell>
          <cell r="B2828">
            <v>417.4</v>
          </cell>
          <cell r="C2828">
            <v>3.1144999999999999E-2</v>
          </cell>
          <cell r="D2828" t="str">
            <v>sell</v>
          </cell>
          <cell r="E2828">
            <v>417.33019999999999</v>
          </cell>
          <cell r="F2828">
            <v>417.06</v>
          </cell>
        </row>
        <row r="2829">
          <cell r="A2829">
            <v>43316.06448641204</v>
          </cell>
          <cell r="B2829">
            <v>417.35</v>
          </cell>
          <cell r="C2829">
            <v>0.01</v>
          </cell>
          <cell r="D2829" t="str">
            <v>sell</v>
          </cell>
          <cell r="E2829">
            <v>417.33</v>
          </cell>
          <cell r="F2829">
            <v>417.06</v>
          </cell>
        </row>
        <row r="2830">
          <cell r="A2830">
            <v>43316.06448641204</v>
          </cell>
          <cell r="B2830">
            <v>417.33</v>
          </cell>
          <cell r="C2830">
            <v>20</v>
          </cell>
          <cell r="D2830" t="str">
            <v>sell</v>
          </cell>
          <cell r="E2830">
            <v>417.21</v>
          </cell>
          <cell r="F2830">
            <v>417.06</v>
          </cell>
        </row>
        <row r="2831">
          <cell r="A2831">
            <v>43316.06448641204</v>
          </cell>
          <cell r="B2831">
            <v>417.21</v>
          </cell>
          <cell r="C2831">
            <v>2.8088549999999999</v>
          </cell>
          <cell r="D2831" t="str">
            <v>sell</v>
          </cell>
          <cell r="E2831">
            <v>417.21</v>
          </cell>
          <cell r="F2831">
            <v>417.06</v>
          </cell>
        </row>
        <row r="2832">
          <cell r="A2832">
            <v>43316.06448641204</v>
          </cell>
          <cell r="B2832">
            <v>417.21</v>
          </cell>
          <cell r="C2832">
            <v>24.191144999999999</v>
          </cell>
          <cell r="D2832" t="str">
            <v>sell</v>
          </cell>
          <cell r="E2832">
            <v>417.15</v>
          </cell>
          <cell r="F2832">
            <v>417.06</v>
          </cell>
        </row>
        <row r="2833">
          <cell r="A2833">
            <v>43316.06448641204</v>
          </cell>
          <cell r="B2833">
            <v>417.15</v>
          </cell>
          <cell r="C2833">
            <v>6.96388797</v>
          </cell>
          <cell r="D2833" t="str">
            <v>sell</v>
          </cell>
          <cell r="E2833">
            <v>417.15</v>
          </cell>
          <cell r="F2833">
            <v>417.06</v>
          </cell>
        </row>
        <row r="2834">
          <cell r="A2834">
            <v>43316.06448641204</v>
          </cell>
          <cell r="B2834">
            <v>417.15</v>
          </cell>
          <cell r="C2834">
            <v>1</v>
          </cell>
          <cell r="D2834" t="str">
            <v>sell</v>
          </cell>
          <cell r="E2834">
            <v>417.10130500000002</v>
          </cell>
          <cell r="F2834">
            <v>417.06</v>
          </cell>
        </row>
        <row r="2835">
          <cell r="A2835">
            <v>43316.06448641204</v>
          </cell>
          <cell r="B2835">
            <v>417.15</v>
          </cell>
          <cell r="C2835">
            <v>1.01E-2</v>
          </cell>
          <cell r="D2835" t="str">
            <v>sell</v>
          </cell>
          <cell r="E2835">
            <v>417.10079999999999</v>
          </cell>
          <cell r="F2835">
            <v>417.06</v>
          </cell>
        </row>
        <row r="2836">
          <cell r="A2836">
            <v>43316.06448641204</v>
          </cell>
          <cell r="B2836">
            <v>417.12</v>
          </cell>
          <cell r="C2836">
            <v>0.04</v>
          </cell>
          <cell r="D2836" t="str">
            <v>sell</v>
          </cell>
          <cell r="E2836">
            <v>417.1</v>
          </cell>
          <cell r="F2836">
            <v>417.06</v>
          </cell>
        </row>
        <row r="2837">
          <cell r="A2837">
            <v>43316.06448641204</v>
          </cell>
          <cell r="B2837">
            <v>417.1</v>
          </cell>
          <cell r="C2837">
            <v>0.1</v>
          </cell>
          <cell r="D2837" t="str">
            <v>sell</v>
          </cell>
          <cell r="E2837">
            <v>417.1</v>
          </cell>
          <cell r="F2837">
            <v>417.06</v>
          </cell>
        </row>
        <row r="2838">
          <cell r="A2838">
            <v>43316.06448641204</v>
          </cell>
          <cell r="B2838">
            <v>417.1</v>
          </cell>
          <cell r="C2838">
            <v>10.00239751</v>
          </cell>
          <cell r="D2838" t="str">
            <v>sell</v>
          </cell>
          <cell r="E2838">
            <v>417.05</v>
          </cell>
          <cell r="F2838">
            <v>417.06</v>
          </cell>
        </row>
        <row r="2839">
          <cell r="A2839">
            <v>43316.06448641204</v>
          </cell>
          <cell r="B2839">
            <v>417.05</v>
          </cell>
          <cell r="C2839">
            <v>7.7165994199999997</v>
          </cell>
          <cell r="D2839" t="str">
            <v>sell</v>
          </cell>
          <cell r="E2839">
            <v>417.19165284559989</v>
          </cell>
          <cell r="F2839">
            <v>417.06</v>
          </cell>
        </row>
        <row r="2840">
          <cell r="A2840">
            <v>43316.06448641204</v>
          </cell>
          <cell r="B2840">
            <v>417.05</v>
          </cell>
          <cell r="C2840">
            <v>0.27453544000000002</v>
          </cell>
          <cell r="D2840" t="str">
            <v>sell</v>
          </cell>
          <cell r="E2840">
            <v>417.19439819999991</v>
          </cell>
          <cell r="F2840">
            <v>417.06</v>
          </cell>
        </row>
        <row r="2841">
          <cell r="A2841">
            <v>43316.064493958344</v>
          </cell>
          <cell r="B2841">
            <v>417.06</v>
          </cell>
          <cell r="C2841">
            <v>1.0209999999999999</v>
          </cell>
          <cell r="D2841" t="str">
            <v>buy</v>
          </cell>
          <cell r="E2841">
            <v>417.19439819999991</v>
          </cell>
          <cell r="F2841">
            <v>417.40538853880003</v>
          </cell>
        </row>
        <row r="2842">
          <cell r="A2842">
            <v>43316.064596064818</v>
          </cell>
          <cell r="B2842">
            <v>417.43</v>
          </cell>
          <cell r="C2842">
            <v>0.58980898000000004</v>
          </cell>
          <cell r="D2842" t="str">
            <v>buy</v>
          </cell>
          <cell r="E2842">
            <v>417.19439819999991</v>
          </cell>
          <cell r="F2842">
            <v>417.37</v>
          </cell>
        </row>
        <row r="2843">
          <cell r="A2843">
            <v>43316.064821284723</v>
          </cell>
          <cell r="B2843">
            <v>417.37</v>
          </cell>
          <cell r="C2843">
            <v>3.5378702400000002</v>
          </cell>
          <cell r="D2843" t="str">
            <v>buy</v>
          </cell>
          <cell r="E2843">
            <v>417.19439819999991</v>
          </cell>
          <cell r="F2843">
            <v>417.37</v>
          </cell>
        </row>
        <row r="2844">
          <cell r="A2844">
            <v>43316.065237488423</v>
          </cell>
          <cell r="B2844">
            <v>417.37</v>
          </cell>
          <cell r="C2844">
            <v>0.43658840999999998</v>
          </cell>
          <cell r="D2844" t="str">
            <v>buy</v>
          </cell>
          <cell r="E2844">
            <v>417.19439819999991</v>
          </cell>
          <cell r="F2844">
            <v>417.37</v>
          </cell>
        </row>
        <row r="2845">
          <cell r="A2845">
            <v>43316.065252638888</v>
          </cell>
          <cell r="B2845">
            <v>417.37</v>
          </cell>
          <cell r="C2845">
            <v>4.0032520000000002E-2</v>
          </cell>
          <cell r="D2845" t="str">
            <v>buy</v>
          </cell>
          <cell r="E2845">
            <v>417.19439819999991</v>
          </cell>
          <cell r="F2845">
            <v>417.36999999999989</v>
          </cell>
        </row>
        <row r="2846">
          <cell r="A2846">
            <v>43316.065272002314</v>
          </cell>
          <cell r="B2846">
            <v>417.36</v>
          </cell>
          <cell r="C2846">
            <v>9.9513539999999998E-2</v>
          </cell>
          <cell r="D2846" t="str">
            <v>sell</v>
          </cell>
          <cell r="E2846">
            <v>417.164544138</v>
          </cell>
          <cell r="F2846">
            <v>417.36999999999989</v>
          </cell>
        </row>
        <row r="2847">
          <cell r="A2847">
            <v>43316.06553190972</v>
          </cell>
          <cell r="B2847">
            <v>417.37</v>
          </cell>
          <cell r="C2847">
            <v>0.12637772</v>
          </cell>
          <cell r="D2847" t="str">
            <v>buy</v>
          </cell>
          <cell r="E2847">
            <v>417.164544138</v>
          </cell>
          <cell r="F2847">
            <v>417.37</v>
          </cell>
        </row>
        <row r="2848">
          <cell r="A2848">
            <v>43316.065685995367</v>
          </cell>
          <cell r="B2848">
            <v>417.37</v>
          </cell>
          <cell r="C2848">
            <v>2</v>
          </cell>
          <cell r="D2848" t="str">
            <v>buy</v>
          </cell>
          <cell r="E2848">
            <v>417.164544138</v>
          </cell>
          <cell r="F2848">
            <v>417.21339999999998</v>
          </cell>
        </row>
        <row r="2849">
          <cell r="A2849">
            <v>43316.065703553242</v>
          </cell>
          <cell r="B2849">
            <v>417.36</v>
          </cell>
          <cell r="C2849">
            <v>0.10048646</v>
          </cell>
          <cell r="D2849" t="str">
            <v>sell</v>
          </cell>
          <cell r="E2849">
            <v>417.13439820000002</v>
          </cell>
          <cell r="F2849">
            <v>417.21339999999998</v>
          </cell>
        </row>
        <row r="2850">
          <cell r="A2850">
            <v>43316.065703553242</v>
          </cell>
          <cell r="B2850">
            <v>417.36</v>
          </cell>
          <cell r="C2850">
            <v>1.0999999999999999E-2</v>
          </cell>
          <cell r="D2850" t="str">
            <v>sell</v>
          </cell>
          <cell r="E2850">
            <v>417.1310982</v>
          </cell>
          <cell r="F2850">
            <v>417.21339999999998</v>
          </cell>
        </row>
        <row r="2851">
          <cell r="A2851">
            <v>43316.065703553242</v>
          </cell>
          <cell r="B2851">
            <v>417.36</v>
          </cell>
          <cell r="C2851">
            <v>3.1147000000000001E-2</v>
          </cell>
          <cell r="D2851" t="str">
            <v>sell</v>
          </cell>
          <cell r="E2851">
            <v>417.12175409999998</v>
          </cell>
          <cell r="F2851">
            <v>417.21339999999998</v>
          </cell>
        </row>
        <row r="2852">
          <cell r="A2852">
            <v>43316.065703553242</v>
          </cell>
          <cell r="B2852">
            <v>417.36</v>
          </cell>
          <cell r="C2852">
            <v>3.6573000000000001E-2</v>
          </cell>
          <cell r="D2852" t="str">
            <v>sell</v>
          </cell>
          <cell r="E2852">
            <v>417.11078220000002</v>
          </cell>
          <cell r="F2852">
            <v>417.21339999999998</v>
          </cell>
        </row>
        <row r="2853">
          <cell r="A2853">
            <v>43316.065703553242</v>
          </cell>
          <cell r="B2853">
            <v>417.36</v>
          </cell>
          <cell r="C2853">
            <v>3.1147000000000001E-2</v>
          </cell>
          <cell r="D2853" t="str">
            <v>sell</v>
          </cell>
          <cell r="E2853">
            <v>417.1014381</v>
          </cell>
          <cell r="F2853">
            <v>417.21339999999998</v>
          </cell>
        </row>
        <row r="2854">
          <cell r="A2854">
            <v>43316.065703553242</v>
          </cell>
          <cell r="B2854">
            <v>417.36</v>
          </cell>
          <cell r="C2854">
            <v>0.10498</v>
          </cell>
          <cell r="D2854" t="str">
            <v>sell</v>
          </cell>
          <cell r="E2854">
            <v>417.06994409999999</v>
          </cell>
          <cell r="F2854">
            <v>417.21339999999998</v>
          </cell>
        </row>
        <row r="2855">
          <cell r="A2855">
            <v>43316.065703553242</v>
          </cell>
          <cell r="B2855">
            <v>417.36</v>
          </cell>
          <cell r="C2855">
            <v>3.1147000000000001E-2</v>
          </cell>
          <cell r="D2855" t="str">
            <v>sell</v>
          </cell>
          <cell r="E2855">
            <v>417.06060000000002</v>
          </cell>
          <cell r="F2855">
            <v>417.21339999999998</v>
          </cell>
        </row>
        <row r="2856">
          <cell r="A2856">
            <v>43316.065703553242</v>
          </cell>
          <cell r="B2856">
            <v>417.08</v>
          </cell>
          <cell r="C2856">
            <v>0.01</v>
          </cell>
          <cell r="D2856" t="str">
            <v>sell</v>
          </cell>
          <cell r="E2856">
            <v>417.06040000000002</v>
          </cell>
          <cell r="F2856">
            <v>417.21339999999998</v>
          </cell>
        </row>
        <row r="2857">
          <cell r="A2857">
            <v>43316.065703553242</v>
          </cell>
          <cell r="B2857">
            <v>417.08</v>
          </cell>
          <cell r="C2857">
            <v>0.01</v>
          </cell>
          <cell r="D2857" t="str">
            <v>sell</v>
          </cell>
          <cell r="E2857">
            <v>417.06020000000001</v>
          </cell>
          <cell r="F2857">
            <v>417.21339999999998</v>
          </cell>
        </row>
        <row r="2858">
          <cell r="A2858">
            <v>43316.065703553242</v>
          </cell>
          <cell r="B2858">
            <v>417.08</v>
          </cell>
          <cell r="C2858">
            <v>0.01</v>
          </cell>
          <cell r="D2858" t="str">
            <v>sell</v>
          </cell>
          <cell r="E2858">
            <v>417.06</v>
          </cell>
          <cell r="F2858">
            <v>417.21339999999998</v>
          </cell>
        </row>
        <row r="2859">
          <cell r="A2859">
            <v>43316.065703553242</v>
          </cell>
          <cell r="B2859">
            <v>417.06</v>
          </cell>
          <cell r="C2859">
            <v>4.31577169</v>
          </cell>
          <cell r="D2859" t="str">
            <v>sell</v>
          </cell>
          <cell r="E2859">
            <v>417.06</v>
          </cell>
          <cell r="F2859">
            <v>417.21339999999998</v>
          </cell>
        </row>
        <row r="2860">
          <cell r="A2860">
            <v>43316.065709861112</v>
          </cell>
          <cell r="B2860">
            <v>417.07</v>
          </cell>
          <cell r="C2860">
            <v>0.52200000000000002</v>
          </cell>
          <cell r="D2860" t="str">
            <v>buy</v>
          </cell>
          <cell r="E2860">
            <v>417.06</v>
          </cell>
          <cell r="F2860">
            <v>417.37</v>
          </cell>
        </row>
        <row r="2861">
          <cell r="A2861">
            <v>43316.065729768517</v>
          </cell>
          <cell r="B2861">
            <v>417.06</v>
          </cell>
          <cell r="C2861">
            <v>1.9994000000000001</v>
          </cell>
          <cell r="D2861" t="str">
            <v>sell</v>
          </cell>
          <cell r="E2861">
            <v>417.06065680199998</v>
          </cell>
          <cell r="F2861">
            <v>417.37</v>
          </cell>
        </row>
        <row r="2862">
          <cell r="A2862">
            <v>43316.065778576391</v>
          </cell>
          <cell r="B2862">
            <v>417.06</v>
          </cell>
          <cell r="C2862">
            <v>0.99781065999999996</v>
          </cell>
          <cell r="D2862" t="str">
            <v>sell</v>
          </cell>
          <cell r="E2862">
            <v>417.36</v>
          </cell>
          <cell r="F2862">
            <v>417.37</v>
          </cell>
        </row>
        <row r="2863">
          <cell r="A2863">
            <v>43316.065956030092</v>
          </cell>
          <cell r="B2863">
            <v>417.36</v>
          </cell>
          <cell r="C2863">
            <v>0.21886395</v>
          </cell>
          <cell r="D2863" t="str">
            <v>sell</v>
          </cell>
          <cell r="E2863">
            <v>417.36</v>
          </cell>
          <cell r="F2863">
            <v>417.37</v>
          </cell>
        </row>
        <row r="2864">
          <cell r="A2864">
            <v>43316.06604503472</v>
          </cell>
          <cell r="B2864">
            <v>417.37</v>
          </cell>
          <cell r="C2864">
            <v>1.5571669999999999E-2</v>
          </cell>
          <cell r="D2864" t="str">
            <v>buy</v>
          </cell>
          <cell r="E2864">
            <v>417.36</v>
          </cell>
          <cell r="F2864">
            <v>417.37</v>
          </cell>
        </row>
        <row r="2865">
          <cell r="A2865">
            <v>43316.06604503472</v>
          </cell>
          <cell r="B2865">
            <v>417.37</v>
          </cell>
          <cell r="C2865">
            <v>3.9529450000000001E-2</v>
          </cell>
          <cell r="D2865" t="str">
            <v>buy</v>
          </cell>
          <cell r="E2865">
            <v>417.36</v>
          </cell>
          <cell r="F2865">
            <v>417.37</v>
          </cell>
        </row>
        <row r="2866">
          <cell r="A2866">
            <v>43316.06604503472</v>
          </cell>
          <cell r="B2866">
            <v>417.37</v>
          </cell>
          <cell r="C2866">
            <v>0.65302892999999995</v>
          </cell>
          <cell r="D2866" t="str">
            <v>buy</v>
          </cell>
          <cell r="E2866">
            <v>417.36</v>
          </cell>
          <cell r="F2866">
            <v>417.37</v>
          </cell>
        </row>
        <row r="2867">
          <cell r="A2867">
            <v>43316.066164722222</v>
          </cell>
          <cell r="B2867">
            <v>417.37</v>
          </cell>
          <cell r="C2867">
            <v>2</v>
          </cell>
          <cell r="D2867" t="str">
            <v>buy</v>
          </cell>
          <cell r="E2867">
            <v>417.36</v>
          </cell>
          <cell r="F2867">
            <v>417.37</v>
          </cell>
        </row>
        <row r="2868">
          <cell r="A2868">
            <v>43316.066172800929</v>
          </cell>
          <cell r="B2868">
            <v>417.37</v>
          </cell>
          <cell r="C2868">
            <v>0.5</v>
          </cell>
          <cell r="D2868" t="str">
            <v>buy</v>
          </cell>
          <cell r="E2868">
            <v>417.36</v>
          </cell>
          <cell r="F2868">
            <v>417.37</v>
          </cell>
        </row>
        <row r="2869">
          <cell r="A2869">
            <v>43316.066193958337</v>
          </cell>
          <cell r="B2869">
            <v>417.37</v>
          </cell>
          <cell r="C2869">
            <v>2.35762034</v>
          </cell>
          <cell r="D2869" t="str">
            <v>buy</v>
          </cell>
          <cell r="E2869">
            <v>417.36</v>
          </cell>
          <cell r="F2869">
            <v>417.36999999999989</v>
          </cell>
        </row>
        <row r="2870">
          <cell r="A2870">
            <v>43316.066255162033</v>
          </cell>
          <cell r="B2870">
            <v>417.37</v>
          </cell>
          <cell r="C2870">
            <v>0.27573754</v>
          </cell>
          <cell r="D2870" t="str">
            <v>buy</v>
          </cell>
          <cell r="E2870">
            <v>417.36</v>
          </cell>
          <cell r="F2870">
            <v>417.37</v>
          </cell>
        </row>
        <row r="2871">
          <cell r="A2871">
            <v>43316.066255439808</v>
          </cell>
          <cell r="B2871">
            <v>417.36</v>
          </cell>
          <cell r="C2871">
            <v>1.7995000000000001</v>
          </cell>
          <cell r="D2871" t="str">
            <v>sell</v>
          </cell>
          <cell r="E2871">
            <v>417.36</v>
          </cell>
          <cell r="F2871">
            <v>417.37</v>
          </cell>
        </row>
        <row r="2872">
          <cell r="A2872">
            <v>43316.066261562497</v>
          </cell>
          <cell r="B2872">
            <v>417.37</v>
          </cell>
          <cell r="C2872">
            <v>0.43668377000000003</v>
          </cell>
          <cell r="D2872" t="str">
            <v>buy</v>
          </cell>
          <cell r="E2872">
            <v>417.36</v>
          </cell>
          <cell r="F2872">
            <v>417.37</v>
          </cell>
        </row>
        <row r="2873">
          <cell r="A2873">
            <v>43316.066296296303</v>
          </cell>
          <cell r="B2873">
            <v>417.37</v>
          </cell>
          <cell r="C2873">
            <v>0.18883944999999999</v>
          </cell>
          <cell r="D2873" t="str">
            <v>buy</v>
          </cell>
          <cell r="E2873">
            <v>417.36</v>
          </cell>
          <cell r="F2873">
            <v>417.37</v>
          </cell>
        </row>
        <row r="2874">
          <cell r="A2874">
            <v>43316.066331759263</v>
          </cell>
          <cell r="B2874">
            <v>417.37</v>
          </cell>
          <cell r="C2874">
            <v>2.3604335000000001</v>
          </cell>
          <cell r="D2874" t="str">
            <v>buy</v>
          </cell>
          <cell r="E2874">
            <v>417.36</v>
          </cell>
          <cell r="F2874">
            <v>417.37</v>
          </cell>
        </row>
        <row r="2875">
          <cell r="A2875">
            <v>43316.066483680559</v>
          </cell>
          <cell r="B2875">
            <v>417.36</v>
          </cell>
          <cell r="C2875">
            <v>0.11</v>
          </cell>
          <cell r="D2875" t="str">
            <v>sell</v>
          </cell>
          <cell r="E2875">
            <v>417.36</v>
          </cell>
          <cell r="F2875">
            <v>417.37</v>
          </cell>
        </row>
        <row r="2876">
          <cell r="A2876">
            <v>43316.066679490737</v>
          </cell>
          <cell r="B2876">
            <v>417.37</v>
          </cell>
          <cell r="C2876">
            <v>0.11922561</v>
          </cell>
          <cell r="D2876" t="str">
            <v>buy</v>
          </cell>
          <cell r="E2876">
            <v>417.36</v>
          </cell>
          <cell r="F2876">
            <v>417.37</v>
          </cell>
        </row>
        <row r="2877">
          <cell r="A2877">
            <v>43316.06670771991</v>
          </cell>
          <cell r="B2877">
            <v>417.37</v>
          </cell>
          <cell r="C2877">
            <v>0.43668377000000003</v>
          </cell>
          <cell r="D2877" t="str">
            <v>buy</v>
          </cell>
          <cell r="E2877">
            <v>417.36</v>
          </cell>
          <cell r="F2877">
            <v>417.37</v>
          </cell>
        </row>
        <row r="2878">
          <cell r="A2878">
            <v>43316.06680108796</v>
          </cell>
          <cell r="B2878">
            <v>417.37</v>
          </cell>
          <cell r="C2878">
            <v>0.23604335000000001</v>
          </cell>
          <cell r="D2878" t="str">
            <v>buy</v>
          </cell>
          <cell r="E2878">
            <v>417.36</v>
          </cell>
          <cell r="F2878">
            <v>417.37</v>
          </cell>
        </row>
        <row r="2879">
          <cell r="A2879">
            <v>43316.066809710654</v>
          </cell>
          <cell r="B2879">
            <v>417.37</v>
          </cell>
          <cell r="C2879">
            <v>1.7703131999999999</v>
          </cell>
          <cell r="D2879" t="str">
            <v>buy</v>
          </cell>
          <cell r="E2879">
            <v>417.36</v>
          </cell>
          <cell r="F2879">
            <v>417.37</v>
          </cell>
        </row>
        <row r="2880">
          <cell r="A2880">
            <v>43316.066809965283</v>
          </cell>
          <cell r="B2880">
            <v>417.37</v>
          </cell>
          <cell r="C2880">
            <v>0.63551504999999997</v>
          </cell>
          <cell r="D2880" t="str">
            <v>buy</v>
          </cell>
          <cell r="E2880">
            <v>417.36</v>
          </cell>
          <cell r="F2880">
            <v>417.37</v>
          </cell>
        </row>
        <row r="2881">
          <cell r="A2881">
            <v>43316.066809965283</v>
          </cell>
          <cell r="B2881">
            <v>417.37</v>
          </cell>
          <cell r="C2881">
            <v>3.2334849499999998</v>
          </cell>
          <cell r="D2881" t="str">
            <v>buy</v>
          </cell>
          <cell r="E2881">
            <v>417.36</v>
          </cell>
          <cell r="F2881">
            <v>417.37</v>
          </cell>
        </row>
        <row r="2882">
          <cell r="A2882">
            <v>43316.066823090281</v>
          </cell>
          <cell r="B2882">
            <v>417.37</v>
          </cell>
          <cell r="C2882">
            <v>0.37723854000000001</v>
          </cell>
          <cell r="D2882" t="str">
            <v>buy</v>
          </cell>
          <cell r="E2882">
            <v>417.36</v>
          </cell>
          <cell r="F2882">
            <v>417.37</v>
          </cell>
        </row>
        <row r="2883">
          <cell r="A2883">
            <v>43316.066835949066</v>
          </cell>
          <cell r="B2883">
            <v>417.37</v>
          </cell>
          <cell r="C2883">
            <v>0.47208670000000003</v>
          </cell>
          <cell r="D2883" t="str">
            <v>buy</v>
          </cell>
          <cell r="E2883">
            <v>417.36</v>
          </cell>
          <cell r="F2883">
            <v>417.37</v>
          </cell>
        </row>
        <row r="2884">
          <cell r="A2884">
            <v>43316.066877361111</v>
          </cell>
          <cell r="B2884">
            <v>417.36</v>
          </cell>
          <cell r="C2884">
            <v>1</v>
          </cell>
          <cell r="D2884" t="str">
            <v>sell</v>
          </cell>
          <cell r="E2884">
            <v>417.36</v>
          </cell>
          <cell r="F2884">
            <v>417.37</v>
          </cell>
        </row>
        <row r="2885">
          <cell r="A2885">
            <v>43316.066948738429</v>
          </cell>
          <cell r="B2885">
            <v>417.36</v>
          </cell>
          <cell r="C2885">
            <v>2.646451E-2</v>
          </cell>
          <cell r="D2885" t="str">
            <v>sell</v>
          </cell>
          <cell r="E2885">
            <v>417.36</v>
          </cell>
          <cell r="F2885">
            <v>417.37</v>
          </cell>
        </row>
        <row r="2886">
          <cell r="A2886">
            <v>43316.067130081021</v>
          </cell>
          <cell r="B2886">
            <v>417.37</v>
          </cell>
          <cell r="C2886">
            <v>4.2069620000000002E-2</v>
          </cell>
          <cell r="D2886" t="str">
            <v>buy</v>
          </cell>
          <cell r="E2886">
            <v>417.36</v>
          </cell>
          <cell r="F2886">
            <v>417.37</v>
          </cell>
        </row>
        <row r="2887">
          <cell r="A2887">
            <v>43316.067130081021</v>
          </cell>
          <cell r="B2887">
            <v>417.37</v>
          </cell>
          <cell r="C2887">
            <v>1</v>
          </cell>
          <cell r="D2887" t="str">
            <v>buy</v>
          </cell>
          <cell r="E2887">
            <v>417.36</v>
          </cell>
          <cell r="F2887">
            <v>417.37</v>
          </cell>
        </row>
        <row r="2888">
          <cell r="A2888">
            <v>43316.067130081021</v>
          </cell>
          <cell r="B2888">
            <v>417.37</v>
          </cell>
          <cell r="C2888">
            <v>1.523921E-2</v>
          </cell>
          <cell r="D2888" t="str">
            <v>buy</v>
          </cell>
          <cell r="E2888">
            <v>417.36</v>
          </cell>
          <cell r="F2888">
            <v>417.37</v>
          </cell>
        </row>
        <row r="2889">
          <cell r="A2889">
            <v>43316.067233043977</v>
          </cell>
          <cell r="B2889">
            <v>417.36</v>
          </cell>
          <cell r="C2889">
            <v>1</v>
          </cell>
          <cell r="D2889" t="str">
            <v>sell</v>
          </cell>
          <cell r="E2889">
            <v>417.36</v>
          </cell>
          <cell r="F2889">
            <v>417.37</v>
          </cell>
        </row>
        <row r="2890">
          <cell r="A2890">
            <v>43316.067281990741</v>
          </cell>
          <cell r="B2890">
            <v>417.37</v>
          </cell>
          <cell r="C2890">
            <v>0.43668377000000003</v>
          </cell>
          <cell r="D2890" t="str">
            <v>buy</v>
          </cell>
          <cell r="E2890">
            <v>417.36</v>
          </cell>
          <cell r="F2890">
            <v>417.37</v>
          </cell>
        </row>
        <row r="2891">
          <cell r="A2891">
            <v>43316.067285034733</v>
          </cell>
          <cell r="B2891">
            <v>417.37</v>
          </cell>
          <cell r="C2891">
            <v>8.2606830000000006E-2</v>
          </cell>
          <cell r="D2891" t="str">
            <v>buy</v>
          </cell>
          <cell r="E2891">
            <v>417.36</v>
          </cell>
          <cell r="F2891">
            <v>417.37</v>
          </cell>
        </row>
        <row r="2892">
          <cell r="A2892">
            <v>43316.067339224537</v>
          </cell>
          <cell r="B2892">
            <v>417.37</v>
          </cell>
          <cell r="C2892">
            <v>0.71299999999999997</v>
          </cell>
          <cell r="D2892" t="str">
            <v>buy</v>
          </cell>
          <cell r="E2892">
            <v>417.36</v>
          </cell>
          <cell r="F2892">
            <v>417.37000000000012</v>
          </cell>
        </row>
        <row r="2893">
          <cell r="A2893">
            <v>43316.067349490739</v>
          </cell>
          <cell r="B2893">
            <v>417.37</v>
          </cell>
          <cell r="C2893">
            <v>3.9847550000000002E-2</v>
          </cell>
          <cell r="D2893" t="str">
            <v>buy</v>
          </cell>
          <cell r="E2893">
            <v>417.36</v>
          </cell>
          <cell r="F2893">
            <v>417.37</v>
          </cell>
        </row>
        <row r="2894">
          <cell r="A2894">
            <v>43316.067386192131</v>
          </cell>
          <cell r="B2894">
            <v>417.37</v>
          </cell>
          <cell r="C2894">
            <v>2</v>
          </cell>
          <cell r="D2894" t="str">
            <v>buy</v>
          </cell>
          <cell r="E2894">
            <v>417.36</v>
          </cell>
          <cell r="F2894">
            <v>417.37</v>
          </cell>
        </row>
        <row r="2895">
          <cell r="A2895">
            <v>43316.067441064813</v>
          </cell>
          <cell r="B2895">
            <v>417.37</v>
          </cell>
          <cell r="C2895">
            <v>0.34468385000000001</v>
          </cell>
          <cell r="D2895" t="str">
            <v>buy</v>
          </cell>
          <cell r="E2895">
            <v>417.36</v>
          </cell>
          <cell r="F2895">
            <v>417.37</v>
          </cell>
        </row>
        <row r="2896">
          <cell r="A2896">
            <v>43316.067443831023</v>
          </cell>
          <cell r="B2896">
            <v>417.36</v>
          </cell>
          <cell r="C2896">
            <v>2.1648400000000002E-2</v>
          </cell>
          <cell r="D2896" t="str">
            <v>sell</v>
          </cell>
          <cell r="E2896">
            <v>417.36000000000013</v>
          </cell>
          <cell r="F2896">
            <v>417.37</v>
          </cell>
        </row>
        <row r="2897">
          <cell r="A2897">
            <v>43316.067492731483</v>
          </cell>
          <cell r="B2897">
            <v>417.37</v>
          </cell>
          <cell r="C2897">
            <v>0.18440000000000001</v>
          </cell>
          <cell r="D2897" t="str">
            <v>buy</v>
          </cell>
          <cell r="E2897">
            <v>417.36000000000013</v>
          </cell>
          <cell r="F2897">
            <v>417.37</v>
          </cell>
        </row>
        <row r="2898">
          <cell r="A2898">
            <v>43316.067695625003</v>
          </cell>
          <cell r="B2898">
            <v>417.37</v>
          </cell>
          <cell r="C2898">
            <v>0.54879396999999996</v>
          </cell>
          <cell r="D2898" t="str">
            <v>buy</v>
          </cell>
          <cell r="E2898">
            <v>417.36000000000013</v>
          </cell>
          <cell r="F2898">
            <v>417.37</v>
          </cell>
        </row>
        <row r="2899">
          <cell r="A2899">
            <v>43316.067695625003</v>
          </cell>
          <cell r="B2899">
            <v>417.37</v>
          </cell>
          <cell r="C2899">
            <v>4.0038691499999999</v>
          </cell>
          <cell r="D2899" t="str">
            <v>buy</v>
          </cell>
          <cell r="E2899">
            <v>417.36000000000013</v>
          </cell>
          <cell r="F2899">
            <v>417.36999999999989</v>
          </cell>
        </row>
        <row r="2900">
          <cell r="A2900">
            <v>43316.067695625003</v>
          </cell>
          <cell r="B2900">
            <v>417.37</v>
          </cell>
          <cell r="C2900">
            <v>1.033688E-2</v>
          </cell>
          <cell r="D2900" t="str">
            <v>buy</v>
          </cell>
          <cell r="E2900">
            <v>417.36000000000013</v>
          </cell>
          <cell r="F2900">
            <v>417.37000000000012</v>
          </cell>
        </row>
        <row r="2901">
          <cell r="A2901">
            <v>43316.067697905091</v>
          </cell>
          <cell r="B2901">
            <v>417.36</v>
          </cell>
          <cell r="C2901">
            <v>0.12760273999999999</v>
          </cell>
          <cell r="D2901" t="str">
            <v>sell</v>
          </cell>
          <cell r="E2901">
            <v>417.36000000000013</v>
          </cell>
          <cell r="F2901">
            <v>417.37000000000012</v>
          </cell>
        </row>
        <row r="2902">
          <cell r="A2902">
            <v>43316.067722118052</v>
          </cell>
          <cell r="B2902">
            <v>417.37</v>
          </cell>
          <cell r="C2902">
            <v>3.1312000000000001E-4</v>
          </cell>
          <cell r="D2902" t="str">
            <v>buy</v>
          </cell>
          <cell r="E2902">
            <v>417.36000000000013</v>
          </cell>
          <cell r="F2902">
            <v>417.37</v>
          </cell>
        </row>
        <row r="2903">
          <cell r="A2903">
            <v>43316.067722118052</v>
          </cell>
          <cell r="B2903">
            <v>417.37</v>
          </cell>
          <cell r="C2903">
            <v>0.50068687999999995</v>
          </cell>
          <cell r="D2903" t="str">
            <v>buy</v>
          </cell>
          <cell r="E2903">
            <v>417.36000000000013</v>
          </cell>
          <cell r="F2903">
            <v>417.36746687400012</v>
          </cell>
        </row>
        <row r="2904">
          <cell r="A2904">
            <v>43316.067791145833</v>
          </cell>
          <cell r="B2904">
            <v>417.36</v>
          </cell>
          <cell r="C2904">
            <v>0.13179276000000001</v>
          </cell>
          <cell r="D2904" t="str">
            <v>sell</v>
          </cell>
          <cell r="E2904">
            <v>417.36</v>
          </cell>
          <cell r="F2904">
            <v>417.36746687400012</v>
          </cell>
        </row>
        <row r="2905">
          <cell r="A2905">
            <v>43316.067827812498</v>
          </cell>
          <cell r="B2905">
            <v>417.37</v>
          </cell>
          <cell r="C2905">
            <v>0.28324725000000001</v>
          </cell>
          <cell r="D2905" t="str">
            <v>buy</v>
          </cell>
          <cell r="E2905">
            <v>417.36</v>
          </cell>
          <cell r="F2905">
            <v>417.36180192900002</v>
          </cell>
        </row>
        <row r="2906">
          <cell r="A2906">
            <v>43316.067890520833</v>
          </cell>
          <cell r="B2906">
            <v>417.37</v>
          </cell>
          <cell r="C2906">
            <v>0.59009644999999999</v>
          </cell>
          <cell r="D2906" t="str">
            <v>buy</v>
          </cell>
          <cell r="E2906">
            <v>417.36</v>
          </cell>
          <cell r="F2906">
            <v>417.35</v>
          </cell>
        </row>
        <row r="2907">
          <cell r="A2907">
            <v>43316.067901006943</v>
          </cell>
          <cell r="B2907">
            <v>417.36</v>
          </cell>
          <cell r="C2907">
            <v>15.564127640000001</v>
          </cell>
          <cell r="D2907" t="str">
            <v>sell</v>
          </cell>
          <cell r="E2907">
            <v>417.36000000000013</v>
          </cell>
          <cell r="F2907">
            <v>417.35</v>
          </cell>
        </row>
        <row r="2908">
          <cell r="A2908">
            <v>43316.067901006943</v>
          </cell>
          <cell r="B2908">
            <v>417.36</v>
          </cell>
          <cell r="C2908">
            <v>2.743E-2</v>
          </cell>
          <cell r="D2908" t="str">
            <v>sell</v>
          </cell>
          <cell r="E2908">
            <v>417.36</v>
          </cell>
          <cell r="F2908">
            <v>417.35</v>
          </cell>
        </row>
        <row r="2909">
          <cell r="A2909">
            <v>43316.067901006943</v>
          </cell>
          <cell r="B2909">
            <v>417.36</v>
          </cell>
          <cell r="C2909">
            <v>0.35474752999999998</v>
          </cell>
          <cell r="D2909" t="str">
            <v>sell</v>
          </cell>
          <cell r="E2909">
            <v>417.36</v>
          </cell>
          <cell r="F2909">
            <v>417.35</v>
          </cell>
        </row>
        <row r="2910">
          <cell r="A2910">
            <v>43316.067901006943</v>
          </cell>
          <cell r="B2910">
            <v>417.36</v>
          </cell>
          <cell r="C2910">
            <v>22.79</v>
          </cell>
          <cell r="D2910" t="str">
            <v>sell</v>
          </cell>
          <cell r="E2910">
            <v>417.36</v>
          </cell>
          <cell r="F2910">
            <v>417.35</v>
          </cell>
        </row>
        <row r="2911">
          <cell r="A2911">
            <v>43316.067901006943</v>
          </cell>
          <cell r="B2911">
            <v>417.36</v>
          </cell>
          <cell r="C2911">
            <v>2.6356000000000001E-2</v>
          </cell>
          <cell r="D2911" t="str">
            <v>sell</v>
          </cell>
          <cell r="E2911">
            <v>417.36</v>
          </cell>
          <cell r="F2911">
            <v>417.35</v>
          </cell>
        </row>
        <row r="2912">
          <cell r="A2912">
            <v>43316.067901006943</v>
          </cell>
          <cell r="B2912">
            <v>417.36</v>
          </cell>
          <cell r="C2912">
            <v>2.6356000000000001E-2</v>
          </cell>
          <cell r="D2912" t="str">
            <v>sell</v>
          </cell>
          <cell r="E2912">
            <v>417.36000000000013</v>
          </cell>
          <cell r="F2912">
            <v>417.35</v>
          </cell>
        </row>
        <row r="2913">
          <cell r="A2913">
            <v>43316.067901006943</v>
          </cell>
          <cell r="B2913">
            <v>417.36</v>
          </cell>
          <cell r="C2913">
            <v>2.3959999999999999E-2</v>
          </cell>
          <cell r="D2913" t="str">
            <v>sell</v>
          </cell>
          <cell r="E2913">
            <v>417.36</v>
          </cell>
          <cell r="F2913">
            <v>417.35</v>
          </cell>
        </row>
        <row r="2914">
          <cell r="A2914">
            <v>43316.067901006943</v>
          </cell>
          <cell r="B2914">
            <v>417.36</v>
          </cell>
          <cell r="C2914">
            <v>2.3959999999999999E-2</v>
          </cell>
          <cell r="D2914" t="str">
            <v>sell</v>
          </cell>
          <cell r="E2914">
            <v>417.36</v>
          </cell>
          <cell r="F2914">
            <v>417.35</v>
          </cell>
        </row>
        <row r="2915">
          <cell r="A2915">
            <v>43316.067901006943</v>
          </cell>
          <cell r="B2915">
            <v>417.36</v>
          </cell>
          <cell r="C2915">
            <v>2.3959999999999999E-2</v>
          </cell>
          <cell r="D2915" t="str">
            <v>sell</v>
          </cell>
          <cell r="E2915">
            <v>417.36</v>
          </cell>
          <cell r="F2915">
            <v>417.35</v>
          </cell>
        </row>
        <row r="2916">
          <cell r="A2916">
            <v>43316.067901006943</v>
          </cell>
          <cell r="B2916">
            <v>417.36</v>
          </cell>
          <cell r="C2916">
            <v>2</v>
          </cell>
          <cell r="D2916" t="str">
            <v>sell</v>
          </cell>
          <cell r="E2916">
            <v>417.32125980000001</v>
          </cell>
          <cell r="F2916">
            <v>417.35</v>
          </cell>
        </row>
        <row r="2917">
          <cell r="A2917">
            <v>43316.067901006943</v>
          </cell>
          <cell r="B2917">
            <v>417.36</v>
          </cell>
          <cell r="C2917">
            <v>0.81</v>
          </cell>
          <cell r="D2917" t="str">
            <v>sell</v>
          </cell>
          <cell r="E2917">
            <v>417.0701598</v>
          </cell>
          <cell r="F2917">
            <v>417.35</v>
          </cell>
        </row>
        <row r="2918">
          <cell r="A2918">
            <v>43316.067901006943</v>
          </cell>
          <cell r="B2918">
            <v>417.36</v>
          </cell>
          <cell r="C2918">
            <v>2.3959999999999999E-2</v>
          </cell>
          <cell r="D2918" t="str">
            <v>sell</v>
          </cell>
          <cell r="E2918">
            <v>417.06273220000003</v>
          </cell>
          <cell r="F2918">
            <v>417.35</v>
          </cell>
        </row>
        <row r="2919">
          <cell r="A2919">
            <v>43316.067901006943</v>
          </cell>
          <cell r="B2919">
            <v>417.36</v>
          </cell>
          <cell r="C2919">
            <v>1.0659999999999999E-2</v>
          </cell>
          <cell r="D2919" t="str">
            <v>sell</v>
          </cell>
          <cell r="E2919">
            <v>417.05942759999999</v>
          </cell>
          <cell r="F2919">
            <v>417.35</v>
          </cell>
        </row>
        <row r="2920">
          <cell r="A2920">
            <v>43316.067901006943</v>
          </cell>
          <cell r="B2920">
            <v>417.36</v>
          </cell>
          <cell r="C2920">
            <v>2.3959999999999999E-2</v>
          </cell>
          <cell r="D2920" t="str">
            <v>sell</v>
          </cell>
          <cell r="E2920">
            <v>417.05200000000002</v>
          </cell>
          <cell r="F2920">
            <v>417.35</v>
          </cell>
        </row>
        <row r="2921">
          <cell r="A2921">
            <v>43316.067901006943</v>
          </cell>
          <cell r="B2921">
            <v>417.15</v>
          </cell>
          <cell r="C2921">
            <v>0.02</v>
          </cell>
          <cell r="D2921" t="str">
            <v>sell</v>
          </cell>
          <cell r="E2921">
            <v>417.05</v>
          </cell>
          <cell r="F2921">
            <v>417.35</v>
          </cell>
        </row>
        <row r="2922">
          <cell r="A2922">
            <v>43316.067901006943</v>
          </cell>
          <cell r="B2922">
            <v>417.05</v>
          </cell>
          <cell r="C2922">
            <v>13.82546456</v>
          </cell>
          <cell r="D2922" t="str">
            <v>sell</v>
          </cell>
          <cell r="E2922">
            <v>417.05</v>
          </cell>
          <cell r="F2922">
            <v>417.35</v>
          </cell>
        </row>
        <row r="2923">
          <cell r="A2923">
            <v>43316.067901006943</v>
          </cell>
          <cell r="B2923">
            <v>417.05</v>
          </cell>
          <cell r="C2923">
            <v>20</v>
          </cell>
          <cell r="D2923" t="str">
            <v>sell</v>
          </cell>
          <cell r="E2923">
            <v>417.05</v>
          </cell>
          <cell r="F2923">
            <v>417.35</v>
          </cell>
        </row>
        <row r="2924">
          <cell r="A2924">
            <v>43316.067901006943</v>
          </cell>
          <cell r="B2924">
            <v>417.05</v>
          </cell>
          <cell r="C2924">
            <v>6.61582297</v>
          </cell>
          <cell r="D2924" t="str">
            <v>sell</v>
          </cell>
          <cell r="E2924">
            <v>417.08699882449997</v>
          </cell>
          <cell r="F2924">
            <v>417.35</v>
          </cell>
        </row>
        <row r="2925">
          <cell r="A2925">
            <v>43316.067927800927</v>
          </cell>
          <cell r="B2925">
            <v>417.35</v>
          </cell>
          <cell r="C2925">
            <v>2.324435E-2</v>
          </cell>
          <cell r="D2925" t="str">
            <v>buy</v>
          </cell>
          <cell r="E2925">
            <v>417.08699882449997</v>
          </cell>
          <cell r="F2925">
            <v>417.35</v>
          </cell>
        </row>
        <row r="2926">
          <cell r="A2926">
            <v>43316.068009351853</v>
          </cell>
          <cell r="B2926">
            <v>417.34</v>
          </cell>
          <cell r="C2926">
            <v>1.1919000000000001E-2</v>
          </cell>
          <cell r="D2926" t="str">
            <v>sell</v>
          </cell>
          <cell r="E2926">
            <v>417.0852109745</v>
          </cell>
          <cell r="F2926">
            <v>417.35</v>
          </cell>
        </row>
        <row r="2927">
          <cell r="A2927">
            <v>43316.068009351853</v>
          </cell>
          <cell r="B2927">
            <v>417.06</v>
          </cell>
          <cell r="C2927">
            <v>0.01</v>
          </cell>
          <cell r="D2927" t="str">
            <v>sell</v>
          </cell>
          <cell r="E2927">
            <v>417.08651097450002</v>
          </cell>
          <cell r="F2927">
            <v>417.35</v>
          </cell>
        </row>
        <row r="2928">
          <cell r="A2928">
            <v>43316.068009351853</v>
          </cell>
          <cell r="B2928">
            <v>417.06</v>
          </cell>
          <cell r="C2928">
            <v>0.01</v>
          </cell>
          <cell r="D2928" t="str">
            <v>sell</v>
          </cell>
          <cell r="E2928">
            <v>417.08781097449997</v>
          </cell>
          <cell r="F2928">
            <v>417.35</v>
          </cell>
        </row>
        <row r="2929">
          <cell r="A2929">
            <v>43316.068009351853</v>
          </cell>
          <cell r="B2929">
            <v>417.04</v>
          </cell>
          <cell r="C2929">
            <v>0.68126017000000005</v>
          </cell>
          <cell r="D2929" t="str">
            <v>sell</v>
          </cell>
          <cell r="E2929">
            <v>417.23877299999998</v>
          </cell>
          <cell r="F2929">
            <v>417.35</v>
          </cell>
        </row>
        <row r="2930">
          <cell r="A2930">
            <v>43316.068016331017</v>
          </cell>
          <cell r="B2930">
            <v>417.35</v>
          </cell>
          <cell r="C2930">
            <v>0.71340000000000003</v>
          </cell>
          <cell r="D2930" t="str">
            <v>buy</v>
          </cell>
          <cell r="E2930">
            <v>417.23877299999998</v>
          </cell>
          <cell r="F2930">
            <v>417.35</v>
          </cell>
        </row>
        <row r="2931">
          <cell r="A2931">
            <v>43316.068059004632</v>
          </cell>
          <cell r="B2931">
            <v>417.35</v>
          </cell>
          <cell r="C2931">
            <v>4.4130610000000001E-2</v>
          </cell>
          <cell r="D2931" t="str">
            <v>buy</v>
          </cell>
          <cell r="E2931">
            <v>417.23877299999998</v>
          </cell>
          <cell r="F2931">
            <v>417.35</v>
          </cell>
        </row>
        <row r="2932">
          <cell r="A2932">
            <v>43316.068061527767</v>
          </cell>
          <cell r="B2932">
            <v>417.35</v>
          </cell>
          <cell r="C2932">
            <v>1.1566148000000001</v>
          </cell>
          <cell r="D2932" t="str">
            <v>buy</v>
          </cell>
          <cell r="E2932">
            <v>417.23877299999998</v>
          </cell>
          <cell r="F2932">
            <v>417.31041486470008</v>
          </cell>
        </row>
        <row r="2933">
          <cell r="A2933">
            <v>43316.06813994213</v>
          </cell>
          <cell r="B2933">
            <v>417.19</v>
          </cell>
          <cell r="C2933">
            <v>0.68</v>
          </cell>
          <cell r="D2933" t="str">
            <v>sell</v>
          </cell>
          <cell r="E2933">
            <v>417.35437300000001</v>
          </cell>
          <cell r="F2933">
            <v>417.31041486470008</v>
          </cell>
        </row>
        <row r="2934">
          <cell r="A2934">
            <v>43316.06813994213</v>
          </cell>
          <cell r="B2934">
            <v>417.19</v>
          </cell>
          <cell r="C2934">
            <v>3.3099999999999997E-2</v>
          </cell>
          <cell r="D2934" t="str">
            <v>sell</v>
          </cell>
          <cell r="E2934">
            <v>417.36</v>
          </cell>
          <cell r="F2934">
            <v>417.31041486470008</v>
          </cell>
        </row>
        <row r="2935">
          <cell r="A2935">
            <v>43316.068141296288</v>
          </cell>
          <cell r="B2935">
            <v>417.32</v>
          </cell>
          <cell r="C2935">
            <v>3.2345039999999999E-2</v>
          </cell>
          <cell r="D2935" t="str">
            <v>buy</v>
          </cell>
          <cell r="E2935">
            <v>417.36</v>
          </cell>
          <cell r="F2935">
            <v>417.30653345989998</v>
          </cell>
        </row>
        <row r="2936">
          <cell r="A2936">
            <v>43316.068141296288</v>
          </cell>
          <cell r="B2936">
            <v>417.33</v>
          </cell>
          <cell r="C2936">
            <v>2.9949770000000001E-2</v>
          </cell>
          <cell r="D2936" t="str">
            <v>buy</v>
          </cell>
          <cell r="E2936">
            <v>417.36</v>
          </cell>
          <cell r="F2936">
            <v>417.30263998980013</v>
          </cell>
        </row>
        <row r="2937">
          <cell r="A2937">
            <v>43316.068141296288</v>
          </cell>
          <cell r="B2937">
            <v>417.34</v>
          </cell>
          <cell r="C2937">
            <v>2.2762250000000001E-2</v>
          </cell>
          <cell r="D2937" t="str">
            <v>buy</v>
          </cell>
          <cell r="E2937">
            <v>417.36</v>
          </cell>
          <cell r="F2937">
            <v>417.29945327479999</v>
          </cell>
        </row>
        <row r="2938">
          <cell r="A2938">
            <v>43316.068141296288</v>
          </cell>
          <cell r="B2938">
            <v>417.35</v>
          </cell>
          <cell r="C2938">
            <v>3.9530900000000001E-2</v>
          </cell>
          <cell r="D2938" t="str">
            <v>buy</v>
          </cell>
          <cell r="E2938">
            <v>417.36</v>
          </cell>
          <cell r="F2938">
            <v>417.29352363980001</v>
          </cell>
        </row>
        <row r="2939">
          <cell r="A2939">
            <v>43316.068141296288</v>
          </cell>
          <cell r="B2939">
            <v>417.36</v>
          </cell>
          <cell r="C2939">
            <v>4.1926489999999997E-2</v>
          </cell>
          <cell r="D2939" t="str">
            <v>buy</v>
          </cell>
          <cell r="E2939">
            <v>417.36</v>
          </cell>
          <cell r="F2939">
            <v>417.28708617220002</v>
          </cell>
        </row>
        <row r="2940">
          <cell r="A2940">
            <v>43316.068141296288</v>
          </cell>
          <cell r="B2940">
            <v>417.37</v>
          </cell>
          <cell r="C2940">
            <v>0.15623527000000001</v>
          </cell>
          <cell r="D2940" t="str">
            <v>buy</v>
          </cell>
          <cell r="E2940">
            <v>417.36</v>
          </cell>
          <cell r="F2940">
            <v>417.26836568599992</v>
          </cell>
        </row>
        <row r="2941">
          <cell r="A2941">
            <v>43316.068238333333</v>
          </cell>
          <cell r="B2941">
            <v>417.36</v>
          </cell>
          <cell r="C2941">
            <v>1</v>
          </cell>
          <cell r="D2941" t="str">
            <v>sell</v>
          </cell>
          <cell r="E2941">
            <v>417.36</v>
          </cell>
          <cell r="F2941">
            <v>417.26836568599992</v>
          </cell>
        </row>
        <row r="2942">
          <cell r="A2942">
            <v>43316.068238333333</v>
          </cell>
          <cell r="B2942">
            <v>417.36</v>
          </cell>
          <cell r="C2942">
            <v>6</v>
          </cell>
          <cell r="D2942" t="str">
            <v>sell</v>
          </cell>
          <cell r="E2942">
            <v>417.28012580000001</v>
          </cell>
          <cell r="F2942">
            <v>417.26836568599992</v>
          </cell>
        </row>
        <row r="2943">
          <cell r="A2943">
            <v>43316.068238333333</v>
          </cell>
          <cell r="B2943">
            <v>417.36</v>
          </cell>
          <cell r="C2943">
            <v>0.56000000000000005</v>
          </cell>
          <cell r="D2943" t="str">
            <v>sell</v>
          </cell>
          <cell r="E2943">
            <v>417.16812579999998</v>
          </cell>
          <cell r="F2943">
            <v>417.26836568599992</v>
          </cell>
        </row>
        <row r="2944">
          <cell r="A2944">
            <v>43316.068238333333</v>
          </cell>
          <cell r="B2944">
            <v>417.19</v>
          </cell>
          <cell r="C2944">
            <v>0.239699</v>
          </cell>
          <cell r="D2944" t="str">
            <v>sell</v>
          </cell>
          <cell r="E2944">
            <v>417.16093482999997</v>
          </cell>
          <cell r="F2944">
            <v>417.26836568599992</v>
          </cell>
        </row>
        <row r="2945">
          <cell r="A2945">
            <v>43316.068238333333</v>
          </cell>
          <cell r="B2945">
            <v>417.19</v>
          </cell>
          <cell r="C2945">
            <v>3.1161000000000001E-2</v>
          </cell>
          <cell r="D2945" t="str">
            <v>sell</v>
          </cell>
          <cell r="E2945">
            <v>417.16</v>
          </cell>
          <cell r="F2945">
            <v>417.26836568599992</v>
          </cell>
        </row>
        <row r="2946">
          <cell r="A2946">
            <v>43316.068238333333</v>
          </cell>
          <cell r="B2946">
            <v>417.16</v>
          </cell>
          <cell r="C2946">
            <v>12.169140000000001</v>
          </cell>
          <cell r="D2946" t="str">
            <v>sell</v>
          </cell>
          <cell r="E2946">
            <v>417.19142861749998</v>
          </cell>
          <cell r="F2946">
            <v>417.26836568599992</v>
          </cell>
        </row>
        <row r="2947">
          <cell r="A2947">
            <v>43316.068294537043</v>
          </cell>
          <cell r="B2947">
            <v>417.36</v>
          </cell>
          <cell r="C2947">
            <v>0.11801971999999999</v>
          </cell>
          <cell r="D2947" t="str">
            <v>buy</v>
          </cell>
          <cell r="E2947">
            <v>417.19142861749998</v>
          </cell>
          <cell r="F2947">
            <v>417.26010430559978</v>
          </cell>
        </row>
        <row r="2948">
          <cell r="A2948">
            <v>43316.068337025463</v>
          </cell>
          <cell r="B2948">
            <v>417.18</v>
          </cell>
          <cell r="C2948">
            <v>0.16868875999999999</v>
          </cell>
          <cell r="D2948" t="str">
            <v>sell</v>
          </cell>
          <cell r="E2948">
            <v>417.19648928029989</v>
          </cell>
          <cell r="F2948">
            <v>417.26010430559978</v>
          </cell>
        </row>
        <row r="2949">
          <cell r="A2949">
            <v>43316.068400115742</v>
          </cell>
          <cell r="B2949">
            <v>417.29</v>
          </cell>
          <cell r="C2949">
            <v>0.45969167</v>
          </cell>
          <cell r="D2949" t="str">
            <v>buy</v>
          </cell>
          <cell r="E2949">
            <v>417.19648928029989</v>
          </cell>
          <cell r="F2949">
            <v>417.26010430560012</v>
          </cell>
        </row>
        <row r="2950">
          <cell r="A2950">
            <v>43316.068483703697</v>
          </cell>
          <cell r="B2950">
            <v>417.2</v>
          </cell>
          <cell r="C2950">
            <v>0.23897626</v>
          </cell>
          <cell r="D2950" t="str">
            <v>buy</v>
          </cell>
          <cell r="E2950">
            <v>417.19648928029989</v>
          </cell>
          <cell r="F2950">
            <v>417.28161216900003</v>
          </cell>
        </row>
        <row r="2951">
          <cell r="A2951">
            <v>43316.068537488427</v>
          </cell>
          <cell r="B2951">
            <v>417.21</v>
          </cell>
          <cell r="C2951">
            <v>1.5299999999999999E-2</v>
          </cell>
          <cell r="D2951" t="str">
            <v>buy</v>
          </cell>
          <cell r="E2951">
            <v>417.19648928029989</v>
          </cell>
          <cell r="F2951">
            <v>417.28283616900001</v>
          </cell>
        </row>
        <row r="2952">
          <cell r="A2952">
            <v>43316.068580717591</v>
          </cell>
          <cell r="B2952">
            <v>417.21</v>
          </cell>
          <cell r="C2952">
            <v>2.1848389999999999E-2</v>
          </cell>
          <cell r="D2952" t="str">
            <v>buy</v>
          </cell>
          <cell r="E2952">
            <v>417.19648928029989</v>
          </cell>
          <cell r="F2952">
            <v>417.28312587720001</v>
          </cell>
        </row>
        <row r="2953">
          <cell r="A2953">
            <v>43316.068580717591</v>
          </cell>
          <cell r="B2953">
            <v>417.23</v>
          </cell>
          <cell r="C2953">
            <v>4.6733879999999998E-2</v>
          </cell>
          <cell r="D2953" t="str">
            <v>buy</v>
          </cell>
          <cell r="E2953">
            <v>417.19648928029989</v>
          </cell>
          <cell r="F2953">
            <v>417.27938716680001</v>
          </cell>
        </row>
        <row r="2954">
          <cell r="A2954">
            <v>43316.068580717591</v>
          </cell>
          <cell r="B2954">
            <v>417.25</v>
          </cell>
          <cell r="C2954">
            <v>3.9540819999999997E-2</v>
          </cell>
          <cell r="D2954" t="str">
            <v>buy</v>
          </cell>
          <cell r="E2954">
            <v>417.19648928029989</v>
          </cell>
          <cell r="F2954">
            <v>417.27552614720003</v>
          </cell>
        </row>
        <row r="2955">
          <cell r="A2955">
            <v>43316.068580717591</v>
          </cell>
          <cell r="B2955">
            <v>417.26</v>
          </cell>
          <cell r="C2955">
            <v>1.5574670000000001E-2</v>
          </cell>
          <cell r="D2955" t="str">
            <v>buy</v>
          </cell>
          <cell r="E2955">
            <v>417.19648928029989</v>
          </cell>
          <cell r="F2955">
            <v>417.27396868020003</v>
          </cell>
        </row>
        <row r="2956">
          <cell r="A2956">
            <v>43316.068580717591</v>
          </cell>
          <cell r="B2956">
            <v>417.27</v>
          </cell>
          <cell r="C2956">
            <v>2.036727E-2</v>
          </cell>
          <cell r="D2956" t="str">
            <v>buy</v>
          </cell>
          <cell r="E2956">
            <v>417.19648928029989</v>
          </cell>
          <cell r="F2956">
            <v>417.27213289449998</v>
          </cell>
        </row>
        <row r="2957">
          <cell r="A2957">
            <v>43316.068580717591</v>
          </cell>
          <cell r="B2957">
            <v>417.28</v>
          </cell>
          <cell r="C2957">
            <v>1.5570870000000001E-2</v>
          </cell>
          <cell r="D2957" t="str">
            <v>buy</v>
          </cell>
          <cell r="E2957">
            <v>417.19648928029989</v>
          </cell>
          <cell r="F2957">
            <v>417.27114776830001</v>
          </cell>
        </row>
        <row r="2958">
          <cell r="A2958">
            <v>43316.068580717591</v>
          </cell>
          <cell r="B2958">
            <v>417.29</v>
          </cell>
          <cell r="C2958">
            <v>0.85179704000000001</v>
          </cell>
          <cell r="D2958" t="str">
            <v>buy</v>
          </cell>
          <cell r="E2958">
            <v>417.19648928029989</v>
          </cell>
          <cell r="F2958">
            <v>417.21933102510002</v>
          </cell>
        </row>
        <row r="2959">
          <cell r="A2959">
            <v>43316.068582523149</v>
          </cell>
          <cell r="B2959">
            <v>417.28</v>
          </cell>
          <cell r="C2959">
            <v>0.27220334000000002</v>
          </cell>
          <cell r="D2959" t="str">
            <v>sell</v>
          </cell>
          <cell r="E2959">
            <v>417.17743504650002</v>
          </cell>
          <cell r="F2959">
            <v>417.21933102510002</v>
          </cell>
        </row>
        <row r="2960">
          <cell r="A2960">
            <v>43316.068608576388</v>
          </cell>
          <cell r="B2960">
            <v>417.15</v>
          </cell>
          <cell r="C2960">
            <v>2.8761999999999999E-2</v>
          </cell>
          <cell r="D2960" t="str">
            <v>sell</v>
          </cell>
          <cell r="E2960">
            <v>417.17916076649999</v>
          </cell>
          <cell r="F2960">
            <v>417.21933102510002</v>
          </cell>
        </row>
        <row r="2961">
          <cell r="A2961">
            <v>43316.068608576388</v>
          </cell>
          <cell r="B2961">
            <v>417.15</v>
          </cell>
          <cell r="C2961">
            <v>0.5</v>
          </cell>
          <cell r="D2961" t="str">
            <v>sell</v>
          </cell>
          <cell r="E2961">
            <v>417.20916076650002</v>
          </cell>
          <cell r="F2961">
            <v>417.21933102510002</v>
          </cell>
        </row>
        <row r="2962">
          <cell r="A2962">
            <v>43316.068608576388</v>
          </cell>
          <cell r="B2962">
            <v>417.14</v>
          </cell>
          <cell r="C2962">
            <v>1.1989049999999999E-2</v>
          </cell>
          <cell r="D2962" t="str">
            <v>sell</v>
          </cell>
          <cell r="E2962">
            <v>417.20999999999992</v>
          </cell>
          <cell r="F2962">
            <v>417.21933102510002</v>
          </cell>
        </row>
        <row r="2963">
          <cell r="A2963">
            <v>43316.068898680547</v>
          </cell>
          <cell r="B2963">
            <v>417.15</v>
          </cell>
          <cell r="C2963">
            <v>1.5580210000000001E-2</v>
          </cell>
          <cell r="D2963" t="str">
            <v>buy</v>
          </cell>
          <cell r="E2963">
            <v>417.20999999999992</v>
          </cell>
          <cell r="F2963">
            <v>417.22042163980001</v>
          </cell>
        </row>
        <row r="2964">
          <cell r="A2964">
            <v>43316.068898680547</v>
          </cell>
          <cell r="B2964">
            <v>417.15</v>
          </cell>
          <cell r="C2964">
            <v>7.4140100000000004E-3</v>
          </cell>
          <cell r="D2964" t="str">
            <v>buy</v>
          </cell>
          <cell r="E2964">
            <v>417.20999999999992</v>
          </cell>
          <cell r="F2964">
            <v>417.22094062050002</v>
          </cell>
        </row>
        <row r="2965">
          <cell r="A2965">
            <v>43316.069058136571</v>
          </cell>
          <cell r="B2965">
            <v>417.15</v>
          </cell>
          <cell r="C2965">
            <v>3.2659899999999999E-3</v>
          </cell>
          <cell r="D2965" t="str">
            <v>buy</v>
          </cell>
          <cell r="E2965">
            <v>417.20999999999992</v>
          </cell>
          <cell r="F2965">
            <v>417.22116923980002</v>
          </cell>
        </row>
        <row r="2966">
          <cell r="A2966">
            <v>43316.069058136571</v>
          </cell>
          <cell r="B2966">
            <v>417.15</v>
          </cell>
          <cell r="C2966">
            <v>6.1123700000000003E-2</v>
          </cell>
          <cell r="D2966" t="str">
            <v>buy</v>
          </cell>
          <cell r="E2966">
            <v>417.20999999999992</v>
          </cell>
          <cell r="F2966">
            <v>417.22544789879998</v>
          </cell>
        </row>
        <row r="2967">
          <cell r="A2967">
            <v>43316.069058136571</v>
          </cell>
          <cell r="B2967">
            <v>417.16</v>
          </cell>
          <cell r="C2967">
            <v>3.7155899999999999E-2</v>
          </cell>
          <cell r="D2967" t="str">
            <v>buy</v>
          </cell>
          <cell r="E2967">
            <v>417.20999999999992</v>
          </cell>
          <cell r="F2967">
            <v>417.22767725279999</v>
          </cell>
        </row>
        <row r="2968">
          <cell r="A2968">
            <v>43316.069058136571</v>
          </cell>
          <cell r="B2968">
            <v>417.21</v>
          </cell>
          <cell r="C2968">
            <v>1.3179679999999999E-2</v>
          </cell>
          <cell r="D2968" t="str">
            <v>buy</v>
          </cell>
          <cell r="E2968">
            <v>417.20999999999992</v>
          </cell>
          <cell r="F2968">
            <v>417.22780904960013</v>
          </cell>
        </row>
        <row r="2969">
          <cell r="A2969">
            <v>43316.069058136571</v>
          </cell>
          <cell r="B2969">
            <v>417.22</v>
          </cell>
          <cell r="C2969">
            <v>3.7145690000000002E-2</v>
          </cell>
          <cell r="D2969" t="str">
            <v>buy</v>
          </cell>
          <cell r="E2969">
            <v>417.20999999999992</v>
          </cell>
          <cell r="F2969">
            <v>417.22780904960013</v>
          </cell>
        </row>
        <row r="2970">
          <cell r="A2970">
            <v>43316.069058136571</v>
          </cell>
          <cell r="B2970">
            <v>417.23</v>
          </cell>
          <cell r="C2970">
            <v>1.317519E-2</v>
          </cell>
          <cell r="D2970" t="str">
            <v>buy</v>
          </cell>
          <cell r="E2970">
            <v>417.20999999999992</v>
          </cell>
          <cell r="F2970">
            <v>417.22767729769998</v>
          </cell>
        </row>
        <row r="2971">
          <cell r="A2971">
            <v>43316.069058136571</v>
          </cell>
          <cell r="B2971">
            <v>417.24</v>
          </cell>
          <cell r="C2971">
            <v>3.7147220000000002E-2</v>
          </cell>
          <cell r="D2971" t="str">
            <v>buy</v>
          </cell>
          <cell r="E2971">
            <v>417.20999999999992</v>
          </cell>
          <cell r="F2971">
            <v>417.22693435330001</v>
          </cell>
        </row>
        <row r="2972">
          <cell r="A2972">
            <v>43316.069058136571</v>
          </cell>
          <cell r="B2972">
            <v>417.25</v>
          </cell>
          <cell r="C2972">
            <v>1.7974529999999999E-2</v>
          </cell>
          <cell r="D2972" t="str">
            <v>buy</v>
          </cell>
          <cell r="E2972">
            <v>417.20999999999992</v>
          </cell>
          <cell r="F2972">
            <v>417.22639511739999</v>
          </cell>
        </row>
        <row r="2973">
          <cell r="A2973">
            <v>43316.069058136571</v>
          </cell>
          <cell r="B2973">
            <v>417.26</v>
          </cell>
          <cell r="C2973">
            <v>3.2347040000000001E-2</v>
          </cell>
          <cell r="D2973" t="str">
            <v>buy</v>
          </cell>
          <cell r="E2973">
            <v>417.20999999999992</v>
          </cell>
          <cell r="F2973">
            <v>417.22510123580003</v>
          </cell>
        </row>
        <row r="2974">
          <cell r="A2974">
            <v>43316.069058136571</v>
          </cell>
          <cell r="B2974">
            <v>417.27</v>
          </cell>
          <cell r="C2974">
            <v>2.515858E-2</v>
          </cell>
          <cell r="D2974" t="str">
            <v>buy</v>
          </cell>
          <cell r="E2974">
            <v>417.20999999999992</v>
          </cell>
          <cell r="F2974">
            <v>417.22384330680012</v>
          </cell>
        </row>
        <row r="2975">
          <cell r="A2975">
            <v>43316.069058136571</v>
          </cell>
          <cell r="B2975">
            <v>417.28</v>
          </cell>
          <cell r="C2975">
            <v>1.6226480000000001E-2</v>
          </cell>
          <cell r="D2975" t="str">
            <v>buy</v>
          </cell>
          <cell r="E2975">
            <v>417.20999999999992</v>
          </cell>
          <cell r="F2975">
            <v>417.22286971800003</v>
          </cell>
        </row>
        <row r="2976">
          <cell r="A2976">
            <v>43316.069066261567</v>
          </cell>
          <cell r="B2976">
            <v>417.28</v>
          </cell>
          <cell r="C2976">
            <v>4.1423199999999997E-3</v>
          </cell>
          <cell r="D2976" t="str">
            <v>buy</v>
          </cell>
          <cell r="E2976">
            <v>417.20999999999992</v>
          </cell>
          <cell r="F2976">
            <v>417.22262117880013</v>
          </cell>
        </row>
        <row r="2977">
          <cell r="A2977">
            <v>43316.069066261567</v>
          </cell>
          <cell r="B2977">
            <v>417.28</v>
          </cell>
          <cell r="C2977">
            <v>7.3547899999999999E-3</v>
          </cell>
          <cell r="D2977" t="str">
            <v>buy</v>
          </cell>
          <cell r="E2977">
            <v>417.20999999999992</v>
          </cell>
          <cell r="F2977">
            <v>417.22217989140012</v>
          </cell>
        </row>
        <row r="2978">
          <cell r="A2978">
            <v>43316.069151620373</v>
          </cell>
          <cell r="B2978">
            <v>417.25</v>
          </cell>
          <cell r="C2978">
            <v>3.4491330000000001E-2</v>
          </cell>
          <cell r="D2978" t="str">
            <v>buy</v>
          </cell>
          <cell r="E2978">
            <v>417.20999999999992</v>
          </cell>
          <cell r="F2978">
            <v>417.22114515150002</v>
          </cell>
        </row>
        <row r="2979">
          <cell r="A2979">
            <v>43316.069180763887</v>
          </cell>
          <cell r="B2979">
            <v>417.23</v>
          </cell>
          <cell r="C2979">
            <v>0.11451515</v>
          </cell>
          <cell r="D2979" t="str">
            <v>buy</v>
          </cell>
          <cell r="E2979">
            <v>417.20999999999992</v>
          </cell>
          <cell r="F2979">
            <v>417.22</v>
          </cell>
        </row>
        <row r="2980">
          <cell r="A2980">
            <v>43316.06956087963</v>
          </cell>
          <cell r="B2980">
            <v>417.22</v>
          </cell>
          <cell r="C2980">
            <v>2.9953899999999999E-2</v>
          </cell>
          <cell r="D2980" t="str">
            <v>buy</v>
          </cell>
          <cell r="E2980">
            <v>417.20999999999992</v>
          </cell>
          <cell r="F2980">
            <v>417.22</v>
          </cell>
        </row>
        <row r="2981">
          <cell r="A2981">
            <v>43316.06956087963</v>
          </cell>
          <cell r="B2981">
            <v>417.22</v>
          </cell>
          <cell r="C2981">
            <v>1.026083E-2</v>
          </cell>
          <cell r="D2981" t="str">
            <v>buy</v>
          </cell>
          <cell r="E2981">
            <v>417.20999999999992</v>
          </cell>
          <cell r="F2981">
            <v>417.22</v>
          </cell>
        </row>
        <row r="2982">
          <cell r="A2982">
            <v>43316.069576643516</v>
          </cell>
          <cell r="B2982">
            <v>417.21</v>
          </cell>
          <cell r="C2982">
            <v>5.1767670000000002E-2</v>
          </cell>
          <cell r="D2982" t="str">
            <v>sell</v>
          </cell>
          <cell r="E2982">
            <v>417.21</v>
          </cell>
          <cell r="F2982">
            <v>417.22</v>
          </cell>
        </row>
        <row r="2983">
          <cell r="A2983">
            <v>43316.069609791673</v>
          </cell>
          <cell r="B2983">
            <v>417.22</v>
          </cell>
          <cell r="C2983">
            <v>3.9917000000000002E-4</v>
          </cell>
          <cell r="D2983" t="str">
            <v>buy</v>
          </cell>
          <cell r="E2983">
            <v>417.21</v>
          </cell>
          <cell r="F2983">
            <v>417.22</v>
          </cell>
        </row>
        <row r="2984">
          <cell r="A2984">
            <v>43316.069609791673</v>
          </cell>
          <cell r="B2984">
            <v>417.22</v>
          </cell>
          <cell r="C2984">
            <v>1.3181129999999999E-2</v>
          </cell>
          <cell r="D2984" t="str">
            <v>buy</v>
          </cell>
          <cell r="E2984">
            <v>417.21</v>
          </cell>
          <cell r="F2984">
            <v>417.22000000000008</v>
          </cell>
        </row>
        <row r="2985">
          <cell r="A2985">
            <v>43316.069609791673</v>
          </cell>
          <cell r="B2985">
            <v>417.22</v>
          </cell>
          <cell r="C2985">
            <v>1.0268630000000001E-2</v>
          </cell>
          <cell r="D2985" t="str">
            <v>buy</v>
          </cell>
          <cell r="E2985">
            <v>417.21</v>
          </cell>
          <cell r="F2985">
            <v>417.22</v>
          </cell>
        </row>
        <row r="2986">
          <cell r="A2986">
            <v>43316.069671516198</v>
          </cell>
          <cell r="B2986">
            <v>417.22</v>
          </cell>
          <cell r="C2986">
            <v>1.968725E-2</v>
          </cell>
          <cell r="D2986" t="str">
            <v>buy</v>
          </cell>
          <cell r="E2986">
            <v>417.21</v>
          </cell>
          <cell r="F2986">
            <v>417.22</v>
          </cell>
        </row>
        <row r="2987">
          <cell r="A2987">
            <v>43316.069671516198</v>
          </cell>
          <cell r="B2987">
            <v>417.22</v>
          </cell>
          <cell r="C2987">
            <v>3.4748319999999999E-2</v>
          </cell>
          <cell r="D2987" t="str">
            <v>buy</v>
          </cell>
          <cell r="E2987">
            <v>417.21</v>
          </cell>
          <cell r="F2987">
            <v>417.22</v>
          </cell>
        </row>
        <row r="2988">
          <cell r="A2988">
            <v>43316.069671516198</v>
          </cell>
          <cell r="B2988">
            <v>417.22</v>
          </cell>
          <cell r="C2988">
            <v>1.557448E-2</v>
          </cell>
          <cell r="D2988" t="str">
            <v>buy</v>
          </cell>
          <cell r="E2988">
            <v>417.21</v>
          </cell>
          <cell r="F2988">
            <v>417.22</v>
          </cell>
        </row>
        <row r="2989">
          <cell r="A2989">
            <v>43316.069671516198</v>
          </cell>
          <cell r="B2989">
            <v>417.22</v>
          </cell>
          <cell r="C2989">
            <v>2.5161880000000001E-2</v>
          </cell>
          <cell r="D2989" t="str">
            <v>buy</v>
          </cell>
          <cell r="E2989">
            <v>417.21</v>
          </cell>
          <cell r="F2989">
            <v>417.22</v>
          </cell>
        </row>
        <row r="2990">
          <cell r="A2990">
            <v>43316.069671516198</v>
          </cell>
          <cell r="B2990">
            <v>417.22</v>
          </cell>
          <cell r="C2990">
            <v>2.9957049999999999E-2</v>
          </cell>
          <cell r="D2990" t="str">
            <v>buy</v>
          </cell>
          <cell r="E2990">
            <v>417.21</v>
          </cell>
          <cell r="F2990">
            <v>417.22</v>
          </cell>
        </row>
        <row r="2991">
          <cell r="A2991">
            <v>43316.069671516198</v>
          </cell>
          <cell r="B2991">
            <v>417.22</v>
          </cell>
          <cell r="C2991">
            <v>1.0553622</v>
          </cell>
          <cell r="D2991" t="str">
            <v>buy</v>
          </cell>
          <cell r="E2991">
            <v>417.21</v>
          </cell>
          <cell r="F2991">
            <v>417.22</v>
          </cell>
        </row>
        <row r="2992">
          <cell r="A2992">
            <v>43316.069821377307</v>
          </cell>
          <cell r="B2992">
            <v>417.21</v>
          </cell>
          <cell r="C2992">
            <v>2.89296</v>
          </cell>
          <cell r="D2992" t="str">
            <v>sell</v>
          </cell>
          <cell r="E2992">
            <v>417.21</v>
          </cell>
          <cell r="F2992">
            <v>417.22</v>
          </cell>
        </row>
        <row r="2993">
          <cell r="A2993">
            <v>43316.069850497683</v>
          </cell>
          <cell r="B2993">
            <v>417.22</v>
          </cell>
          <cell r="C2993">
            <v>0.42549999999999999</v>
          </cell>
          <cell r="D2993" t="str">
            <v>buy</v>
          </cell>
          <cell r="E2993">
            <v>417.21</v>
          </cell>
          <cell r="F2993">
            <v>417.22</v>
          </cell>
        </row>
        <row r="2994">
          <cell r="A2994">
            <v>43316.070061041668</v>
          </cell>
          <cell r="B2994">
            <v>417.22</v>
          </cell>
          <cell r="C2994">
            <v>7.1570629999999996E-2</v>
          </cell>
          <cell r="D2994" t="str">
            <v>buy</v>
          </cell>
          <cell r="E2994">
            <v>417.21</v>
          </cell>
          <cell r="F2994">
            <v>417.22</v>
          </cell>
        </row>
        <row r="2995">
          <cell r="A2995">
            <v>43316.070189456019</v>
          </cell>
          <cell r="B2995">
            <v>417.22</v>
          </cell>
          <cell r="C2995">
            <v>0.23851311</v>
          </cell>
          <cell r="D2995" t="str">
            <v>buy</v>
          </cell>
          <cell r="E2995">
            <v>417.21</v>
          </cell>
          <cell r="F2995">
            <v>417.22</v>
          </cell>
        </row>
        <row r="2996">
          <cell r="A2996">
            <v>43316.070227222219</v>
          </cell>
          <cell r="B2996">
            <v>417.21</v>
          </cell>
          <cell r="C2996">
            <v>2.6365E-2</v>
          </cell>
          <cell r="D2996" t="str">
            <v>sell</v>
          </cell>
          <cell r="E2996">
            <v>417.21</v>
          </cell>
          <cell r="F2996">
            <v>417.22</v>
          </cell>
        </row>
        <row r="2997">
          <cell r="A2997">
            <v>43316.070227222219</v>
          </cell>
          <cell r="B2997">
            <v>417.21</v>
          </cell>
          <cell r="C2997">
            <v>2.3969000000000001E-2</v>
          </cell>
          <cell r="D2997" t="str">
            <v>sell</v>
          </cell>
          <cell r="E2997">
            <v>417.21</v>
          </cell>
          <cell r="F2997">
            <v>417.22</v>
          </cell>
        </row>
        <row r="2998">
          <cell r="A2998">
            <v>43316.070227222219</v>
          </cell>
          <cell r="B2998">
            <v>417.21</v>
          </cell>
          <cell r="C2998">
            <v>2.1266E-2</v>
          </cell>
          <cell r="D2998" t="str">
            <v>sell</v>
          </cell>
          <cell r="E2998">
            <v>417.21</v>
          </cell>
          <cell r="F2998">
            <v>417.22</v>
          </cell>
        </row>
        <row r="2999">
          <cell r="A2999">
            <v>43316.070250671299</v>
          </cell>
          <cell r="B2999">
            <v>417.21</v>
          </cell>
          <cell r="C2999">
            <v>0.10473979999999999</v>
          </cell>
          <cell r="D2999" t="str">
            <v>sell</v>
          </cell>
          <cell r="E2999">
            <v>417.21</v>
          </cell>
          <cell r="F2999">
            <v>417.22</v>
          </cell>
        </row>
        <row r="3000">
          <cell r="A3000">
            <v>43316.070277708342</v>
          </cell>
          <cell r="B3000">
            <v>417.22</v>
          </cell>
          <cell r="C3000">
            <v>3.9985779999999999E-2</v>
          </cell>
          <cell r="D3000" t="str">
            <v>buy</v>
          </cell>
          <cell r="E3000">
            <v>417.21</v>
          </cell>
          <cell r="F3000">
            <v>417.22</v>
          </cell>
        </row>
        <row r="3001">
          <cell r="A3001">
            <v>43316.070375023148</v>
          </cell>
          <cell r="B3001">
            <v>417.21</v>
          </cell>
          <cell r="C3001">
            <v>2.3968E-2</v>
          </cell>
          <cell r="D3001" t="str">
            <v>sell</v>
          </cell>
          <cell r="E3001">
            <v>417.21</v>
          </cell>
          <cell r="F3001">
            <v>417.22</v>
          </cell>
        </row>
        <row r="3002">
          <cell r="A3002">
            <v>43316.070375023148</v>
          </cell>
          <cell r="B3002">
            <v>417.21</v>
          </cell>
          <cell r="C3002">
            <v>2.5123319999999998</v>
          </cell>
          <cell r="D3002" t="str">
            <v>sell</v>
          </cell>
          <cell r="E3002">
            <v>417.7964993110001</v>
          </cell>
          <cell r="F3002">
            <v>417.22</v>
          </cell>
        </row>
        <row r="3003">
          <cell r="A3003">
            <v>43316.070376053241</v>
          </cell>
          <cell r="B3003">
            <v>417.22</v>
          </cell>
          <cell r="C3003">
            <v>0.65784403999999996</v>
          </cell>
          <cell r="D3003" t="str">
            <v>buy</v>
          </cell>
          <cell r="E3003">
            <v>417.7964993110001</v>
          </cell>
          <cell r="F3003">
            <v>417.22</v>
          </cell>
        </row>
        <row r="3004">
          <cell r="A3004">
            <v>43316.070389733803</v>
          </cell>
          <cell r="B3004">
            <v>417.22</v>
          </cell>
          <cell r="C3004">
            <v>0.23135843</v>
          </cell>
          <cell r="D3004" t="str">
            <v>buy</v>
          </cell>
          <cell r="E3004">
            <v>417.7964993110001</v>
          </cell>
          <cell r="F3004">
            <v>417.22</v>
          </cell>
        </row>
        <row r="3005">
          <cell r="A3005">
            <v>43316.070508171288</v>
          </cell>
          <cell r="B3005">
            <v>417.22</v>
          </cell>
          <cell r="C3005">
            <v>2.5365000000000002</v>
          </cell>
          <cell r="D3005" t="str">
            <v>buy</v>
          </cell>
          <cell r="E3005">
            <v>417.7964993110001</v>
          </cell>
          <cell r="F3005">
            <v>417.22</v>
          </cell>
        </row>
        <row r="3006">
          <cell r="A3006">
            <v>43316.070615034732</v>
          </cell>
          <cell r="B3006">
            <v>417.22</v>
          </cell>
          <cell r="C3006">
            <v>0.18138471</v>
          </cell>
          <cell r="D3006" t="str">
            <v>buy</v>
          </cell>
          <cell r="E3006">
            <v>417.7964993110001</v>
          </cell>
          <cell r="F3006">
            <v>417.22</v>
          </cell>
        </row>
        <row r="3007">
          <cell r="A3007">
            <v>43316.070770104168</v>
          </cell>
          <cell r="B3007">
            <v>417.22</v>
          </cell>
          <cell r="C3007">
            <v>1.1806410599999999</v>
          </cell>
          <cell r="D3007" t="str">
            <v>buy</v>
          </cell>
          <cell r="E3007">
            <v>417.7964993110001</v>
          </cell>
          <cell r="F3007">
            <v>417.22</v>
          </cell>
        </row>
        <row r="3008">
          <cell r="A3008">
            <v>43316.070868182869</v>
          </cell>
          <cell r="B3008">
            <v>417.22</v>
          </cell>
          <cell r="C3008">
            <v>8.5283560000000005</v>
          </cell>
          <cell r="D3008" t="str">
            <v>buy</v>
          </cell>
          <cell r="E3008">
            <v>417.7964993110001</v>
          </cell>
          <cell r="F3008">
            <v>417.22</v>
          </cell>
        </row>
        <row r="3009">
          <cell r="A3009">
            <v>43316.070868182869</v>
          </cell>
          <cell r="B3009">
            <v>417.22</v>
          </cell>
          <cell r="C3009">
            <v>1.7972209999999999E-2</v>
          </cell>
          <cell r="D3009" t="str">
            <v>buy</v>
          </cell>
          <cell r="E3009">
            <v>417.7964993110001</v>
          </cell>
          <cell r="F3009">
            <v>417.22</v>
          </cell>
        </row>
        <row r="3010">
          <cell r="A3010">
            <v>43316.070868182869</v>
          </cell>
          <cell r="B3010">
            <v>417.22</v>
          </cell>
          <cell r="C3010">
            <v>5.6324010000000001E-2</v>
          </cell>
          <cell r="D3010" t="str">
            <v>buy</v>
          </cell>
          <cell r="E3010">
            <v>417.7964993110001</v>
          </cell>
          <cell r="F3010">
            <v>417.22000000000008</v>
          </cell>
        </row>
        <row r="3011">
          <cell r="A3011">
            <v>43316.070868182869</v>
          </cell>
          <cell r="B3011">
            <v>417.22</v>
          </cell>
          <cell r="C3011">
            <v>4.4335100000000002E-2</v>
          </cell>
          <cell r="D3011" t="str">
            <v>buy</v>
          </cell>
          <cell r="E3011">
            <v>417.7964993110001</v>
          </cell>
          <cell r="F3011">
            <v>417.22</v>
          </cell>
        </row>
        <row r="3012">
          <cell r="A3012">
            <v>43316.070868182869</v>
          </cell>
          <cell r="B3012">
            <v>417.22</v>
          </cell>
          <cell r="C3012">
            <v>3.7148479999999998E-2</v>
          </cell>
          <cell r="D3012" t="str">
            <v>buy</v>
          </cell>
          <cell r="E3012">
            <v>417.7964993110001</v>
          </cell>
          <cell r="F3012">
            <v>417.22000000000008</v>
          </cell>
        </row>
        <row r="3013">
          <cell r="A3013">
            <v>43316.070868182869</v>
          </cell>
          <cell r="B3013">
            <v>417.22</v>
          </cell>
          <cell r="C3013">
            <v>4.4334819999999997E-2</v>
          </cell>
          <cell r="D3013" t="str">
            <v>buy</v>
          </cell>
          <cell r="E3013">
            <v>417.7964993110001</v>
          </cell>
          <cell r="F3013">
            <v>417.22000000000008</v>
          </cell>
        </row>
        <row r="3014">
          <cell r="A3014">
            <v>43316.070868182869</v>
          </cell>
          <cell r="B3014">
            <v>417.22</v>
          </cell>
          <cell r="C3014">
            <v>3.2353899999999998E-2</v>
          </cell>
          <cell r="D3014" t="str">
            <v>buy</v>
          </cell>
          <cell r="E3014">
            <v>417.7964993110001</v>
          </cell>
          <cell r="F3014">
            <v>417.22</v>
          </cell>
        </row>
        <row r="3015">
          <cell r="A3015">
            <v>43316.070868182869</v>
          </cell>
          <cell r="B3015">
            <v>417.22</v>
          </cell>
          <cell r="C3015">
            <v>4.673629E-2</v>
          </cell>
          <cell r="D3015" t="str">
            <v>buy</v>
          </cell>
          <cell r="E3015">
            <v>417.7964993110001</v>
          </cell>
          <cell r="F3015">
            <v>417.22</v>
          </cell>
        </row>
        <row r="3016">
          <cell r="A3016">
            <v>43316.070868182869</v>
          </cell>
          <cell r="B3016">
            <v>417.22</v>
          </cell>
          <cell r="C3016">
            <v>2.516061E-2</v>
          </cell>
          <cell r="D3016" t="str">
            <v>buy</v>
          </cell>
          <cell r="E3016">
            <v>417.7964993110001</v>
          </cell>
          <cell r="F3016">
            <v>417.22000000000008</v>
          </cell>
        </row>
        <row r="3017">
          <cell r="A3017">
            <v>43316.070868182869</v>
          </cell>
          <cell r="B3017">
            <v>417.22</v>
          </cell>
          <cell r="C3017">
            <v>2.995714E-2</v>
          </cell>
          <cell r="D3017" t="str">
            <v>buy</v>
          </cell>
          <cell r="E3017">
            <v>417.7964993110001</v>
          </cell>
          <cell r="F3017">
            <v>417.22</v>
          </cell>
        </row>
        <row r="3018">
          <cell r="A3018">
            <v>43316.070868182869</v>
          </cell>
          <cell r="B3018">
            <v>417.22</v>
          </cell>
          <cell r="C3018">
            <v>2.9954089999999999E-2</v>
          </cell>
          <cell r="D3018" t="str">
            <v>buy</v>
          </cell>
          <cell r="E3018">
            <v>417.7964993110001</v>
          </cell>
          <cell r="F3018">
            <v>417.22</v>
          </cell>
        </row>
        <row r="3019">
          <cell r="A3019">
            <v>43316.070868182869</v>
          </cell>
          <cell r="B3019">
            <v>417.22</v>
          </cell>
          <cell r="C3019">
            <v>2.1143353500000002</v>
          </cell>
          <cell r="D3019" t="str">
            <v>buy</v>
          </cell>
          <cell r="E3019">
            <v>417.7964993110001</v>
          </cell>
          <cell r="F3019">
            <v>417.22</v>
          </cell>
        </row>
        <row r="3020">
          <cell r="A3020">
            <v>43316.070868333343</v>
          </cell>
          <cell r="B3020">
            <v>417.22</v>
          </cell>
          <cell r="C3020">
            <v>1.4159999999999999</v>
          </cell>
          <cell r="D3020" t="str">
            <v>buy</v>
          </cell>
          <cell r="E3020">
            <v>417.7964993110001</v>
          </cell>
          <cell r="F3020">
            <v>417.22102991070011</v>
          </cell>
        </row>
        <row r="3021">
          <cell r="A3021">
            <v>43316.070955706018</v>
          </cell>
          <cell r="B3021">
            <v>417.22</v>
          </cell>
          <cell r="C3021">
            <v>0.91733476999999997</v>
          </cell>
          <cell r="D3021" t="str">
            <v>buy</v>
          </cell>
          <cell r="E3021">
            <v>417.7964993110001</v>
          </cell>
          <cell r="F3021">
            <v>417.33469928039978</v>
          </cell>
        </row>
        <row r="3022">
          <cell r="A3022">
            <v>43316.070955706018</v>
          </cell>
          <cell r="B3022">
            <v>417.22</v>
          </cell>
          <cell r="C3022">
            <v>1.0200000000000001E-2</v>
          </cell>
          <cell r="D3022" t="str">
            <v>buy</v>
          </cell>
          <cell r="E3022">
            <v>417.7964993110001</v>
          </cell>
          <cell r="F3022">
            <v>417.33724928039987</v>
          </cell>
        </row>
        <row r="3023">
          <cell r="A3023">
            <v>43316.070955706018</v>
          </cell>
          <cell r="B3023">
            <v>417.23</v>
          </cell>
          <cell r="C3023">
            <v>4.193939E-2</v>
          </cell>
          <cell r="D3023" t="str">
            <v>buy</v>
          </cell>
          <cell r="E3023">
            <v>417.7964993110001</v>
          </cell>
          <cell r="F3023">
            <v>417.34731473400001</v>
          </cell>
        </row>
        <row r="3024">
          <cell r="A3024">
            <v>43316.070955706018</v>
          </cell>
          <cell r="B3024">
            <v>417.24</v>
          </cell>
          <cell r="C3024">
            <v>2.0365919999999999E-2</v>
          </cell>
          <cell r="D3024" t="str">
            <v>buy</v>
          </cell>
          <cell r="E3024">
            <v>417.7964993110001</v>
          </cell>
          <cell r="F3024">
            <v>417.35199889559988</v>
          </cell>
        </row>
        <row r="3025">
          <cell r="A3025">
            <v>43316.070955706018</v>
          </cell>
          <cell r="B3025">
            <v>417.24</v>
          </cell>
          <cell r="C3025">
            <v>1.2159919999999999E-2</v>
          </cell>
          <cell r="D3025" t="str">
            <v>buy</v>
          </cell>
          <cell r="E3025">
            <v>417.7964993110001</v>
          </cell>
          <cell r="F3025">
            <v>417.35479567719989</v>
          </cell>
        </row>
        <row r="3026">
          <cell r="A3026">
            <v>43316.071198518519</v>
          </cell>
          <cell r="B3026">
            <v>417.24</v>
          </cell>
          <cell r="C3026">
            <v>2.4007999999999999E-4</v>
          </cell>
          <cell r="D3026" t="str">
            <v>buy</v>
          </cell>
          <cell r="E3026">
            <v>417.7964993110001</v>
          </cell>
          <cell r="F3026">
            <v>417.3548508955999</v>
          </cell>
        </row>
        <row r="3027">
          <cell r="A3027">
            <v>43316.071198518519</v>
          </cell>
          <cell r="B3027">
            <v>417.24</v>
          </cell>
          <cell r="C3027">
            <v>1.0999999999999999E-2</v>
          </cell>
          <cell r="D3027" t="str">
            <v>buy</v>
          </cell>
          <cell r="E3027">
            <v>417.7964993110001</v>
          </cell>
          <cell r="F3027">
            <v>417.35738089559987</v>
          </cell>
        </row>
        <row r="3028">
          <cell r="A3028">
            <v>43316.071198518519</v>
          </cell>
          <cell r="B3028">
            <v>417.25</v>
          </cell>
          <cell r="C3028">
            <v>4.1934609999999997E-2</v>
          </cell>
          <cell r="D3028" t="str">
            <v>buy</v>
          </cell>
          <cell r="E3028">
            <v>417.7964993110001</v>
          </cell>
          <cell r="F3028">
            <v>417.36660650979991</v>
          </cell>
        </row>
        <row r="3029">
          <cell r="A3029">
            <v>43316.071198518519</v>
          </cell>
          <cell r="B3029">
            <v>417.25</v>
          </cell>
          <cell r="C3029">
            <v>3.2354460000000002E-2</v>
          </cell>
          <cell r="D3029" t="str">
            <v>buy</v>
          </cell>
          <cell r="E3029">
            <v>417.7964993110001</v>
          </cell>
          <cell r="F3029">
            <v>417.37372449100002</v>
          </cell>
        </row>
        <row r="3030">
          <cell r="A3030">
            <v>43316.071198518519</v>
          </cell>
          <cell r="B3030">
            <v>417.26</v>
          </cell>
          <cell r="C3030">
            <v>3.4748969999999997E-2</v>
          </cell>
          <cell r="D3030" t="str">
            <v>buy</v>
          </cell>
          <cell r="E3030">
            <v>417.7964993110001</v>
          </cell>
          <cell r="F3030">
            <v>417.38102177469989</v>
          </cell>
        </row>
        <row r="3031">
          <cell r="A3031">
            <v>43316.071198518519</v>
          </cell>
          <cell r="B3031">
            <v>417.27</v>
          </cell>
          <cell r="C3031">
            <v>2.0368819999999999E-2</v>
          </cell>
          <cell r="D3031" t="str">
            <v>buy</v>
          </cell>
          <cell r="E3031">
            <v>417.7964993110001</v>
          </cell>
          <cell r="F3031">
            <v>417.38509553869989</v>
          </cell>
        </row>
        <row r="3032">
          <cell r="A3032">
            <v>43316.071198518519</v>
          </cell>
          <cell r="B3032">
            <v>417.28</v>
          </cell>
          <cell r="C3032">
            <v>3.7140300000000001E-2</v>
          </cell>
          <cell r="D3032" t="str">
            <v>buy</v>
          </cell>
          <cell r="E3032">
            <v>417.7964993110001</v>
          </cell>
          <cell r="F3032">
            <v>417.39215219570008</v>
          </cell>
        </row>
        <row r="3033">
          <cell r="A3033">
            <v>43316.071198518519</v>
          </cell>
          <cell r="B3033">
            <v>417.29</v>
          </cell>
          <cell r="C3033">
            <v>4.6723069999999998E-2</v>
          </cell>
          <cell r="D3033" t="str">
            <v>buy</v>
          </cell>
          <cell r="E3033">
            <v>417.7964993110001</v>
          </cell>
          <cell r="F3033">
            <v>417.40056234830001</v>
          </cell>
        </row>
        <row r="3034">
          <cell r="A3034">
            <v>43316.071198518519</v>
          </cell>
          <cell r="B3034">
            <v>417.3</v>
          </cell>
          <cell r="C3034">
            <v>4.1933480000000002E-2</v>
          </cell>
          <cell r="D3034" t="str">
            <v>buy</v>
          </cell>
          <cell r="E3034">
            <v>417.7964993110001</v>
          </cell>
          <cell r="F3034">
            <v>417.40794717070003</v>
          </cell>
        </row>
        <row r="3035">
          <cell r="A3035">
            <v>43316.071198518519</v>
          </cell>
          <cell r="B3035">
            <v>417.31</v>
          </cell>
          <cell r="C3035">
            <v>5.870533E-2</v>
          </cell>
          <cell r="D3035" t="str">
            <v>buy</v>
          </cell>
          <cell r="E3035">
            <v>417.7964993110001</v>
          </cell>
          <cell r="F3035">
            <v>417.41851413009988</v>
          </cell>
        </row>
        <row r="3036">
          <cell r="A3036">
            <v>43316.071198518519</v>
          </cell>
          <cell r="B3036">
            <v>417.32</v>
          </cell>
          <cell r="C3036">
            <v>4.4330229999999998E-2</v>
          </cell>
          <cell r="D3036" t="str">
            <v>buy</v>
          </cell>
          <cell r="E3036">
            <v>417.7964993110001</v>
          </cell>
          <cell r="F3036">
            <v>417.42605026920012</v>
          </cell>
        </row>
        <row r="3037">
          <cell r="A3037">
            <v>43316.071198518519</v>
          </cell>
          <cell r="B3037">
            <v>417.32</v>
          </cell>
          <cell r="C3037">
            <v>0.2</v>
          </cell>
          <cell r="D3037" t="str">
            <v>buy</v>
          </cell>
          <cell r="E3037">
            <v>417.7964993110001</v>
          </cell>
          <cell r="F3037">
            <v>417.46005026920011</v>
          </cell>
        </row>
        <row r="3038">
          <cell r="A3038">
            <v>43316.071198518519</v>
          </cell>
          <cell r="B3038">
            <v>417.33</v>
          </cell>
          <cell r="C3038">
            <v>1.317194E-2</v>
          </cell>
          <cell r="D3038" t="str">
            <v>buy</v>
          </cell>
          <cell r="E3038">
            <v>417.7964993110001</v>
          </cell>
          <cell r="F3038">
            <v>417.46215777959998</v>
          </cell>
        </row>
        <row r="3039">
          <cell r="A3039">
            <v>43316.071198518519</v>
          </cell>
          <cell r="B3039">
            <v>417.34</v>
          </cell>
          <cell r="C3039">
            <v>3.713379E-2</v>
          </cell>
          <cell r="D3039" t="str">
            <v>buy</v>
          </cell>
          <cell r="E3039">
            <v>417.7964993110001</v>
          </cell>
          <cell r="F3039">
            <v>417.46772784810008</v>
          </cell>
        </row>
        <row r="3040">
          <cell r="A3040">
            <v>43316.071198518519</v>
          </cell>
          <cell r="B3040">
            <v>417.35</v>
          </cell>
          <cell r="C3040">
            <v>3.713698E-2</v>
          </cell>
          <cell r="D3040" t="str">
            <v>buy</v>
          </cell>
          <cell r="E3040">
            <v>417.7964993110001</v>
          </cell>
          <cell r="F3040">
            <v>417.47292702530001</v>
          </cell>
        </row>
        <row r="3041">
          <cell r="A3041">
            <v>43316.071198518519</v>
          </cell>
          <cell r="B3041">
            <v>417.36</v>
          </cell>
          <cell r="C3041">
            <v>4.6715189999999997E-2</v>
          </cell>
          <cell r="D3041" t="str">
            <v>buy</v>
          </cell>
          <cell r="E3041">
            <v>417.7964993110001</v>
          </cell>
          <cell r="F3041">
            <v>417.47899999999998</v>
          </cell>
        </row>
        <row r="3042">
          <cell r="A3042">
            <v>43316.071198518519</v>
          </cell>
          <cell r="B3042">
            <v>417.47</v>
          </cell>
          <cell r="C3042">
            <v>0.05</v>
          </cell>
          <cell r="D3042" t="str">
            <v>buy</v>
          </cell>
          <cell r="E3042">
            <v>417.7964993110001</v>
          </cell>
          <cell r="F3042">
            <v>417.48</v>
          </cell>
        </row>
        <row r="3043">
          <cell r="A3043">
            <v>43316.071198518519</v>
          </cell>
          <cell r="B3043">
            <v>417.47</v>
          </cell>
          <cell r="C3043">
            <v>0.5</v>
          </cell>
          <cell r="D3043" t="str">
            <v>buy</v>
          </cell>
          <cell r="E3043">
            <v>417.7964993110001</v>
          </cell>
          <cell r="F3043">
            <v>417.49</v>
          </cell>
        </row>
        <row r="3044">
          <cell r="A3044">
            <v>43316.071198518519</v>
          </cell>
          <cell r="B3044">
            <v>417.49</v>
          </cell>
          <cell r="C3044">
            <v>2.7583364000000001</v>
          </cell>
          <cell r="D3044" t="str">
            <v>buy</v>
          </cell>
          <cell r="E3044">
            <v>417.7964993110001</v>
          </cell>
          <cell r="F3044">
            <v>417.49</v>
          </cell>
        </row>
        <row r="3045">
          <cell r="A3045">
            <v>43316.071429884258</v>
          </cell>
          <cell r="B3045">
            <v>417.49</v>
          </cell>
          <cell r="C3045">
            <v>2.15</v>
          </cell>
          <cell r="D3045" t="str">
            <v>buy</v>
          </cell>
          <cell r="E3045">
            <v>417.7964993110001</v>
          </cell>
          <cell r="F3045">
            <v>417.49</v>
          </cell>
        </row>
        <row r="3046">
          <cell r="A3046">
            <v>43316.07145019676</v>
          </cell>
          <cell r="B3046">
            <v>417.49</v>
          </cell>
          <cell r="C3046">
            <v>2.15</v>
          </cell>
          <cell r="D3046" t="str">
            <v>buy</v>
          </cell>
          <cell r="E3046">
            <v>417.7964993110001</v>
          </cell>
          <cell r="F3046">
            <v>417.49</v>
          </cell>
        </row>
        <row r="3047">
          <cell r="A3047">
            <v>43316.071485555563</v>
          </cell>
          <cell r="B3047">
            <v>417.49</v>
          </cell>
          <cell r="C3047">
            <v>1.2324393199999999</v>
          </cell>
          <cell r="D3047" t="str">
            <v>buy</v>
          </cell>
          <cell r="E3047">
            <v>417.7964993110001</v>
          </cell>
          <cell r="F3047">
            <v>417.49</v>
          </cell>
        </row>
        <row r="3048">
          <cell r="A3048">
            <v>43316.071497187499</v>
          </cell>
          <cell r="B3048">
            <v>417.49</v>
          </cell>
          <cell r="C3048">
            <v>3.9820950000000001E-2</v>
          </cell>
          <cell r="D3048" t="str">
            <v>buy</v>
          </cell>
          <cell r="E3048">
            <v>417.7964993110001</v>
          </cell>
          <cell r="F3048">
            <v>417.49</v>
          </cell>
        </row>
        <row r="3049">
          <cell r="A3049">
            <v>43316.071497337973</v>
          </cell>
          <cell r="B3049">
            <v>417.49</v>
          </cell>
          <cell r="C3049">
            <v>2.075954E-2</v>
          </cell>
          <cell r="D3049" t="str">
            <v>buy</v>
          </cell>
          <cell r="E3049">
            <v>417.7964993110001</v>
          </cell>
          <cell r="F3049">
            <v>417.49</v>
          </cell>
        </row>
        <row r="3050">
          <cell r="A3050">
            <v>43316.071558217591</v>
          </cell>
          <cell r="B3050">
            <v>417.49</v>
          </cell>
          <cell r="C3050">
            <v>0.56036001999999996</v>
          </cell>
          <cell r="D3050" t="str">
            <v>buy</v>
          </cell>
          <cell r="E3050">
            <v>417.7964993110001</v>
          </cell>
          <cell r="F3050">
            <v>417.49</v>
          </cell>
        </row>
        <row r="3051">
          <cell r="A3051">
            <v>43316.071558217591</v>
          </cell>
          <cell r="B3051">
            <v>417.49</v>
          </cell>
          <cell r="C3051">
            <v>1.008E-2</v>
          </cell>
          <cell r="D3051" t="str">
            <v>buy</v>
          </cell>
          <cell r="E3051">
            <v>417.7964993110001</v>
          </cell>
          <cell r="F3051">
            <v>417.49</v>
          </cell>
        </row>
        <row r="3052">
          <cell r="A3052">
            <v>43316.071558217591</v>
          </cell>
          <cell r="B3052">
            <v>417.49</v>
          </cell>
          <cell r="C3052">
            <v>3.74682358</v>
          </cell>
          <cell r="D3052" t="str">
            <v>buy</v>
          </cell>
          <cell r="E3052">
            <v>417.7964993110001</v>
          </cell>
          <cell r="F3052">
            <v>417.6</v>
          </cell>
        </row>
        <row r="3053">
          <cell r="A3053">
            <v>43316.071558217591</v>
          </cell>
          <cell r="B3053">
            <v>417.6</v>
          </cell>
          <cell r="C3053">
            <v>9.7099944800000006</v>
          </cell>
          <cell r="D3053" t="str">
            <v>buy</v>
          </cell>
          <cell r="E3053">
            <v>417.7964993110001</v>
          </cell>
          <cell r="F3053">
            <v>417.6</v>
          </cell>
        </row>
        <row r="3054">
          <cell r="A3054">
            <v>43316.071652152779</v>
          </cell>
          <cell r="B3054">
            <v>417.6</v>
          </cell>
          <cell r="C3054">
            <v>0.2359755</v>
          </cell>
          <cell r="D3054" t="str">
            <v>buy</v>
          </cell>
          <cell r="E3054">
            <v>417.7964993110001</v>
          </cell>
          <cell r="F3054">
            <v>417.6</v>
          </cell>
        </row>
        <row r="3055">
          <cell r="A3055">
            <v>43316.071762314823</v>
          </cell>
          <cell r="B3055">
            <v>417.6</v>
          </cell>
          <cell r="C3055">
            <v>2.2640799999999999E-2</v>
          </cell>
          <cell r="D3055" t="str">
            <v>buy</v>
          </cell>
          <cell r="E3055">
            <v>417.7964993110001</v>
          </cell>
          <cell r="F3055">
            <v>417.6</v>
          </cell>
        </row>
        <row r="3056">
          <cell r="A3056">
            <v>43316.071787407411</v>
          </cell>
          <cell r="B3056">
            <v>417.6</v>
          </cell>
          <cell r="C3056">
            <v>0.47182668999999999</v>
          </cell>
          <cell r="D3056" t="str">
            <v>buy</v>
          </cell>
          <cell r="E3056">
            <v>417.7964993110001</v>
          </cell>
          <cell r="F3056">
            <v>417.6</v>
          </cell>
        </row>
        <row r="3057">
          <cell r="A3057">
            <v>43316.071801909733</v>
          </cell>
          <cell r="B3057">
            <v>417.6</v>
          </cell>
          <cell r="C3057">
            <v>11.641</v>
          </cell>
          <cell r="D3057" t="str">
            <v>buy</v>
          </cell>
          <cell r="E3057">
            <v>417.7964993110001</v>
          </cell>
          <cell r="F3057">
            <v>417.6</v>
          </cell>
        </row>
        <row r="3058">
          <cell r="A3058">
            <v>43316.071864016201</v>
          </cell>
          <cell r="B3058">
            <v>417.6</v>
          </cell>
          <cell r="C3058">
            <v>2.4289999999999998</v>
          </cell>
          <cell r="D3058" t="str">
            <v>buy</v>
          </cell>
          <cell r="E3058">
            <v>417.7964993110001</v>
          </cell>
          <cell r="F3058">
            <v>417.60000000000008</v>
          </cell>
        </row>
        <row r="3059">
          <cell r="A3059">
            <v>43316.071872025474</v>
          </cell>
          <cell r="B3059">
            <v>417.6</v>
          </cell>
          <cell r="C3059">
            <v>0.17244743000000001</v>
          </cell>
          <cell r="D3059" t="str">
            <v>buy</v>
          </cell>
          <cell r="E3059">
            <v>417.7964993110001</v>
          </cell>
          <cell r="F3059">
            <v>417.6</v>
          </cell>
        </row>
        <row r="3060">
          <cell r="A3060">
            <v>43316.071872025474</v>
          </cell>
          <cell r="B3060">
            <v>417.6</v>
          </cell>
          <cell r="C3060">
            <v>1.0359999999999999E-2</v>
          </cell>
          <cell r="D3060" t="str">
            <v>buy</v>
          </cell>
          <cell r="E3060">
            <v>417.7964993110001</v>
          </cell>
          <cell r="F3060">
            <v>417.6</v>
          </cell>
        </row>
        <row r="3061">
          <cell r="A3061">
            <v>43316.071872025474</v>
          </cell>
          <cell r="B3061">
            <v>417.6</v>
          </cell>
          <cell r="C3061">
            <v>1.1351925700000001</v>
          </cell>
          <cell r="D3061" t="str">
            <v>buy</v>
          </cell>
          <cell r="E3061">
            <v>417.7964993110001</v>
          </cell>
          <cell r="F3061">
            <v>417.6</v>
          </cell>
        </row>
        <row r="3062">
          <cell r="A3062">
            <v>43316.071888599537</v>
          </cell>
          <cell r="B3062">
            <v>417.6</v>
          </cell>
          <cell r="C3062">
            <v>2.61163101</v>
          </cell>
          <cell r="D3062" t="str">
            <v>buy</v>
          </cell>
          <cell r="E3062">
            <v>417.7964993110001</v>
          </cell>
          <cell r="F3062">
            <v>417.80528392560012</v>
          </cell>
        </row>
        <row r="3063">
          <cell r="A3063">
            <v>43316.071888599537</v>
          </cell>
          <cell r="B3063">
            <v>417.6</v>
          </cell>
          <cell r="C3063">
            <v>1.036899E-2</v>
          </cell>
          <cell r="D3063" t="str">
            <v>buy</v>
          </cell>
          <cell r="E3063">
            <v>417.7964993110001</v>
          </cell>
          <cell r="F3063">
            <v>417.80787617310011</v>
          </cell>
        </row>
        <row r="3064">
          <cell r="A3064">
            <v>43316.071944780088</v>
          </cell>
          <cell r="B3064">
            <v>417.6</v>
          </cell>
          <cell r="C3064">
            <v>5.2101000000000003E-4</v>
          </cell>
          <cell r="D3064" t="str">
            <v>buy</v>
          </cell>
          <cell r="E3064">
            <v>417.7964993110001</v>
          </cell>
          <cell r="F3064">
            <v>417.80800642560013</v>
          </cell>
        </row>
        <row r="3065">
          <cell r="A3065">
            <v>43316.071944780088</v>
          </cell>
          <cell r="B3065">
            <v>417.64</v>
          </cell>
          <cell r="C3065">
            <v>1.316226E-2</v>
          </cell>
          <cell r="D3065" t="str">
            <v>buy</v>
          </cell>
          <cell r="E3065">
            <v>417.7964993110001</v>
          </cell>
          <cell r="F3065">
            <v>417.81077050020008</v>
          </cell>
        </row>
        <row r="3066">
          <cell r="A3066">
            <v>43316.071944780088</v>
          </cell>
          <cell r="B3066">
            <v>417.65</v>
          </cell>
          <cell r="C3066">
            <v>0.01</v>
          </cell>
          <cell r="D3066" t="str">
            <v>buy</v>
          </cell>
          <cell r="E3066">
            <v>417.7964993110001</v>
          </cell>
          <cell r="F3066">
            <v>417.81277050020009</v>
          </cell>
        </row>
        <row r="3067">
          <cell r="A3067">
            <v>43316.071944780088</v>
          </cell>
          <cell r="B3067">
            <v>417.65</v>
          </cell>
          <cell r="C3067">
            <v>0.01</v>
          </cell>
          <cell r="D3067" t="str">
            <v>buy</v>
          </cell>
          <cell r="E3067">
            <v>417.7964993110001</v>
          </cell>
          <cell r="F3067">
            <v>417.81477050019998</v>
          </cell>
        </row>
        <row r="3068">
          <cell r="A3068">
            <v>43316.071944780088</v>
          </cell>
          <cell r="B3068">
            <v>417.65</v>
          </cell>
          <cell r="C3068">
            <v>0.01</v>
          </cell>
          <cell r="D3068" t="str">
            <v>buy</v>
          </cell>
          <cell r="E3068">
            <v>417.7964993110001</v>
          </cell>
          <cell r="F3068">
            <v>417.81677050020011</v>
          </cell>
        </row>
        <row r="3069">
          <cell r="A3069">
            <v>43316.071944780088</v>
          </cell>
          <cell r="B3069">
            <v>417.72</v>
          </cell>
          <cell r="C3069">
            <v>4.4282639999999998E-2</v>
          </cell>
          <cell r="D3069" t="str">
            <v>buy</v>
          </cell>
          <cell r="E3069">
            <v>417.7964993110001</v>
          </cell>
          <cell r="F3069">
            <v>417.82252724339997</v>
          </cell>
        </row>
        <row r="3070">
          <cell r="A3070">
            <v>43316.071944780088</v>
          </cell>
          <cell r="B3070">
            <v>417.73</v>
          </cell>
          <cell r="C3070">
            <v>3.8880400000000002E-3</v>
          </cell>
          <cell r="D3070" t="str">
            <v>buy</v>
          </cell>
          <cell r="E3070">
            <v>417.7964993110001</v>
          </cell>
          <cell r="F3070">
            <v>417.82299380820012</v>
          </cell>
        </row>
        <row r="3071">
          <cell r="A3071">
            <v>43316.072046377318</v>
          </cell>
          <cell r="B3071">
            <v>417.72</v>
          </cell>
          <cell r="C3071">
            <v>0.45900000000000002</v>
          </cell>
          <cell r="D3071" t="str">
            <v>sell</v>
          </cell>
          <cell r="E3071">
            <v>417.90206931099999</v>
          </cell>
          <cell r="F3071">
            <v>417.82299380820012</v>
          </cell>
        </row>
        <row r="3072">
          <cell r="A3072">
            <v>43316.072046377318</v>
          </cell>
          <cell r="B3072">
            <v>417.72</v>
          </cell>
          <cell r="C3072">
            <v>0.2083943</v>
          </cell>
          <cell r="D3072" t="str">
            <v>sell</v>
          </cell>
          <cell r="E3072">
            <v>417.95</v>
          </cell>
          <cell r="F3072">
            <v>417.82299380820012</v>
          </cell>
        </row>
        <row r="3073">
          <cell r="A3073">
            <v>43316.072085532411</v>
          </cell>
          <cell r="B3073">
            <v>417.73</v>
          </cell>
          <cell r="C3073">
            <v>2.1246850000000001E-2</v>
          </cell>
          <cell r="D3073" t="str">
            <v>buy</v>
          </cell>
          <cell r="E3073">
            <v>417.95</v>
          </cell>
          <cell r="F3073">
            <v>417.82554343020001</v>
          </cell>
        </row>
        <row r="3074">
          <cell r="A3074">
            <v>43316.072085532411</v>
          </cell>
          <cell r="B3074">
            <v>417.73</v>
          </cell>
          <cell r="C3074">
            <v>1.0319999999999999E-2</v>
          </cell>
          <cell r="D3074" t="str">
            <v>buy</v>
          </cell>
          <cell r="E3074">
            <v>417.95</v>
          </cell>
          <cell r="F3074">
            <v>417.82678183019999</v>
          </cell>
        </row>
        <row r="3075">
          <cell r="A3075">
            <v>43316.072085532411</v>
          </cell>
          <cell r="B3075">
            <v>417.73</v>
          </cell>
          <cell r="C3075">
            <v>3.9498220000000001E-2</v>
          </cell>
          <cell r="D3075" t="str">
            <v>buy</v>
          </cell>
          <cell r="E3075">
            <v>417.95</v>
          </cell>
          <cell r="F3075">
            <v>417.83152161660001</v>
          </cell>
        </row>
        <row r="3076">
          <cell r="A3076">
            <v>43316.072085532411</v>
          </cell>
          <cell r="B3076">
            <v>417.74</v>
          </cell>
          <cell r="C3076">
            <v>1.795221E-2</v>
          </cell>
          <cell r="D3076" t="str">
            <v>buy</v>
          </cell>
          <cell r="E3076">
            <v>417.95</v>
          </cell>
          <cell r="F3076">
            <v>417.83349635970001</v>
          </cell>
        </row>
        <row r="3077">
          <cell r="A3077">
            <v>43316.072085532411</v>
          </cell>
          <cell r="B3077">
            <v>417.75</v>
          </cell>
          <cell r="C3077">
            <v>2.8366699999999999E-3</v>
          </cell>
          <cell r="D3077" t="str">
            <v>buy</v>
          </cell>
          <cell r="E3077">
            <v>417.95</v>
          </cell>
          <cell r="F3077">
            <v>417.83378002670003</v>
          </cell>
        </row>
        <row r="3078">
          <cell r="A3078">
            <v>43316.072130520843</v>
          </cell>
          <cell r="B3078">
            <v>417.75</v>
          </cell>
          <cell r="C3078">
            <v>1.7503560000000001E-2</v>
          </cell>
          <cell r="D3078" t="str">
            <v>buy</v>
          </cell>
          <cell r="E3078">
            <v>417.95</v>
          </cell>
          <cell r="F3078">
            <v>417.83553038269997</v>
          </cell>
        </row>
        <row r="3079">
          <cell r="A3079">
            <v>43316.072130520843</v>
          </cell>
          <cell r="B3079">
            <v>417.75</v>
          </cell>
          <cell r="C3079">
            <v>1.023E-2</v>
          </cell>
          <cell r="D3079" t="str">
            <v>buy</v>
          </cell>
          <cell r="E3079">
            <v>417.95</v>
          </cell>
          <cell r="F3079">
            <v>417.83655338270012</v>
          </cell>
        </row>
        <row r="3080">
          <cell r="A3080">
            <v>43316.072130520843</v>
          </cell>
          <cell r="B3080">
            <v>417.76</v>
          </cell>
          <cell r="C3080">
            <v>3.9489539999999997E-2</v>
          </cell>
          <cell r="D3080" t="str">
            <v>buy</v>
          </cell>
          <cell r="E3080">
            <v>417.95</v>
          </cell>
          <cell r="F3080">
            <v>417.84010744130001</v>
          </cell>
        </row>
        <row r="3081">
          <cell r="A3081">
            <v>43316.072130520843</v>
          </cell>
          <cell r="B3081">
            <v>417.77</v>
          </cell>
          <cell r="C3081">
            <v>4.427884E-2</v>
          </cell>
          <cell r="D3081" t="str">
            <v>buy</v>
          </cell>
          <cell r="E3081">
            <v>417.95</v>
          </cell>
          <cell r="F3081">
            <v>417.84364974850001</v>
          </cell>
        </row>
        <row r="3082">
          <cell r="A3082">
            <v>43316.072130520843</v>
          </cell>
          <cell r="B3082">
            <v>417.78</v>
          </cell>
          <cell r="C3082">
            <v>3.94937E-2</v>
          </cell>
          <cell r="D3082" t="str">
            <v>buy</v>
          </cell>
          <cell r="E3082">
            <v>417.95</v>
          </cell>
          <cell r="F3082">
            <v>417.84641430750008</v>
          </cell>
        </row>
        <row r="3083">
          <cell r="A3083">
            <v>43316.072130520843</v>
          </cell>
          <cell r="B3083">
            <v>417.79</v>
          </cell>
          <cell r="C3083">
            <v>1.316225E-2</v>
          </cell>
          <cell r="D3083" t="str">
            <v>buy</v>
          </cell>
          <cell r="E3083">
            <v>417.95</v>
          </cell>
          <cell r="F3083">
            <v>417.84720404249998</v>
          </cell>
        </row>
        <row r="3084">
          <cell r="A3084">
            <v>43316.072130520843</v>
          </cell>
          <cell r="B3084">
            <v>417.8</v>
          </cell>
          <cell r="C3084">
            <v>2.7519149999999999E-2</v>
          </cell>
          <cell r="D3084" t="str">
            <v>buy</v>
          </cell>
          <cell r="E3084">
            <v>417.95</v>
          </cell>
          <cell r="F3084">
            <v>417.84858000000003</v>
          </cell>
        </row>
        <row r="3085">
          <cell r="A3085">
            <v>43316.072130520843</v>
          </cell>
          <cell r="B3085">
            <v>417.81</v>
          </cell>
          <cell r="C3085">
            <v>3.5499999999999997E-2</v>
          </cell>
          <cell r="D3085" t="str">
            <v>buy</v>
          </cell>
          <cell r="E3085">
            <v>417.95</v>
          </cell>
          <cell r="F3085">
            <v>417.85</v>
          </cell>
        </row>
        <row r="3086">
          <cell r="A3086">
            <v>43316.072130520843</v>
          </cell>
          <cell r="B3086">
            <v>417.85</v>
          </cell>
          <cell r="C3086">
            <v>6.2728229600000001</v>
          </cell>
          <cell r="D3086" t="str">
            <v>buy</v>
          </cell>
          <cell r="E3086">
            <v>417.95</v>
          </cell>
          <cell r="F3086">
            <v>417.85</v>
          </cell>
        </row>
        <row r="3087">
          <cell r="A3087">
            <v>43316.07218072917</v>
          </cell>
          <cell r="B3087">
            <v>417.85</v>
          </cell>
          <cell r="C3087">
            <v>4.7155061399999996</v>
          </cell>
          <cell r="D3087" t="str">
            <v>buy</v>
          </cell>
          <cell r="E3087">
            <v>417.95</v>
          </cell>
          <cell r="F3087">
            <v>417.85</v>
          </cell>
        </row>
        <row r="3088">
          <cell r="A3088">
            <v>43316.072208356483</v>
          </cell>
          <cell r="B3088">
            <v>417.85</v>
          </cell>
          <cell r="C3088">
            <v>4.0016708999999997</v>
          </cell>
          <cell r="D3088" t="str">
            <v>buy</v>
          </cell>
          <cell r="E3088">
            <v>417.95</v>
          </cell>
          <cell r="F3088">
            <v>417.94557313920012</v>
          </cell>
        </row>
        <row r="3089">
          <cell r="A3089">
            <v>43316.072208356483</v>
          </cell>
          <cell r="B3089">
            <v>417.85</v>
          </cell>
          <cell r="C3089">
            <v>1.065E-2</v>
          </cell>
          <cell r="D3089" t="str">
            <v>buy</v>
          </cell>
          <cell r="E3089">
            <v>417.95</v>
          </cell>
          <cell r="F3089">
            <v>417.94663813919999</v>
          </cell>
        </row>
        <row r="3090">
          <cell r="A3090">
            <v>43316.072208356483</v>
          </cell>
          <cell r="B3090">
            <v>417.85</v>
          </cell>
          <cell r="C3090">
            <v>2.99105E-2</v>
          </cell>
          <cell r="D3090" t="str">
            <v>buy</v>
          </cell>
          <cell r="E3090">
            <v>417.95</v>
          </cell>
          <cell r="F3090">
            <v>417.94962918919998</v>
          </cell>
        </row>
        <row r="3091">
          <cell r="A3091">
            <v>43316.072208356483</v>
          </cell>
          <cell r="B3091">
            <v>417.94</v>
          </cell>
          <cell r="C3091">
            <v>3.7081080000000002E-2</v>
          </cell>
          <cell r="D3091" t="str">
            <v>buy</v>
          </cell>
          <cell r="E3091">
            <v>417.95</v>
          </cell>
          <cell r="F3091">
            <v>417.95</v>
          </cell>
        </row>
        <row r="3092">
          <cell r="A3092">
            <v>43316.072208356483</v>
          </cell>
          <cell r="B3092">
            <v>417.95</v>
          </cell>
          <cell r="C3092">
            <v>8.0148590000000006E-2</v>
          </cell>
          <cell r="D3092" t="str">
            <v>buy</v>
          </cell>
          <cell r="E3092">
            <v>417.95</v>
          </cell>
          <cell r="F3092">
            <v>417.95</v>
          </cell>
        </row>
        <row r="3093">
          <cell r="A3093">
            <v>43316.072208356483</v>
          </cell>
          <cell r="B3093">
            <v>417.95</v>
          </cell>
          <cell r="C3093">
            <v>1.7349060599999999</v>
          </cell>
          <cell r="D3093" t="str">
            <v>buy</v>
          </cell>
          <cell r="E3093">
            <v>417.95</v>
          </cell>
          <cell r="F3093">
            <v>417.96</v>
          </cell>
        </row>
        <row r="3094">
          <cell r="A3094">
            <v>43316.072248819437</v>
          </cell>
          <cell r="B3094">
            <v>417.95</v>
          </cell>
          <cell r="C3094">
            <v>2.234512E-2</v>
          </cell>
          <cell r="D3094" t="str">
            <v>sell</v>
          </cell>
          <cell r="E3094">
            <v>417.95</v>
          </cell>
          <cell r="F3094">
            <v>417.96</v>
          </cell>
        </row>
        <row r="3095">
          <cell r="A3095">
            <v>43316.072481365743</v>
          </cell>
          <cell r="B3095">
            <v>417.96</v>
          </cell>
          <cell r="C3095">
            <v>6.93E-2</v>
          </cell>
          <cell r="D3095" t="str">
            <v>buy</v>
          </cell>
          <cell r="E3095">
            <v>417.95</v>
          </cell>
          <cell r="F3095">
            <v>417.96</v>
          </cell>
        </row>
        <row r="3096">
          <cell r="A3096">
            <v>43316.072594930563</v>
          </cell>
          <cell r="B3096">
            <v>417.96</v>
          </cell>
          <cell r="C3096">
            <v>3.9757500000000001E-2</v>
          </cell>
          <cell r="D3096" t="str">
            <v>buy</v>
          </cell>
          <cell r="E3096">
            <v>417.95</v>
          </cell>
          <cell r="F3096">
            <v>417.96</v>
          </cell>
        </row>
        <row r="3097">
          <cell r="A3097">
            <v>43316.072641412044</v>
          </cell>
          <cell r="B3097">
            <v>417.96</v>
          </cell>
          <cell r="C3097">
            <v>4.7018230000000001E-2</v>
          </cell>
          <cell r="D3097" t="str">
            <v>buy</v>
          </cell>
          <cell r="E3097">
            <v>417.95</v>
          </cell>
          <cell r="F3097">
            <v>417.96</v>
          </cell>
        </row>
        <row r="3098">
          <cell r="A3098">
            <v>43316.072725682869</v>
          </cell>
          <cell r="B3098">
            <v>417.96</v>
          </cell>
          <cell r="C3098">
            <v>0.11429597</v>
          </cell>
          <cell r="D3098" t="str">
            <v>buy</v>
          </cell>
          <cell r="E3098">
            <v>417.95</v>
          </cell>
          <cell r="F3098">
            <v>417.96</v>
          </cell>
        </row>
        <row r="3099">
          <cell r="A3099">
            <v>43316.072742187498</v>
          </cell>
          <cell r="B3099">
            <v>417.96</v>
          </cell>
          <cell r="C3099">
            <v>0.35962830000000001</v>
          </cell>
          <cell r="D3099" t="str">
            <v>buy</v>
          </cell>
          <cell r="E3099">
            <v>417.95</v>
          </cell>
          <cell r="F3099">
            <v>417.96</v>
          </cell>
        </row>
        <row r="3100">
          <cell r="A3100">
            <v>43316.072742187498</v>
          </cell>
          <cell r="B3100">
            <v>417.96</v>
          </cell>
          <cell r="C3100">
            <v>3.469121E-2</v>
          </cell>
          <cell r="D3100" t="str">
            <v>buy</v>
          </cell>
          <cell r="E3100">
            <v>417.95</v>
          </cell>
          <cell r="F3100">
            <v>417.96</v>
          </cell>
        </row>
        <row r="3101">
          <cell r="A3101">
            <v>43316.072742187498</v>
          </cell>
          <cell r="B3101">
            <v>417.96</v>
          </cell>
          <cell r="C3101">
            <v>2.5119369999999999E-2</v>
          </cell>
          <cell r="D3101" t="str">
            <v>buy</v>
          </cell>
          <cell r="E3101">
            <v>417.95</v>
          </cell>
          <cell r="F3101">
            <v>417.96</v>
          </cell>
        </row>
        <row r="3102">
          <cell r="A3102">
            <v>43316.072742187498</v>
          </cell>
          <cell r="B3102">
            <v>417.96</v>
          </cell>
          <cell r="C3102">
            <v>4.4259409999999999E-2</v>
          </cell>
          <cell r="D3102" t="str">
            <v>buy</v>
          </cell>
          <cell r="E3102">
            <v>417.95</v>
          </cell>
          <cell r="F3102">
            <v>417.96</v>
          </cell>
        </row>
        <row r="3103">
          <cell r="A3103">
            <v>43316.072742187498</v>
          </cell>
          <cell r="B3103">
            <v>417.96</v>
          </cell>
          <cell r="C3103">
            <v>0.70916263999999996</v>
          </cell>
          <cell r="D3103" t="str">
            <v>buy</v>
          </cell>
          <cell r="E3103">
            <v>417.95</v>
          </cell>
          <cell r="F3103">
            <v>417.96</v>
          </cell>
        </row>
        <row r="3104">
          <cell r="A3104">
            <v>43316.072766377307</v>
          </cell>
          <cell r="B3104">
            <v>417.96</v>
          </cell>
          <cell r="C3104">
            <v>4.6650799999999999E-2</v>
          </cell>
          <cell r="D3104" t="str">
            <v>buy</v>
          </cell>
          <cell r="E3104">
            <v>417.95</v>
          </cell>
          <cell r="F3104">
            <v>417.95999999999992</v>
          </cell>
        </row>
        <row r="3105">
          <cell r="A3105">
            <v>43316.072766377307</v>
          </cell>
          <cell r="B3105">
            <v>417.96</v>
          </cell>
          <cell r="C3105">
            <v>1.7943830000000001E-2</v>
          </cell>
          <cell r="D3105" t="str">
            <v>buy</v>
          </cell>
          <cell r="E3105">
            <v>417.95</v>
          </cell>
          <cell r="F3105">
            <v>417.96</v>
          </cell>
        </row>
        <row r="3106">
          <cell r="A3106">
            <v>43316.072766377307</v>
          </cell>
          <cell r="B3106">
            <v>417.96</v>
          </cell>
          <cell r="C3106">
            <v>4.1863339999999999E-2</v>
          </cell>
          <cell r="D3106" t="str">
            <v>buy</v>
          </cell>
          <cell r="E3106">
            <v>417.95</v>
          </cell>
          <cell r="F3106">
            <v>417.96</v>
          </cell>
        </row>
        <row r="3107">
          <cell r="A3107">
            <v>43316.072766377307</v>
          </cell>
          <cell r="B3107">
            <v>417.96</v>
          </cell>
          <cell r="C3107">
            <v>0.40194203000000001</v>
          </cell>
          <cell r="D3107" t="str">
            <v>buy</v>
          </cell>
          <cell r="E3107">
            <v>417.95</v>
          </cell>
          <cell r="F3107">
            <v>417.96</v>
          </cell>
        </row>
        <row r="3108">
          <cell r="A3108">
            <v>43316.072841400462</v>
          </cell>
          <cell r="B3108">
            <v>417.96</v>
          </cell>
          <cell r="C3108">
            <v>1.37676533</v>
          </cell>
          <cell r="D3108" t="str">
            <v>buy</v>
          </cell>
          <cell r="E3108">
            <v>417.95</v>
          </cell>
          <cell r="F3108">
            <v>417.96</v>
          </cell>
        </row>
        <row r="3109">
          <cell r="A3109">
            <v>43316.07286388889</v>
          </cell>
          <cell r="B3109">
            <v>417.96</v>
          </cell>
          <cell r="C3109">
            <v>1.1927086</v>
          </cell>
          <cell r="D3109" t="str">
            <v>buy</v>
          </cell>
          <cell r="E3109">
            <v>417.95</v>
          </cell>
          <cell r="F3109">
            <v>417.96</v>
          </cell>
        </row>
        <row r="3110">
          <cell r="A3110">
            <v>43316.072896724538</v>
          </cell>
          <cell r="B3110">
            <v>417.95</v>
          </cell>
          <cell r="C3110">
            <v>0.50829999999999997</v>
          </cell>
          <cell r="D3110" t="str">
            <v>sell</v>
          </cell>
          <cell r="E3110">
            <v>417.95</v>
          </cell>
          <cell r="F3110">
            <v>417.96</v>
          </cell>
        </row>
        <row r="3111">
          <cell r="A3111">
            <v>43316.072908009257</v>
          </cell>
          <cell r="B3111">
            <v>417.96</v>
          </cell>
          <cell r="C3111">
            <v>0.40154762999999999</v>
          </cell>
          <cell r="D3111" t="str">
            <v>buy</v>
          </cell>
          <cell r="E3111">
            <v>417.95</v>
          </cell>
          <cell r="F3111">
            <v>417.96</v>
          </cell>
        </row>
        <row r="3112">
          <cell r="A3112">
            <v>43316.072996261573</v>
          </cell>
          <cell r="B3112">
            <v>417.95</v>
          </cell>
          <cell r="C3112">
            <v>0.40000203000000001</v>
          </cell>
          <cell r="D3112" t="str">
            <v>sell</v>
          </cell>
          <cell r="E3112">
            <v>417.95</v>
          </cell>
          <cell r="F3112">
            <v>417.96</v>
          </cell>
        </row>
        <row r="3113">
          <cell r="A3113">
            <v>43316.072996261573</v>
          </cell>
          <cell r="B3113">
            <v>417.95</v>
          </cell>
          <cell r="C3113">
            <v>5.4149639599999997</v>
          </cell>
          <cell r="D3113" t="str">
            <v>sell</v>
          </cell>
          <cell r="E3113">
            <v>417.95</v>
          </cell>
          <cell r="F3113">
            <v>417.96</v>
          </cell>
        </row>
        <row r="3114">
          <cell r="A3114">
            <v>43316.073014953698</v>
          </cell>
          <cell r="B3114">
            <v>417.96</v>
          </cell>
          <cell r="C3114">
            <v>5.2783040000000003E-2</v>
          </cell>
          <cell r="D3114" t="str">
            <v>buy</v>
          </cell>
          <cell r="E3114">
            <v>417.95</v>
          </cell>
          <cell r="F3114">
            <v>417.95999999999992</v>
          </cell>
        </row>
        <row r="3115">
          <cell r="A3115">
            <v>43316.073024513891</v>
          </cell>
          <cell r="B3115">
            <v>417.95</v>
          </cell>
          <cell r="C3115">
            <v>0.40150000000000002</v>
          </cell>
          <cell r="D3115" t="str">
            <v>sell</v>
          </cell>
          <cell r="E3115">
            <v>417.95</v>
          </cell>
          <cell r="F3115">
            <v>417.95999999999992</v>
          </cell>
        </row>
        <row r="3116">
          <cell r="A3116">
            <v>43316.073081736111</v>
          </cell>
          <cell r="B3116">
            <v>417.96</v>
          </cell>
          <cell r="C3116">
            <v>0.32107695000000003</v>
          </cell>
          <cell r="D3116" t="str">
            <v>buy</v>
          </cell>
          <cell r="E3116">
            <v>417.95</v>
          </cell>
          <cell r="F3116">
            <v>417.96</v>
          </cell>
        </row>
        <row r="3117">
          <cell r="A3117">
            <v>43316.073081736111</v>
          </cell>
          <cell r="B3117">
            <v>417.96</v>
          </cell>
          <cell r="C3117">
            <v>3.4689970000000001E-2</v>
          </cell>
          <cell r="D3117" t="str">
            <v>buy</v>
          </cell>
          <cell r="E3117">
            <v>417.95</v>
          </cell>
          <cell r="F3117">
            <v>417.96</v>
          </cell>
        </row>
        <row r="3118">
          <cell r="A3118">
            <v>43316.073081736111</v>
          </cell>
          <cell r="B3118">
            <v>417.96</v>
          </cell>
          <cell r="C3118">
            <v>2.7513820000000001E-2</v>
          </cell>
          <cell r="D3118" t="str">
            <v>buy</v>
          </cell>
          <cell r="E3118">
            <v>417.95</v>
          </cell>
          <cell r="F3118">
            <v>417.95999999999992</v>
          </cell>
        </row>
        <row r="3119">
          <cell r="A3119">
            <v>43316.073081736111</v>
          </cell>
          <cell r="B3119">
            <v>417.96</v>
          </cell>
          <cell r="C3119">
            <v>3.7080849999999999E-2</v>
          </cell>
          <cell r="D3119" t="str">
            <v>buy</v>
          </cell>
          <cell r="E3119">
            <v>417.95</v>
          </cell>
          <cell r="F3119">
            <v>417.96</v>
          </cell>
        </row>
        <row r="3120">
          <cell r="A3120">
            <v>43316.073081736111</v>
          </cell>
          <cell r="B3120">
            <v>417.96</v>
          </cell>
          <cell r="C3120">
            <v>1.554473E-2</v>
          </cell>
          <cell r="D3120" t="str">
            <v>buy</v>
          </cell>
          <cell r="E3120">
            <v>417.95</v>
          </cell>
          <cell r="F3120">
            <v>417.96</v>
          </cell>
        </row>
        <row r="3121">
          <cell r="A3121">
            <v>43316.073081736111</v>
          </cell>
          <cell r="B3121">
            <v>417.96</v>
          </cell>
          <cell r="C3121">
            <v>3.4691390000000003E-2</v>
          </cell>
          <cell r="D3121" t="str">
            <v>buy</v>
          </cell>
          <cell r="E3121">
            <v>417.95</v>
          </cell>
          <cell r="F3121">
            <v>417.96</v>
          </cell>
        </row>
        <row r="3122">
          <cell r="A3122">
            <v>43316.073081736111</v>
          </cell>
          <cell r="B3122">
            <v>417.96</v>
          </cell>
          <cell r="C3122">
            <v>1.555022E-2</v>
          </cell>
          <cell r="D3122" t="str">
            <v>buy</v>
          </cell>
          <cell r="E3122">
            <v>417.95</v>
          </cell>
          <cell r="F3122">
            <v>417.96</v>
          </cell>
        </row>
        <row r="3123">
          <cell r="A3123">
            <v>43316.073081736111</v>
          </cell>
          <cell r="B3123">
            <v>417.96</v>
          </cell>
          <cell r="C3123">
            <v>3.7082799999999999E-2</v>
          </cell>
          <cell r="D3123" t="str">
            <v>buy</v>
          </cell>
          <cell r="E3123">
            <v>417.95</v>
          </cell>
          <cell r="F3123">
            <v>417.96</v>
          </cell>
        </row>
        <row r="3124">
          <cell r="A3124">
            <v>43316.073081736111</v>
          </cell>
          <cell r="B3124">
            <v>417.96</v>
          </cell>
          <cell r="C3124">
            <v>6.6974659599999997</v>
          </cell>
          <cell r="D3124" t="str">
            <v>buy</v>
          </cell>
          <cell r="E3124">
            <v>417.95</v>
          </cell>
          <cell r="F3124">
            <v>417.96</v>
          </cell>
        </row>
        <row r="3125">
          <cell r="A3125">
            <v>43316.073081736111</v>
          </cell>
          <cell r="B3125">
            <v>417.96</v>
          </cell>
          <cell r="C3125">
            <v>2.511557E-2</v>
          </cell>
          <cell r="D3125" t="str">
            <v>buy</v>
          </cell>
          <cell r="E3125">
            <v>417.95</v>
          </cell>
          <cell r="F3125">
            <v>417.96</v>
          </cell>
        </row>
        <row r="3126">
          <cell r="A3126">
            <v>43316.073081736111</v>
          </cell>
          <cell r="B3126">
            <v>417.96</v>
          </cell>
          <cell r="C3126">
            <v>2.0330830000000001E-2</v>
          </cell>
          <cell r="D3126" t="str">
            <v>buy</v>
          </cell>
          <cell r="E3126">
            <v>417.95</v>
          </cell>
          <cell r="F3126">
            <v>417.96</v>
          </cell>
        </row>
        <row r="3127">
          <cell r="A3127">
            <v>43316.073081736111</v>
          </cell>
          <cell r="B3127">
            <v>417.96</v>
          </cell>
          <cell r="C3127">
            <v>1.554726E-2</v>
          </cell>
          <cell r="D3127" t="str">
            <v>buy</v>
          </cell>
          <cell r="E3127">
            <v>417.95</v>
          </cell>
          <cell r="F3127">
            <v>417.96</v>
          </cell>
        </row>
        <row r="3128">
          <cell r="A3128">
            <v>43316.073081736111</v>
          </cell>
          <cell r="B3128">
            <v>417.96</v>
          </cell>
          <cell r="C3128">
            <v>2.0330009999999999E-2</v>
          </cell>
          <cell r="D3128" t="str">
            <v>buy</v>
          </cell>
          <cell r="E3128">
            <v>417.95</v>
          </cell>
          <cell r="F3128">
            <v>417.96</v>
          </cell>
        </row>
        <row r="3129">
          <cell r="A3129">
            <v>43316.073081736111</v>
          </cell>
          <cell r="B3129">
            <v>417.96</v>
          </cell>
          <cell r="C3129">
            <v>4.1869770000000001E-2</v>
          </cell>
          <cell r="D3129" t="str">
            <v>buy</v>
          </cell>
          <cell r="E3129">
            <v>417.95</v>
          </cell>
          <cell r="F3129">
            <v>417.95999999999992</v>
          </cell>
        </row>
        <row r="3130">
          <cell r="A3130">
            <v>43316.073081736111</v>
          </cell>
          <cell r="B3130">
            <v>417.96</v>
          </cell>
          <cell r="C3130">
            <v>1.3153959999999999E-2</v>
          </cell>
          <cell r="D3130" t="str">
            <v>buy</v>
          </cell>
          <cell r="E3130">
            <v>417.95</v>
          </cell>
          <cell r="F3130">
            <v>417.96</v>
          </cell>
        </row>
        <row r="3131">
          <cell r="A3131">
            <v>43316.073081747687</v>
          </cell>
          <cell r="B3131">
            <v>417.96</v>
          </cell>
          <cell r="C3131">
            <v>5.1100000000000003</v>
          </cell>
          <cell r="D3131" t="str">
            <v>buy</v>
          </cell>
          <cell r="E3131">
            <v>417.95</v>
          </cell>
          <cell r="F3131">
            <v>417.95999999999992</v>
          </cell>
        </row>
        <row r="3132">
          <cell r="A3132">
            <v>43316.073081747687</v>
          </cell>
          <cell r="B3132">
            <v>417.96</v>
          </cell>
          <cell r="C3132">
            <v>0.14692943</v>
          </cell>
          <cell r="D3132" t="str">
            <v>buy</v>
          </cell>
          <cell r="E3132">
            <v>417.95</v>
          </cell>
          <cell r="F3132">
            <v>417.96</v>
          </cell>
        </row>
        <row r="3133">
          <cell r="A3133">
            <v>43316.073095173611</v>
          </cell>
          <cell r="B3133">
            <v>417.96</v>
          </cell>
          <cell r="C3133">
            <v>2.3571014699999999</v>
          </cell>
          <cell r="D3133" t="str">
            <v>buy</v>
          </cell>
          <cell r="E3133">
            <v>417.95</v>
          </cell>
          <cell r="F3133">
            <v>417.96</v>
          </cell>
        </row>
        <row r="3134">
          <cell r="A3134">
            <v>43316.073138726853</v>
          </cell>
          <cell r="B3134">
            <v>417.96</v>
          </cell>
          <cell r="C3134">
            <v>20</v>
          </cell>
          <cell r="D3134" t="str">
            <v>buy</v>
          </cell>
          <cell r="E3134">
            <v>417.95</v>
          </cell>
          <cell r="F3134">
            <v>417.96</v>
          </cell>
        </row>
        <row r="3135">
          <cell r="A3135">
            <v>43316.073138726853</v>
          </cell>
          <cell r="B3135">
            <v>417.96</v>
          </cell>
          <cell r="C3135">
            <v>1.0580000000000001E-2</v>
          </cell>
          <cell r="D3135" t="str">
            <v>buy</v>
          </cell>
          <cell r="E3135">
            <v>417.95</v>
          </cell>
          <cell r="F3135">
            <v>417.96</v>
          </cell>
        </row>
        <row r="3136">
          <cell r="A3136">
            <v>43316.073138726853</v>
          </cell>
          <cell r="B3136">
            <v>417.96</v>
          </cell>
          <cell r="C3136">
            <v>2.2000180000000001E-2</v>
          </cell>
          <cell r="D3136" t="str">
            <v>buy</v>
          </cell>
          <cell r="E3136">
            <v>417.95</v>
          </cell>
          <cell r="F3136">
            <v>417.96</v>
          </cell>
        </row>
        <row r="3137">
          <cell r="A3137">
            <v>43316.073138726853</v>
          </cell>
          <cell r="B3137">
            <v>417.96</v>
          </cell>
          <cell r="C3137">
            <v>0.32750426999999999</v>
          </cell>
          <cell r="D3137" t="str">
            <v>buy</v>
          </cell>
          <cell r="E3137">
            <v>417.95</v>
          </cell>
          <cell r="F3137">
            <v>417.96</v>
          </cell>
        </row>
        <row r="3138">
          <cell r="A3138">
            <v>43316.073224027779</v>
          </cell>
          <cell r="B3138">
            <v>417.96</v>
          </cell>
          <cell r="C3138">
            <v>4.6651810000000002E-2</v>
          </cell>
          <cell r="D3138" t="str">
            <v>buy</v>
          </cell>
          <cell r="E3138">
            <v>417.95</v>
          </cell>
          <cell r="F3138">
            <v>417.96</v>
          </cell>
        </row>
        <row r="3139">
          <cell r="A3139">
            <v>43316.073224027779</v>
          </cell>
          <cell r="B3139">
            <v>417.96</v>
          </cell>
          <cell r="C3139">
            <v>2.0158179299999999</v>
          </cell>
          <cell r="D3139" t="str">
            <v>buy</v>
          </cell>
          <cell r="E3139">
            <v>417.95</v>
          </cell>
          <cell r="F3139">
            <v>417.96</v>
          </cell>
        </row>
        <row r="3140">
          <cell r="A3140">
            <v>43316.073282268517</v>
          </cell>
          <cell r="B3140">
            <v>417.96</v>
          </cell>
          <cell r="C3140">
            <v>1.1039000000000001</v>
          </cell>
          <cell r="D3140" t="str">
            <v>buy</v>
          </cell>
          <cell r="E3140">
            <v>417.95</v>
          </cell>
          <cell r="F3140">
            <v>417.96</v>
          </cell>
        </row>
        <row r="3141">
          <cell r="A3141">
            <v>43316.073371354163</v>
          </cell>
          <cell r="B3141">
            <v>417.96</v>
          </cell>
          <cell r="C3141">
            <v>5.9635790000000001E-2</v>
          </cell>
          <cell r="D3141" t="str">
            <v>buy</v>
          </cell>
          <cell r="E3141">
            <v>417.95</v>
          </cell>
          <cell r="F3141">
            <v>417.95999999999992</v>
          </cell>
        </row>
        <row r="3142">
          <cell r="A3142">
            <v>43316.073487499998</v>
          </cell>
          <cell r="B3142">
            <v>417.96</v>
          </cell>
          <cell r="C3142">
            <v>0.23571015000000001</v>
          </cell>
          <cell r="D3142" t="str">
            <v>buy</v>
          </cell>
          <cell r="E3142">
            <v>417.95</v>
          </cell>
          <cell r="F3142">
            <v>417.96</v>
          </cell>
        </row>
        <row r="3143">
          <cell r="A3143">
            <v>43316.073518761572</v>
          </cell>
          <cell r="B3143">
            <v>417.96</v>
          </cell>
          <cell r="C3143">
            <v>1.17855073</v>
          </cell>
          <cell r="D3143" t="str">
            <v>buy</v>
          </cell>
          <cell r="E3143">
            <v>417.95</v>
          </cell>
          <cell r="F3143">
            <v>417.96</v>
          </cell>
        </row>
        <row r="3144">
          <cell r="A3144">
            <v>43316.073602997683</v>
          </cell>
          <cell r="B3144">
            <v>417.96</v>
          </cell>
          <cell r="C3144">
            <v>1.2</v>
          </cell>
          <cell r="D3144" t="str">
            <v>buy</v>
          </cell>
          <cell r="E3144">
            <v>417.95</v>
          </cell>
          <cell r="F3144">
            <v>417.96</v>
          </cell>
        </row>
        <row r="3145">
          <cell r="A3145">
            <v>43316.073765706024</v>
          </cell>
          <cell r="B3145">
            <v>417.96</v>
          </cell>
          <cell r="C3145">
            <v>1.1473163399999999</v>
          </cell>
          <cell r="D3145" t="str">
            <v>buy</v>
          </cell>
          <cell r="E3145">
            <v>417.95</v>
          </cell>
          <cell r="F3145">
            <v>417.98489546959979</v>
          </cell>
        </row>
        <row r="3146">
          <cell r="A3146">
            <v>43316.073842372687</v>
          </cell>
          <cell r="B3146">
            <v>417.95</v>
          </cell>
          <cell r="C3146">
            <v>1</v>
          </cell>
          <cell r="D3146" t="str">
            <v>sell</v>
          </cell>
          <cell r="E3146">
            <v>418.12912999999998</v>
          </cell>
          <cell r="F3146">
            <v>417.98489546959979</v>
          </cell>
        </row>
        <row r="3147">
          <cell r="A3147">
            <v>43316.073842372687</v>
          </cell>
          <cell r="B3147">
            <v>417.95</v>
          </cell>
          <cell r="C3147">
            <v>0.01</v>
          </cell>
          <cell r="D3147" t="str">
            <v>sell</v>
          </cell>
          <cell r="E3147">
            <v>418.13123000000002</v>
          </cell>
          <cell r="F3147">
            <v>417.98489546959979</v>
          </cell>
        </row>
        <row r="3148">
          <cell r="A3148">
            <v>43316.073842372687</v>
          </cell>
          <cell r="B3148">
            <v>417.95</v>
          </cell>
          <cell r="C3148">
            <v>0.01</v>
          </cell>
          <cell r="D3148" t="str">
            <v>sell</v>
          </cell>
          <cell r="E3148">
            <v>418.13333000000011</v>
          </cell>
          <cell r="F3148">
            <v>417.98489546959979</v>
          </cell>
        </row>
        <row r="3149">
          <cell r="A3149">
            <v>43316.073842372687</v>
          </cell>
          <cell r="B3149">
            <v>417.95</v>
          </cell>
          <cell r="C3149">
            <v>0.127</v>
          </cell>
          <cell r="D3149" t="str">
            <v>sell</v>
          </cell>
          <cell r="E3149">
            <v>418.16</v>
          </cell>
          <cell r="F3149">
            <v>417.98489546959979</v>
          </cell>
        </row>
        <row r="3150">
          <cell r="A3150">
            <v>43316.073867280087</v>
          </cell>
          <cell r="B3150">
            <v>417.96</v>
          </cell>
          <cell r="C3150">
            <v>0.22095650999999999</v>
          </cell>
          <cell r="D3150" t="str">
            <v>buy</v>
          </cell>
          <cell r="E3150">
            <v>418.16</v>
          </cell>
          <cell r="F3150">
            <v>418.03044027449988</v>
          </cell>
        </row>
        <row r="3151">
          <cell r="A3151">
            <v>43316.073867280087</v>
          </cell>
          <cell r="B3151">
            <v>417.96</v>
          </cell>
          <cell r="C3151">
            <v>2.511824E-2</v>
          </cell>
          <cell r="D3151" t="str">
            <v>buy</v>
          </cell>
          <cell r="E3151">
            <v>418.16</v>
          </cell>
          <cell r="F3151">
            <v>418.03571510489991</v>
          </cell>
        </row>
        <row r="3152">
          <cell r="A3152">
            <v>43316.073867280087</v>
          </cell>
          <cell r="B3152">
            <v>417.96</v>
          </cell>
          <cell r="C3152">
            <v>1.554468E-2</v>
          </cell>
          <cell r="D3152" t="str">
            <v>buy</v>
          </cell>
          <cell r="E3152">
            <v>418.16</v>
          </cell>
          <cell r="F3152">
            <v>418.03897948769992</v>
          </cell>
        </row>
        <row r="3153">
          <cell r="A3153">
            <v>43316.073867280087</v>
          </cell>
          <cell r="B3153">
            <v>417.96</v>
          </cell>
          <cell r="C3153">
            <v>4.1863320000000002E-2</v>
          </cell>
          <cell r="D3153" t="str">
            <v>buy</v>
          </cell>
          <cell r="E3153">
            <v>418.16</v>
          </cell>
          <cell r="F3153">
            <v>418.04777078490002</v>
          </cell>
        </row>
        <row r="3154">
          <cell r="A3154">
            <v>43316.073867280087</v>
          </cell>
          <cell r="B3154">
            <v>417.96</v>
          </cell>
          <cell r="C3154">
            <v>1.073E-2</v>
          </cell>
          <cell r="D3154" t="str">
            <v>buy</v>
          </cell>
          <cell r="E3154">
            <v>418.16</v>
          </cell>
          <cell r="F3154">
            <v>418.05002408489997</v>
          </cell>
        </row>
        <row r="3155">
          <cell r="A3155">
            <v>43316.073867280087</v>
          </cell>
          <cell r="B3155">
            <v>417.96</v>
          </cell>
          <cell r="C3155">
            <v>4.6650610000000002E-2</v>
          </cell>
          <cell r="D3155" t="str">
            <v>buy</v>
          </cell>
          <cell r="E3155">
            <v>418.16</v>
          </cell>
          <cell r="F3155">
            <v>418.05982071300008</v>
          </cell>
        </row>
        <row r="3156">
          <cell r="A3156">
            <v>43316.073867280087</v>
          </cell>
          <cell r="B3156">
            <v>417.96</v>
          </cell>
          <cell r="C3156">
            <v>2.9901919999999999E-2</v>
          </cell>
          <cell r="D3156" t="str">
            <v>buy</v>
          </cell>
          <cell r="E3156">
            <v>418.16</v>
          </cell>
          <cell r="F3156">
            <v>418.06610011620012</v>
          </cell>
        </row>
        <row r="3157">
          <cell r="A3157">
            <v>43316.073867280087</v>
          </cell>
          <cell r="B3157">
            <v>417.96</v>
          </cell>
          <cell r="C3157">
            <v>3.4692189999999998E-2</v>
          </cell>
          <cell r="D3157" t="str">
            <v>buy</v>
          </cell>
          <cell r="E3157">
            <v>418.16</v>
          </cell>
          <cell r="F3157">
            <v>418.07338547609999</v>
          </cell>
        </row>
        <row r="3158">
          <cell r="A3158">
            <v>43316.073867280087</v>
          </cell>
          <cell r="B3158">
            <v>417.96</v>
          </cell>
          <cell r="C3158">
            <v>5.6219430000000001E-2</v>
          </cell>
          <cell r="D3158" t="str">
            <v>buy</v>
          </cell>
          <cell r="E3158">
            <v>418.16</v>
          </cell>
          <cell r="F3158">
            <v>418.08519155639999</v>
          </cell>
        </row>
        <row r="3159">
          <cell r="A3159">
            <v>43316.073867280087</v>
          </cell>
          <cell r="B3159">
            <v>417.96</v>
          </cell>
          <cell r="C3159">
            <v>1.7943339999999999E-2</v>
          </cell>
          <cell r="D3159" t="str">
            <v>buy</v>
          </cell>
          <cell r="E3159">
            <v>418.16</v>
          </cell>
          <cell r="F3159">
            <v>418.08895965779999</v>
          </cell>
        </row>
        <row r="3160">
          <cell r="A3160">
            <v>43316.073867280087</v>
          </cell>
          <cell r="B3160">
            <v>417.96</v>
          </cell>
          <cell r="C3160">
            <v>3.4687549999999998E-2</v>
          </cell>
          <cell r="D3160" t="str">
            <v>buy</v>
          </cell>
          <cell r="E3160">
            <v>418.16</v>
          </cell>
          <cell r="F3160">
            <v>418.09624404329998</v>
          </cell>
        </row>
        <row r="3161">
          <cell r="A3161">
            <v>43316.073867280087</v>
          </cell>
          <cell r="B3161">
            <v>417.96</v>
          </cell>
          <cell r="C3161">
            <v>2.7508359999999999E-2</v>
          </cell>
          <cell r="D3161" t="str">
            <v>buy</v>
          </cell>
          <cell r="E3161">
            <v>418.16</v>
          </cell>
          <cell r="F3161">
            <v>418.10202079890001</v>
          </cell>
        </row>
        <row r="3162">
          <cell r="A3162">
            <v>43316.073867280087</v>
          </cell>
          <cell r="B3162">
            <v>417.96</v>
          </cell>
          <cell r="C3162">
            <v>2.5118379999999999E-2</v>
          </cell>
          <cell r="D3162" t="str">
            <v>buy</v>
          </cell>
          <cell r="E3162">
            <v>418.16</v>
          </cell>
          <cell r="F3162">
            <v>418.10729565870002</v>
          </cell>
        </row>
        <row r="3163">
          <cell r="A3163">
            <v>43316.073867280087</v>
          </cell>
          <cell r="B3163">
            <v>417.96</v>
          </cell>
          <cell r="C3163">
            <v>2.033503E-2</v>
          </cell>
          <cell r="D3163" t="str">
            <v>buy</v>
          </cell>
          <cell r="E3163">
            <v>418.16</v>
          </cell>
          <cell r="F3163">
            <v>418.11156601500011</v>
          </cell>
        </row>
        <row r="3164">
          <cell r="A3164">
            <v>43316.073867280087</v>
          </cell>
          <cell r="B3164">
            <v>417.96</v>
          </cell>
          <cell r="C3164">
            <v>1.7940620000000001E-2</v>
          </cell>
          <cell r="D3164" t="str">
            <v>buy</v>
          </cell>
          <cell r="E3164">
            <v>418.16</v>
          </cell>
          <cell r="F3164">
            <v>418.11533354519997</v>
          </cell>
        </row>
        <row r="3165">
          <cell r="A3165">
            <v>43316.073867280087</v>
          </cell>
          <cell r="B3165">
            <v>417.97</v>
          </cell>
          <cell r="C3165">
            <v>1.7938059999999999E-2</v>
          </cell>
          <cell r="D3165" t="str">
            <v>buy</v>
          </cell>
          <cell r="E3165">
            <v>418.16</v>
          </cell>
          <cell r="F3165">
            <v>418.11892115720002</v>
          </cell>
        </row>
        <row r="3166">
          <cell r="A3166">
            <v>43316.073867280087</v>
          </cell>
          <cell r="B3166">
            <v>417.98</v>
          </cell>
          <cell r="C3166">
            <v>2.98988E-2</v>
          </cell>
          <cell r="D3166" t="str">
            <v>buy</v>
          </cell>
          <cell r="E3166">
            <v>418.16</v>
          </cell>
          <cell r="F3166">
            <v>418.12460192920003</v>
          </cell>
        </row>
        <row r="3167">
          <cell r="A3167">
            <v>43316.073867280087</v>
          </cell>
          <cell r="B3167">
            <v>417.99</v>
          </cell>
          <cell r="C3167">
            <v>2.0334270000000002E-2</v>
          </cell>
          <cell r="D3167" t="str">
            <v>buy</v>
          </cell>
          <cell r="E3167">
            <v>418.16</v>
          </cell>
          <cell r="F3167">
            <v>418.12826209780002</v>
          </cell>
        </row>
        <row r="3168">
          <cell r="A3168">
            <v>43316.073867280087</v>
          </cell>
          <cell r="B3168">
            <v>418</v>
          </cell>
          <cell r="C3168">
            <v>2.2724919999999999E-2</v>
          </cell>
          <cell r="D3168" t="str">
            <v>buy</v>
          </cell>
          <cell r="E3168">
            <v>418.16</v>
          </cell>
          <cell r="F3168">
            <v>418.13212533419988</v>
          </cell>
        </row>
        <row r="3169">
          <cell r="A3169">
            <v>43316.073867280087</v>
          </cell>
          <cell r="B3169">
            <v>418</v>
          </cell>
          <cell r="C3169">
            <v>3.468313E-2</v>
          </cell>
          <cell r="D3169" t="str">
            <v>buy</v>
          </cell>
          <cell r="E3169">
            <v>418.16</v>
          </cell>
          <cell r="F3169">
            <v>418.13802146630002</v>
          </cell>
        </row>
        <row r="3170">
          <cell r="A3170">
            <v>43316.073867280087</v>
          </cell>
          <cell r="B3170">
            <v>418.01</v>
          </cell>
          <cell r="C3170">
            <v>0.04</v>
          </cell>
          <cell r="D3170" t="str">
            <v>buy</v>
          </cell>
          <cell r="E3170">
            <v>418.16</v>
          </cell>
          <cell r="F3170">
            <v>418.14442146629989</v>
          </cell>
        </row>
        <row r="3171">
          <cell r="A3171">
            <v>43316.073867280087</v>
          </cell>
          <cell r="B3171">
            <v>418.01</v>
          </cell>
          <cell r="C3171">
            <v>2.511242E-2</v>
          </cell>
          <cell r="D3171" t="str">
            <v>buy</v>
          </cell>
          <cell r="E3171">
            <v>418.16</v>
          </cell>
          <cell r="F3171">
            <v>418.14843945349998</v>
          </cell>
        </row>
        <row r="3172">
          <cell r="A3172">
            <v>43316.073867280087</v>
          </cell>
          <cell r="B3172">
            <v>418.02</v>
          </cell>
          <cell r="C3172">
            <v>1.7940060000000001E-2</v>
          </cell>
          <cell r="D3172" t="str">
            <v>buy</v>
          </cell>
          <cell r="E3172">
            <v>418.16</v>
          </cell>
          <cell r="F3172">
            <v>418.15113046249991</v>
          </cell>
        </row>
        <row r="3173">
          <cell r="A3173">
            <v>43316.073867280087</v>
          </cell>
          <cell r="B3173">
            <v>418.03</v>
          </cell>
          <cell r="C3173">
            <v>2.7502789999999999E-2</v>
          </cell>
          <cell r="D3173" t="str">
            <v>buy</v>
          </cell>
          <cell r="E3173">
            <v>418.16</v>
          </cell>
          <cell r="F3173">
            <v>418.15498085310003</v>
          </cell>
        </row>
        <row r="3174">
          <cell r="A3174">
            <v>43316.073867280087</v>
          </cell>
          <cell r="B3174">
            <v>418.04</v>
          </cell>
          <cell r="C3174">
            <v>2.0327689999999999E-2</v>
          </cell>
          <cell r="D3174" t="str">
            <v>buy</v>
          </cell>
          <cell r="E3174">
            <v>418.16</v>
          </cell>
          <cell r="F3174">
            <v>418.15762345280012</v>
          </cell>
        </row>
        <row r="3175">
          <cell r="A3175">
            <v>43316.073867280087</v>
          </cell>
          <cell r="B3175">
            <v>418.05</v>
          </cell>
          <cell r="C3175">
            <v>3.7073040000000002E-2</v>
          </cell>
          <cell r="D3175" t="str">
            <v>buy</v>
          </cell>
          <cell r="E3175">
            <v>418.16</v>
          </cell>
          <cell r="F3175">
            <v>418.16207221759998</v>
          </cell>
        </row>
        <row r="3176">
          <cell r="A3176">
            <v>43316.073867280087</v>
          </cell>
          <cell r="B3176">
            <v>418.06</v>
          </cell>
          <cell r="C3176">
            <v>1.793724E-2</v>
          </cell>
          <cell r="D3176" t="str">
            <v>buy</v>
          </cell>
          <cell r="E3176">
            <v>418.16</v>
          </cell>
          <cell r="F3176">
            <v>418.16404531400008</v>
          </cell>
        </row>
        <row r="3177">
          <cell r="A3177">
            <v>43316.073867280087</v>
          </cell>
          <cell r="B3177">
            <v>418.07</v>
          </cell>
          <cell r="C3177">
            <v>1.5546859999999999E-2</v>
          </cell>
          <cell r="D3177" t="str">
            <v>buy</v>
          </cell>
          <cell r="E3177">
            <v>418.16</v>
          </cell>
          <cell r="F3177">
            <v>418.16559999999993</v>
          </cell>
        </row>
        <row r="3178">
          <cell r="A3178">
            <v>43316.073867280087</v>
          </cell>
          <cell r="B3178">
            <v>418.08</v>
          </cell>
          <cell r="C3178">
            <v>0.01</v>
          </cell>
          <cell r="D3178" t="str">
            <v>buy</v>
          </cell>
          <cell r="E3178">
            <v>418.16</v>
          </cell>
          <cell r="F3178">
            <v>418.16649999999998</v>
          </cell>
        </row>
        <row r="3179">
          <cell r="A3179">
            <v>43316.073867280087</v>
          </cell>
          <cell r="B3179">
            <v>418.1</v>
          </cell>
          <cell r="C3179">
            <v>0.05</v>
          </cell>
          <cell r="D3179" t="str">
            <v>buy</v>
          </cell>
          <cell r="E3179">
            <v>418.16</v>
          </cell>
          <cell r="F3179">
            <v>418.17000000000007</v>
          </cell>
        </row>
        <row r="3180">
          <cell r="A3180">
            <v>43316.073867280087</v>
          </cell>
          <cell r="B3180">
            <v>418.17</v>
          </cell>
          <cell r="C3180">
            <v>0.18032487</v>
          </cell>
          <cell r="D3180" t="str">
            <v>buy</v>
          </cell>
          <cell r="E3180">
            <v>418.16</v>
          </cell>
          <cell r="F3180">
            <v>418.17000000000007</v>
          </cell>
        </row>
        <row r="3181">
          <cell r="A3181">
            <v>43316.074065671302</v>
          </cell>
          <cell r="B3181">
            <v>418.17</v>
          </cell>
          <cell r="C3181">
            <v>0.20206257999999999</v>
          </cell>
          <cell r="D3181" t="str">
            <v>buy</v>
          </cell>
          <cell r="E3181">
            <v>418.16</v>
          </cell>
          <cell r="F3181">
            <v>418.17</v>
          </cell>
        </row>
        <row r="3182">
          <cell r="A3182">
            <v>43316.074193773151</v>
          </cell>
          <cell r="B3182">
            <v>418.17</v>
          </cell>
          <cell r="C3182">
            <v>5.7612549999999998E-2</v>
          </cell>
          <cell r="D3182" t="str">
            <v>buy</v>
          </cell>
          <cell r="E3182">
            <v>418.16</v>
          </cell>
          <cell r="F3182">
            <v>418.17</v>
          </cell>
        </row>
        <row r="3183">
          <cell r="A3183">
            <v>43316.074193773151</v>
          </cell>
          <cell r="B3183">
            <v>418.17</v>
          </cell>
          <cell r="C3183">
            <v>1.059E-2</v>
          </cell>
          <cell r="D3183" t="str">
            <v>buy</v>
          </cell>
          <cell r="E3183">
            <v>418.16</v>
          </cell>
          <cell r="F3183">
            <v>418.17</v>
          </cell>
        </row>
        <row r="3184">
          <cell r="A3184">
            <v>43316.074193773151</v>
          </cell>
          <cell r="B3184">
            <v>418.17</v>
          </cell>
          <cell r="C3184">
            <v>3.2282199999999997E-2</v>
          </cell>
          <cell r="D3184" t="str">
            <v>buy</v>
          </cell>
          <cell r="E3184">
            <v>418.16</v>
          </cell>
          <cell r="F3184">
            <v>418.17</v>
          </cell>
        </row>
        <row r="3185">
          <cell r="A3185">
            <v>43316.074193773151</v>
          </cell>
          <cell r="B3185">
            <v>418.17</v>
          </cell>
          <cell r="C3185">
            <v>0.12887280000000001</v>
          </cell>
          <cell r="D3185" t="str">
            <v>buy</v>
          </cell>
          <cell r="E3185">
            <v>418.16</v>
          </cell>
          <cell r="F3185">
            <v>418.17</v>
          </cell>
        </row>
        <row r="3186">
          <cell r="A3186">
            <v>43316.074285358787</v>
          </cell>
          <cell r="B3186">
            <v>418.17</v>
          </cell>
          <cell r="C3186">
            <v>0.15809219999999999</v>
          </cell>
          <cell r="D3186" t="str">
            <v>buy</v>
          </cell>
          <cell r="E3186">
            <v>418.16</v>
          </cell>
          <cell r="F3186">
            <v>418.17</v>
          </cell>
        </row>
        <row r="3187">
          <cell r="A3187">
            <v>43316.074285358787</v>
          </cell>
          <cell r="B3187">
            <v>418.17</v>
          </cell>
          <cell r="C3187">
            <v>2.8695999999999999E-2</v>
          </cell>
          <cell r="D3187" t="str">
            <v>buy</v>
          </cell>
          <cell r="E3187">
            <v>418.16</v>
          </cell>
          <cell r="F3187">
            <v>418.17</v>
          </cell>
        </row>
        <row r="3188">
          <cell r="A3188">
            <v>43316.074285358787</v>
          </cell>
          <cell r="B3188">
            <v>418.17</v>
          </cell>
          <cell r="C3188">
            <v>4.8803579999999999E-2</v>
          </cell>
          <cell r="D3188" t="str">
            <v>buy</v>
          </cell>
          <cell r="E3188">
            <v>418.16</v>
          </cell>
          <cell r="F3188">
            <v>418.17</v>
          </cell>
        </row>
        <row r="3189">
          <cell r="A3189">
            <v>43316.074288599542</v>
          </cell>
          <cell r="B3189">
            <v>418.17</v>
          </cell>
          <cell r="C3189">
            <v>5.951066E-2</v>
          </cell>
          <cell r="D3189" t="str">
            <v>buy</v>
          </cell>
          <cell r="E3189">
            <v>418.16</v>
          </cell>
          <cell r="F3189">
            <v>418.17</v>
          </cell>
        </row>
        <row r="3190">
          <cell r="A3190">
            <v>43316.074306446761</v>
          </cell>
          <cell r="B3190">
            <v>418.17</v>
          </cell>
          <cell r="C3190">
            <v>2.3550206199999999</v>
          </cell>
          <cell r="D3190" t="str">
            <v>buy</v>
          </cell>
          <cell r="E3190">
            <v>418.16</v>
          </cell>
          <cell r="F3190">
            <v>418.17</v>
          </cell>
        </row>
        <row r="3191">
          <cell r="A3191">
            <v>43316.074338923609</v>
          </cell>
          <cell r="B3191">
            <v>418.17</v>
          </cell>
          <cell r="C3191">
            <v>0.22935754999999999</v>
          </cell>
          <cell r="D3191" t="str">
            <v>buy</v>
          </cell>
          <cell r="E3191">
            <v>418.16</v>
          </cell>
          <cell r="F3191">
            <v>418.17</v>
          </cell>
        </row>
        <row r="3192">
          <cell r="A3192">
            <v>43316.074384918982</v>
          </cell>
          <cell r="B3192">
            <v>418.16</v>
          </cell>
          <cell r="C3192">
            <v>5.14135615</v>
          </cell>
          <cell r="D3192" t="str">
            <v>sell</v>
          </cell>
          <cell r="E3192">
            <v>418.16000000000008</v>
          </cell>
          <cell r="F3192">
            <v>418.17</v>
          </cell>
        </row>
        <row r="3193">
          <cell r="A3193">
            <v>43316.07458724537</v>
          </cell>
          <cell r="B3193">
            <v>418.16</v>
          </cell>
          <cell r="C3193">
            <v>1.2500000000000001E-2</v>
          </cell>
          <cell r="D3193" t="str">
            <v>sell</v>
          </cell>
          <cell r="E3193">
            <v>418.16</v>
          </cell>
          <cell r="F3193">
            <v>418.17</v>
          </cell>
        </row>
        <row r="3194">
          <cell r="A3194">
            <v>43316.07458724537</v>
          </cell>
          <cell r="B3194">
            <v>418.16</v>
          </cell>
          <cell r="C3194">
            <v>0.13164677</v>
          </cell>
          <cell r="D3194" t="str">
            <v>sell</v>
          </cell>
          <cell r="E3194">
            <v>418.16</v>
          </cell>
          <cell r="F3194">
            <v>418.17</v>
          </cell>
        </row>
        <row r="3195">
          <cell r="A3195">
            <v>43316.074770775464</v>
          </cell>
          <cell r="B3195">
            <v>418.17</v>
          </cell>
          <cell r="C3195">
            <v>4.7589489999999998E-2</v>
          </cell>
          <cell r="D3195" t="str">
            <v>buy</v>
          </cell>
          <cell r="E3195">
            <v>418.16</v>
          </cell>
          <cell r="F3195">
            <v>418.17</v>
          </cell>
        </row>
        <row r="3196">
          <cell r="A3196">
            <v>43316.074797187503</v>
          </cell>
          <cell r="B3196">
            <v>418.17</v>
          </cell>
          <cell r="C3196">
            <v>1.0212721199999999</v>
          </cell>
          <cell r="D3196" t="str">
            <v>buy</v>
          </cell>
          <cell r="E3196">
            <v>418.16</v>
          </cell>
          <cell r="F3196">
            <v>418.17000000000007</v>
          </cell>
        </row>
        <row r="3197">
          <cell r="A3197">
            <v>43316.074797187503</v>
          </cell>
          <cell r="B3197">
            <v>418.17</v>
          </cell>
          <cell r="C3197">
            <v>0.28696500000000003</v>
          </cell>
          <cell r="D3197" t="str">
            <v>buy</v>
          </cell>
          <cell r="E3197">
            <v>418.16</v>
          </cell>
          <cell r="F3197">
            <v>418.17000000000007</v>
          </cell>
        </row>
        <row r="3198">
          <cell r="A3198">
            <v>43316.074797187503</v>
          </cell>
          <cell r="B3198">
            <v>418.17</v>
          </cell>
          <cell r="C3198">
            <v>2.8695999999999999E-2</v>
          </cell>
          <cell r="D3198" t="str">
            <v>buy</v>
          </cell>
          <cell r="E3198">
            <v>418.16</v>
          </cell>
          <cell r="F3198">
            <v>418.17</v>
          </cell>
        </row>
        <row r="3199">
          <cell r="A3199">
            <v>43316.074797187503</v>
          </cell>
          <cell r="B3199">
            <v>418.17</v>
          </cell>
          <cell r="C3199">
            <v>1.7934450000000001E-2</v>
          </cell>
          <cell r="D3199" t="str">
            <v>buy</v>
          </cell>
          <cell r="E3199">
            <v>418.16</v>
          </cell>
          <cell r="F3199">
            <v>418.17000000000007</v>
          </cell>
        </row>
        <row r="3200">
          <cell r="A3200">
            <v>43316.074797187503</v>
          </cell>
          <cell r="B3200">
            <v>418.17</v>
          </cell>
          <cell r="C3200">
            <v>0.28696500000000003</v>
          </cell>
          <cell r="D3200" t="str">
            <v>buy</v>
          </cell>
          <cell r="E3200">
            <v>418.16</v>
          </cell>
          <cell r="F3200">
            <v>418.17000000000007</v>
          </cell>
        </row>
        <row r="3201">
          <cell r="A3201">
            <v>43316.074797187503</v>
          </cell>
          <cell r="B3201">
            <v>418.17</v>
          </cell>
          <cell r="C3201">
            <v>2.8695999999999999E-2</v>
          </cell>
          <cell r="D3201" t="str">
            <v>buy</v>
          </cell>
          <cell r="E3201">
            <v>418.16</v>
          </cell>
          <cell r="F3201">
            <v>418.17000000000007</v>
          </cell>
        </row>
        <row r="3202">
          <cell r="A3202">
            <v>43316.074797187503</v>
          </cell>
          <cell r="B3202">
            <v>418.17</v>
          </cell>
          <cell r="C3202">
            <v>0.26305699999999999</v>
          </cell>
          <cell r="D3202" t="str">
            <v>buy</v>
          </cell>
          <cell r="E3202">
            <v>418.16</v>
          </cell>
          <cell r="F3202">
            <v>418.17000000000007</v>
          </cell>
        </row>
        <row r="3203">
          <cell r="A3203">
            <v>43316.074797187503</v>
          </cell>
          <cell r="B3203">
            <v>418.17</v>
          </cell>
          <cell r="C3203">
            <v>2.8697E-2</v>
          </cell>
          <cell r="D3203" t="str">
            <v>buy</v>
          </cell>
          <cell r="E3203">
            <v>418.16</v>
          </cell>
          <cell r="F3203">
            <v>418.17000000000007</v>
          </cell>
        </row>
        <row r="3204">
          <cell r="A3204">
            <v>43316.074797187503</v>
          </cell>
          <cell r="B3204">
            <v>418.17</v>
          </cell>
          <cell r="C3204">
            <v>0.26305699999999999</v>
          </cell>
          <cell r="D3204" t="str">
            <v>buy</v>
          </cell>
          <cell r="E3204">
            <v>418.16</v>
          </cell>
          <cell r="F3204">
            <v>418.17000000000007</v>
          </cell>
        </row>
        <row r="3205">
          <cell r="A3205">
            <v>43316.074797187503</v>
          </cell>
          <cell r="B3205">
            <v>418.17</v>
          </cell>
          <cell r="C3205">
            <v>2.8697E-2</v>
          </cell>
          <cell r="D3205" t="str">
            <v>buy</v>
          </cell>
          <cell r="E3205">
            <v>418.16</v>
          </cell>
          <cell r="F3205">
            <v>418.17</v>
          </cell>
        </row>
        <row r="3206">
          <cell r="A3206">
            <v>43316.074797187503</v>
          </cell>
          <cell r="B3206">
            <v>418.17</v>
          </cell>
          <cell r="C3206">
            <v>3.7066149999999999E-2</v>
          </cell>
          <cell r="D3206" t="str">
            <v>buy</v>
          </cell>
          <cell r="E3206">
            <v>418.16</v>
          </cell>
          <cell r="F3206">
            <v>418.17</v>
          </cell>
        </row>
        <row r="3207">
          <cell r="A3207">
            <v>43316.074797187503</v>
          </cell>
          <cell r="B3207">
            <v>418.17</v>
          </cell>
          <cell r="C3207">
            <v>4.4237039999999998E-2</v>
          </cell>
          <cell r="D3207" t="str">
            <v>buy</v>
          </cell>
          <cell r="E3207">
            <v>418.16</v>
          </cell>
          <cell r="F3207">
            <v>418.17000000000007</v>
          </cell>
        </row>
        <row r="3208">
          <cell r="A3208">
            <v>43316.074797187503</v>
          </cell>
          <cell r="B3208">
            <v>418.17</v>
          </cell>
          <cell r="C3208">
            <v>1.7933790000000002E-2</v>
          </cell>
          <cell r="D3208" t="str">
            <v>buy</v>
          </cell>
          <cell r="E3208">
            <v>418.16</v>
          </cell>
          <cell r="F3208">
            <v>418.17000000000007</v>
          </cell>
        </row>
        <row r="3209">
          <cell r="A3209">
            <v>43316.074797187503</v>
          </cell>
          <cell r="B3209">
            <v>418.17</v>
          </cell>
          <cell r="C3209">
            <v>7.5326130000000005E-2</v>
          </cell>
          <cell r="D3209" t="str">
            <v>buy</v>
          </cell>
          <cell r="E3209">
            <v>418.16</v>
          </cell>
          <cell r="F3209">
            <v>418.17000000000007</v>
          </cell>
        </row>
        <row r="3210">
          <cell r="A3210">
            <v>43316.074797187503</v>
          </cell>
          <cell r="B3210">
            <v>418.17</v>
          </cell>
          <cell r="C3210">
            <v>2.2715909999999999E-2</v>
          </cell>
          <cell r="D3210" t="str">
            <v>buy</v>
          </cell>
          <cell r="E3210">
            <v>418.16</v>
          </cell>
          <cell r="F3210">
            <v>418.17</v>
          </cell>
        </row>
        <row r="3211">
          <cell r="A3211">
            <v>43316.074797187503</v>
          </cell>
          <cell r="B3211">
            <v>418.17</v>
          </cell>
          <cell r="C3211">
            <v>3.7061179999999999E-2</v>
          </cell>
          <cell r="D3211" t="str">
            <v>buy</v>
          </cell>
          <cell r="E3211">
            <v>418.16</v>
          </cell>
          <cell r="F3211">
            <v>418.17</v>
          </cell>
        </row>
        <row r="3212">
          <cell r="A3212">
            <v>43316.074797187503</v>
          </cell>
          <cell r="B3212">
            <v>418.17</v>
          </cell>
          <cell r="C3212">
            <v>3.4014176300000001</v>
          </cell>
          <cell r="D3212" t="str">
            <v>buy</v>
          </cell>
          <cell r="E3212">
            <v>418.16</v>
          </cell>
          <cell r="F3212">
            <v>418.17000000000007</v>
          </cell>
        </row>
        <row r="3213">
          <cell r="A3213">
            <v>43316.074841944443</v>
          </cell>
          <cell r="B3213">
            <v>418.17</v>
          </cell>
          <cell r="C3213">
            <v>4.6630579999999998E-2</v>
          </cell>
          <cell r="D3213" t="str">
            <v>buy</v>
          </cell>
          <cell r="E3213">
            <v>418.16</v>
          </cell>
          <cell r="F3213">
            <v>418.17</v>
          </cell>
        </row>
        <row r="3214">
          <cell r="A3214">
            <v>43316.074841944443</v>
          </cell>
          <cell r="B3214">
            <v>418.17</v>
          </cell>
          <cell r="C3214">
            <v>0.26305099999999998</v>
          </cell>
          <cell r="D3214" t="str">
            <v>buy</v>
          </cell>
          <cell r="E3214">
            <v>418.16</v>
          </cell>
          <cell r="F3214">
            <v>418.17000000000007</v>
          </cell>
        </row>
        <row r="3215">
          <cell r="A3215">
            <v>43316.074841944443</v>
          </cell>
          <cell r="B3215">
            <v>418.17</v>
          </cell>
          <cell r="C3215">
            <v>2.8695999999999999E-2</v>
          </cell>
          <cell r="D3215" t="str">
            <v>buy</v>
          </cell>
          <cell r="E3215">
            <v>418.16</v>
          </cell>
          <cell r="F3215">
            <v>418.17</v>
          </cell>
        </row>
        <row r="3216">
          <cell r="A3216">
            <v>43316.074841944443</v>
          </cell>
          <cell r="B3216">
            <v>418.17</v>
          </cell>
          <cell r="C3216">
            <v>0.93380848999999999</v>
          </cell>
          <cell r="D3216" t="str">
            <v>buy</v>
          </cell>
          <cell r="E3216">
            <v>418.16</v>
          </cell>
          <cell r="F3216">
            <v>418.05533876700002</v>
          </cell>
        </row>
        <row r="3217">
          <cell r="A3217">
            <v>43316.074878414351</v>
          </cell>
          <cell r="B3217">
            <v>418.17</v>
          </cell>
          <cell r="C3217">
            <v>0.23559178</v>
          </cell>
          <cell r="D3217" t="str">
            <v>buy</v>
          </cell>
          <cell r="E3217">
            <v>418.16</v>
          </cell>
          <cell r="F3217">
            <v>418.02</v>
          </cell>
        </row>
        <row r="3218">
          <cell r="A3218">
            <v>43316.074972581016</v>
          </cell>
          <cell r="B3218">
            <v>418.16</v>
          </cell>
          <cell r="C3218">
            <v>8.2283532299999997</v>
          </cell>
          <cell r="D3218" t="str">
            <v>sell</v>
          </cell>
          <cell r="E3218">
            <v>418.16</v>
          </cell>
          <cell r="F3218">
            <v>418.02</v>
          </cell>
        </row>
        <row r="3219">
          <cell r="A3219">
            <v>43316.074972581016</v>
          </cell>
          <cell r="B3219">
            <v>418.16</v>
          </cell>
          <cell r="C3219">
            <v>10</v>
          </cell>
          <cell r="D3219" t="str">
            <v>sell</v>
          </cell>
          <cell r="E3219">
            <v>418.01762600000012</v>
          </cell>
          <cell r="F3219">
            <v>418.02</v>
          </cell>
        </row>
        <row r="3220">
          <cell r="A3220">
            <v>43316.074972581016</v>
          </cell>
          <cell r="B3220">
            <v>418.16</v>
          </cell>
          <cell r="C3220">
            <v>1.0840000000000001E-2</v>
          </cell>
          <cell r="D3220" t="str">
            <v>sell</v>
          </cell>
          <cell r="E3220">
            <v>418.01600000000002</v>
          </cell>
          <cell r="F3220">
            <v>418.02</v>
          </cell>
        </row>
        <row r="3221">
          <cell r="A3221">
            <v>43316.074972581016</v>
          </cell>
          <cell r="B3221">
            <v>418.04</v>
          </cell>
          <cell r="C3221">
            <v>0.2</v>
          </cell>
          <cell r="D3221" t="str">
            <v>sell</v>
          </cell>
          <cell r="E3221">
            <v>418.01</v>
          </cell>
          <cell r="F3221">
            <v>418.02</v>
          </cell>
        </row>
        <row r="3222">
          <cell r="A3222">
            <v>43316.074972581016</v>
          </cell>
          <cell r="B3222">
            <v>418.01</v>
          </cell>
          <cell r="C3222">
            <v>6.3004835200000002</v>
          </cell>
          <cell r="D3222" t="str">
            <v>sell</v>
          </cell>
          <cell r="E3222">
            <v>418.37459317759999</v>
          </cell>
          <cell r="F3222">
            <v>418.02</v>
          </cell>
        </row>
        <row r="3223">
          <cell r="A3223">
            <v>43316.075053171298</v>
          </cell>
          <cell r="B3223">
            <v>418.02</v>
          </cell>
          <cell r="C3223">
            <v>0.24968259000000001</v>
          </cell>
          <cell r="D3223" t="str">
            <v>buy</v>
          </cell>
          <cell r="E3223">
            <v>418.37459317759999</v>
          </cell>
          <cell r="F3223">
            <v>418.02</v>
          </cell>
        </row>
        <row r="3224">
          <cell r="A3224">
            <v>43316.075357557871</v>
          </cell>
          <cell r="B3224">
            <v>418.02</v>
          </cell>
          <cell r="C3224">
            <v>2</v>
          </cell>
          <cell r="D3224" t="str">
            <v>buy</v>
          </cell>
          <cell r="E3224">
            <v>418.37459317759999</v>
          </cell>
          <cell r="F3224">
            <v>418.02</v>
          </cell>
        </row>
        <row r="3225">
          <cell r="A3225">
            <v>43316.075768356481</v>
          </cell>
          <cell r="B3225">
            <v>418.02</v>
          </cell>
          <cell r="C3225">
            <v>5.3822109999999999E-2</v>
          </cell>
          <cell r="D3225" t="str">
            <v>buy</v>
          </cell>
          <cell r="E3225">
            <v>418.37459317759999</v>
          </cell>
          <cell r="F3225">
            <v>418.02</v>
          </cell>
        </row>
        <row r="3226">
          <cell r="A3226">
            <v>43316.075768356481</v>
          </cell>
          <cell r="B3226">
            <v>418.02</v>
          </cell>
          <cell r="C3226">
            <v>1.24E-2</v>
          </cell>
          <cell r="D3226" t="str">
            <v>buy</v>
          </cell>
          <cell r="E3226">
            <v>418.37459317759999</v>
          </cell>
          <cell r="F3226">
            <v>418.02</v>
          </cell>
        </row>
        <row r="3227">
          <cell r="A3227">
            <v>43316.075768356481</v>
          </cell>
          <cell r="B3227">
            <v>418.02</v>
          </cell>
          <cell r="C3227">
            <v>4.8485920000000002E-2</v>
          </cell>
          <cell r="D3227" t="str">
            <v>buy</v>
          </cell>
          <cell r="E3227">
            <v>418.37459317759999</v>
          </cell>
          <cell r="F3227">
            <v>418.02</v>
          </cell>
        </row>
        <row r="3228">
          <cell r="A3228">
            <v>43316.075901747688</v>
          </cell>
          <cell r="B3228">
            <v>418.02</v>
          </cell>
          <cell r="C3228">
            <v>0.44778738000000001</v>
          </cell>
          <cell r="D3228" t="str">
            <v>buy</v>
          </cell>
          <cell r="E3228">
            <v>418.37459317759999</v>
          </cell>
          <cell r="F3228">
            <v>418.02</v>
          </cell>
        </row>
        <row r="3229">
          <cell r="A3229">
            <v>43316.076044131943</v>
          </cell>
          <cell r="B3229">
            <v>418.01</v>
          </cell>
          <cell r="C3229">
            <v>0.24043088000000001</v>
          </cell>
          <cell r="D3229" t="str">
            <v>sell</v>
          </cell>
          <cell r="E3229">
            <v>418.49000000000012</v>
          </cell>
          <cell r="F3229">
            <v>418.02</v>
          </cell>
        </row>
        <row r="3230">
          <cell r="A3230">
            <v>43316.076123275459</v>
          </cell>
          <cell r="B3230">
            <v>418.02</v>
          </cell>
          <cell r="C3230">
            <v>0.02</v>
          </cell>
          <cell r="D3230" t="str">
            <v>buy</v>
          </cell>
          <cell r="E3230">
            <v>418.49000000000012</v>
          </cell>
          <cell r="F3230">
            <v>418.02</v>
          </cell>
        </row>
        <row r="3231">
          <cell r="A3231">
            <v>43316.076167685183</v>
          </cell>
          <cell r="B3231">
            <v>418.02</v>
          </cell>
          <cell r="C3231">
            <v>0.23567631</v>
          </cell>
          <cell r="D3231" t="str">
            <v>buy</v>
          </cell>
          <cell r="E3231">
            <v>418.49000000000012</v>
          </cell>
          <cell r="F3231">
            <v>418.02</v>
          </cell>
        </row>
        <row r="3232">
          <cell r="A3232">
            <v>43316.076248194448</v>
          </cell>
          <cell r="B3232">
            <v>418.02</v>
          </cell>
          <cell r="C3232">
            <v>0.5</v>
          </cell>
          <cell r="D3232" t="str">
            <v>buy</v>
          </cell>
          <cell r="E3232">
            <v>418.49000000000012</v>
          </cell>
          <cell r="F3232">
            <v>418.02</v>
          </cell>
        </row>
        <row r="3233">
          <cell r="A3233">
            <v>43316.076299004628</v>
          </cell>
          <cell r="B3233">
            <v>418.02</v>
          </cell>
          <cell r="C3233">
            <v>8.5090739999999998E-2</v>
          </cell>
          <cell r="D3233" t="str">
            <v>buy</v>
          </cell>
          <cell r="E3233">
            <v>418.49000000000012</v>
          </cell>
          <cell r="F3233">
            <v>418.02</v>
          </cell>
        </row>
        <row r="3234">
          <cell r="A3234">
            <v>43316.076318645843</v>
          </cell>
          <cell r="B3234">
            <v>418.02</v>
          </cell>
          <cell r="C3234">
            <v>0.17322058000000001</v>
          </cell>
          <cell r="D3234" t="str">
            <v>buy</v>
          </cell>
          <cell r="E3234">
            <v>418.49000000000012</v>
          </cell>
          <cell r="F3234">
            <v>418.02</v>
          </cell>
        </row>
        <row r="3235">
          <cell r="A3235">
            <v>43316.076334039353</v>
          </cell>
          <cell r="B3235">
            <v>418.02</v>
          </cell>
          <cell r="C3235">
            <v>5.0864112700000002</v>
          </cell>
          <cell r="D3235" t="str">
            <v>buy</v>
          </cell>
          <cell r="E3235">
            <v>418.49000000000012</v>
          </cell>
          <cell r="F3235">
            <v>418.02</v>
          </cell>
        </row>
        <row r="3236">
          <cell r="A3236">
            <v>43316.076334039353</v>
          </cell>
          <cell r="B3236">
            <v>418.02</v>
          </cell>
          <cell r="C3236">
            <v>1.04E-2</v>
          </cell>
          <cell r="D3236" t="str">
            <v>buy</v>
          </cell>
          <cell r="E3236">
            <v>418.49000000000012</v>
          </cell>
          <cell r="F3236">
            <v>418.02</v>
          </cell>
        </row>
        <row r="3237">
          <cell r="A3237">
            <v>43316.076334039353</v>
          </cell>
          <cell r="B3237">
            <v>418.02</v>
          </cell>
          <cell r="C3237">
            <v>4.2685761299999996</v>
          </cell>
          <cell r="D3237" t="str">
            <v>buy</v>
          </cell>
          <cell r="E3237">
            <v>418.49000000000012</v>
          </cell>
          <cell r="F3237">
            <v>418.12761721859988</v>
          </cell>
        </row>
        <row r="3238">
          <cell r="A3238">
            <v>43316.076334039353</v>
          </cell>
          <cell r="B3238">
            <v>418.02</v>
          </cell>
          <cell r="C3238">
            <v>1.46126E-2</v>
          </cell>
          <cell r="D3238" t="str">
            <v>buy</v>
          </cell>
          <cell r="E3238">
            <v>418.49000000000012</v>
          </cell>
          <cell r="F3238">
            <v>418.12937073059987</v>
          </cell>
        </row>
        <row r="3239">
          <cell r="A3239">
            <v>43316.076377662037</v>
          </cell>
          <cell r="B3239">
            <v>418.02</v>
          </cell>
          <cell r="C3239">
            <v>9.3265999999999998E-4</v>
          </cell>
          <cell r="D3239" t="str">
            <v>buy</v>
          </cell>
          <cell r="E3239">
            <v>418.49000000000012</v>
          </cell>
          <cell r="F3239">
            <v>418.12948264980002</v>
          </cell>
        </row>
        <row r="3240">
          <cell r="A3240">
            <v>43316.076377662037</v>
          </cell>
          <cell r="B3240">
            <v>418.02</v>
          </cell>
          <cell r="C3240">
            <v>1.004E-2</v>
          </cell>
          <cell r="D3240" t="str">
            <v>buy</v>
          </cell>
          <cell r="E3240">
            <v>418.49000000000012</v>
          </cell>
          <cell r="F3240">
            <v>418.13068744980001</v>
          </cell>
        </row>
        <row r="3241">
          <cell r="A3241">
            <v>43316.076377662037</v>
          </cell>
          <cell r="B3241">
            <v>418.07</v>
          </cell>
          <cell r="C3241">
            <v>2.5110380000000002E-2</v>
          </cell>
          <cell r="D3241" t="str">
            <v>buy</v>
          </cell>
          <cell r="E3241">
            <v>418.49000000000012</v>
          </cell>
          <cell r="F3241">
            <v>418.13244517639993</v>
          </cell>
        </row>
        <row r="3242">
          <cell r="A3242">
            <v>43316.076377662037</v>
          </cell>
          <cell r="B3242">
            <v>418.08</v>
          </cell>
          <cell r="C3242">
            <v>2.0330689999999998E-2</v>
          </cell>
          <cell r="D3242" t="str">
            <v>buy</v>
          </cell>
          <cell r="E3242">
            <v>418.49000000000012</v>
          </cell>
          <cell r="F3242">
            <v>418.13366501780001</v>
          </cell>
        </row>
        <row r="3243">
          <cell r="A3243">
            <v>43316.076377662037</v>
          </cell>
          <cell r="B3243">
            <v>418.09</v>
          </cell>
          <cell r="C3243">
            <v>3.7072000000000001E-2</v>
          </cell>
          <cell r="D3243" t="str">
            <v>buy</v>
          </cell>
          <cell r="E3243">
            <v>418.49000000000012</v>
          </cell>
          <cell r="F3243">
            <v>418.13551861780002</v>
          </cell>
        </row>
        <row r="3244">
          <cell r="A3244">
            <v>43316.076377662037</v>
          </cell>
          <cell r="B3244">
            <v>418.09</v>
          </cell>
          <cell r="C3244">
            <v>2.2718990000000001E-2</v>
          </cell>
          <cell r="D3244" t="str">
            <v>buy</v>
          </cell>
          <cell r="E3244">
            <v>418.49000000000012</v>
          </cell>
          <cell r="F3244">
            <v>418.13665456730001</v>
          </cell>
        </row>
        <row r="3245">
          <cell r="A3245">
            <v>43316.076377662037</v>
          </cell>
          <cell r="B3245">
            <v>418.1</v>
          </cell>
          <cell r="C3245">
            <v>2.032637E-2</v>
          </cell>
          <cell r="D3245" t="str">
            <v>buy</v>
          </cell>
          <cell r="E3245">
            <v>418.49000000000012</v>
          </cell>
          <cell r="F3245">
            <v>418.13746762210002</v>
          </cell>
        </row>
        <row r="3246">
          <cell r="A3246">
            <v>43316.076377662037</v>
          </cell>
          <cell r="B3246">
            <v>418.11</v>
          </cell>
          <cell r="C3246">
            <v>1.1233E-3</v>
          </cell>
          <cell r="D3246" t="str">
            <v>buy</v>
          </cell>
          <cell r="E3246">
            <v>418.49000000000012</v>
          </cell>
          <cell r="F3246">
            <v>418.13750132109999</v>
          </cell>
        </row>
        <row r="3247">
          <cell r="A3247">
            <v>43316.076761018521</v>
          </cell>
          <cell r="B3247">
            <v>418.11</v>
          </cell>
          <cell r="C3247">
            <v>4.3119600000000001E-2</v>
          </cell>
          <cell r="D3247" t="str">
            <v>buy</v>
          </cell>
          <cell r="E3247">
            <v>418.49000000000012</v>
          </cell>
          <cell r="F3247">
            <v>418.13879490910011</v>
          </cell>
        </row>
        <row r="3248">
          <cell r="A3248">
            <v>43316.076761018521</v>
          </cell>
          <cell r="B3248">
            <v>418.11</v>
          </cell>
          <cell r="C3248">
            <v>1.0279999999999999E-2</v>
          </cell>
          <cell r="D3248" t="str">
            <v>buy</v>
          </cell>
          <cell r="E3248">
            <v>418.49000000000012</v>
          </cell>
          <cell r="F3248">
            <v>418.13910330909999</v>
          </cell>
        </row>
        <row r="3249">
          <cell r="A3249">
            <v>43316.076761018521</v>
          </cell>
          <cell r="B3249">
            <v>418.12</v>
          </cell>
          <cell r="C3249">
            <v>1.3152580000000001E-2</v>
          </cell>
          <cell r="D3249" t="str">
            <v>buy</v>
          </cell>
          <cell r="E3249">
            <v>418.49000000000012</v>
          </cell>
          <cell r="F3249">
            <v>418.13936636070002</v>
          </cell>
        </row>
        <row r="3250">
          <cell r="A3250">
            <v>43316.076761018521</v>
          </cell>
          <cell r="B3250">
            <v>418.12</v>
          </cell>
          <cell r="C3250">
            <v>2.032223E-2</v>
          </cell>
          <cell r="D3250" t="str">
            <v>buy</v>
          </cell>
          <cell r="E3250">
            <v>418.49000000000012</v>
          </cell>
          <cell r="F3250">
            <v>418.13977280530003</v>
          </cell>
        </row>
        <row r="3251">
          <cell r="A3251">
            <v>43316.076761018521</v>
          </cell>
          <cell r="B3251">
            <v>418.13</v>
          </cell>
          <cell r="C3251">
            <v>2.2719469999999999E-2</v>
          </cell>
          <cell r="D3251" t="str">
            <v>buy</v>
          </cell>
          <cell r="E3251">
            <v>418.49000000000012</v>
          </cell>
          <cell r="F3251">
            <v>418.14</v>
          </cell>
        </row>
        <row r="3252">
          <cell r="A3252">
            <v>43316.076761018521</v>
          </cell>
          <cell r="B3252">
            <v>418.14</v>
          </cell>
          <cell r="C3252">
            <v>1.294003E-2</v>
          </cell>
          <cell r="D3252" t="str">
            <v>buy</v>
          </cell>
          <cell r="E3252">
            <v>418.49000000000012</v>
          </cell>
          <cell r="F3252">
            <v>418.14</v>
          </cell>
        </row>
        <row r="3253">
          <cell r="A3253">
            <v>43316.07677230324</v>
          </cell>
          <cell r="B3253">
            <v>418.14</v>
          </cell>
          <cell r="C3253">
            <v>2.173104E-2</v>
          </cell>
          <cell r="D3253" t="str">
            <v>buy</v>
          </cell>
          <cell r="E3253">
            <v>418.49000000000012</v>
          </cell>
          <cell r="F3253">
            <v>418.14</v>
          </cell>
        </row>
        <row r="3254">
          <cell r="A3254">
            <v>43316.07677230324</v>
          </cell>
          <cell r="B3254">
            <v>418.14</v>
          </cell>
          <cell r="C3254">
            <v>1.013E-2</v>
          </cell>
          <cell r="D3254" t="str">
            <v>buy</v>
          </cell>
          <cell r="E3254">
            <v>418.49000000000012</v>
          </cell>
          <cell r="F3254">
            <v>418.14</v>
          </cell>
        </row>
        <row r="3255">
          <cell r="A3255">
            <v>43316.07677230324</v>
          </cell>
          <cell r="B3255">
            <v>418.14</v>
          </cell>
          <cell r="C3255">
            <v>2.3914999999999999E-2</v>
          </cell>
          <cell r="D3255" t="str">
            <v>buy</v>
          </cell>
          <cell r="E3255">
            <v>418.49000000000012</v>
          </cell>
          <cell r="F3255">
            <v>418.14</v>
          </cell>
        </row>
        <row r="3256">
          <cell r="A3256">
            <v>43316.07677230324</v>
          </cell>
          <cell r="B3256">
            <v>418.14</v>
          </cell>
          <cell r="C3256">
            <v>3.6732239600000001</v>
          </cell>
          <cell r="D3256" t="str">
            <v>buy</v>
          </cell>
          <cell r="E3256">
            <v>418.49000000000012</v>
          </cell>
          <cell r="F3256">
            <v>418.23371338070001</v>
          </cell>
        </row>
        <row r="3257">
          <cell r="A3257">
            <v>43316.076808032412</v>
          </cell>
          <cell r="B3257">
            <v>418.14</v>
          </cell>
          <cell r="C3257">
            <v>6.2509999999999996E-5</v>
          </cell>
          <cell r="D3257" t="str">
            <v>buy</v>
          </cell>
          <cell r="E3257">
            <v>418.49000000000012</v>
          </cell>
          <cell r="F3257">
            <v>418.23372400739993</v>
          </cell>
        </row>
        <row r="3258">
          <cell r="A3258">
            <v>43316.076808032412</v>
          </cell>
          <cell r="B3258">
            <v>418.14</v>
          </cell>
          <cell r="C3258">
            <v>1.014E-2</v>
          </cell>
          <cell r="D3258" t="str">
            <v>buy</v>
          </cell>
          <cell r="E3258">
            <v>418.49000000000012</v>
          </cell>
          <cell r="F3258">
            <v>418.23544780740002</v>
          </cell>
        </row>
        <row r="3259">
          <cell r="A3259">
            <v>43316.076808032412</v>
          </cell>
          <cell r="B3259">
            <v>418.15</v>
          </cell>
          <cell r="C3259">
            <v>1.5538929999999999E-2</v>
          </cell>
          <cell r="D3259" t="str">
            <v>buy</v>
          </cell>
          <cell r="E3259">
            <v>418.49000000000012</v>
          </cell>
          <cell r="F3259">
            <v>418.23793403619987</v>
          </cell>
        </row>
        <row r="3260">
          <cell r="A3260">
            <v>43316.076808032412</v>
          </cell>
          <cell r="B3260">
            <v>418.17</v>
          </cell>
          <cell r="C3260">
            <v>1.3151049999999999E-2</v>
          </cell>
          <cell r="D3260" t="str">
            <v>buy</v>
          </cell>
          <cell r="E3260">
            <v>418.49000000000012</v>
          </cell>
          <cell r="F3260">
            <v>418.23977518319998</v>
          </cell>
        </row>
        <row r="3261">
          <cell r="A3261">
            <v>43316.076808032412</v>
          </cell>
          <cell r="B3261">
            <v>418.17</v>
          </cell>
          <cell r="C3261">
            <v>4.4234299999999997E-2</v>
          </cell>
          <cell r="D3261" t="str">
            <v>buy</v>
          </cell>
          <cell r="E3261">
            <v>418.49000000000012</v>
          </cell>
          <cell r="F3261">
            <v>418.24596798520002</v>
          </cell>
        </row>
        <row r="3262">
          <cell r="A3262">
            <v>43316.076808032412</v>
          </cell>
          <cell r="B3262">
            <v>418.17</v>
          </cell>
          <cell r="C3262">
            <v>3.4668539999999998E-2</v>
          </cell>
          <cell r="D3262" t="str">
            <v>buy</v>
          </cell>
          <cell r="E3262">
            <v>418.49000000000012</v>
          </cell>
          <cell r="F3262">
            <v>418.25082158079999</v>
          </cell>
        </row>
        <row r="3263">
          <cell r="A3263">
            <v>43316.076808032412</v>
          </cell>
          <cell r="B3263">
            <v>418.17</v>
          </cell>
          <cell r="C3263">
            <v>2.5108579999999998E-2</v>
          </cell>
          <cell r="D3263" t="str">
            <v>buy</v>
          </cell>
          <cell r="E3263">
            <v>418.49000000000012</v>
          </cell>
          <cell r="F3263">
            <v>418.254336782</v>
          </cell>
        </row>
        <row r="3264">
          <cell r="A3264">
            <v>43316.076808032412</v>
          </cell>
          <cell r="B3264">
            <v>418.17</v>
          </cell>
          <cell r="C3264">
            <v>2.9887049999999998E-2</v>
          </cell>
          <cell r="D3264" t="str">
            <v>buy</v>
          </cell>
          <cell r="E3264">
            <v>418.49000000000012</v>
          </cell>
          <cell r="F3264">
            <v>418.25852096900002</v>
          </cell>
        </row>
        <row r="3265">
          <cell r="A3265">
            <v>43316.076808032412</v>
          </cell>
          <cell r="B3265">
            <v>418.17</v>
          </cell>
          <cell r="C3265">
            <v>1.314686E-2</v>
          </cell>
          <cell r="D3265" t="str">
            <v>buy</v>
          </cell>
          <cell r="E3265">
            <v>418.49000000000012</v>
          </cell>
          <cell r="F3265">
            <v>418.26036152939997</v>
          </cell>
        </row>
        <row r="3266">
          <cell r="A3266">
            <v>43316.076808032412</v>
          </cell>
          <cell r="B3266">
            <v>418.17</v>
          </cell>
          <cell r="C3266">
            <v>2.271099E-2</v>
          </cell>
          <cell r="D3266" t="str">
            <v>buy</v>
          </cell>
          <cell r="E3266">
            <v>418.49000000000012</v>
          </cell>
          <cell r="F3266">
            <v>418.26354106799999</v>
          </cell>
        </row>
        <row r="3267">
          <cell r="A3267">
            <v>43316.076808032412</v>
          </cell>
          <cell r="B3267">
            <v>418.17</v>
          </cell>
          <cell r="C3267">
            <v>1.35896E-3</v>
          </cell>
          <cell r="D3267" t="str">
            <v>buy</v>
          </cell>
          <cell r="E3267">
            <v>418.49000000000012</v>
          </cell>
          <cell r="F3267">
            <v>418.26373132240002</v>
          </cell>
        </row>
        <row r="3268">
          <cell r="A3268">
            <v>43316.076886608796</v>
          </cell>
          <cell r="B3268">
            <v>418.17</v>
          </cell>
          <cell r="C3268">
            <v>7.8750230000000004E-2</v>
          </cell>
          <cell r="D3268" t="str">
            <v>buy</v>
          </cell>
          <cell r="E3268">
            <v>418.49000000000012</v>
          </cell>
          <cell r="F3268">
            <v>418.27475635460007</v>
          </cell>
        </row>
        <row r="3269">
          <cell r="A3269">
            <v>43316.076886608796</v>
          </cell>
          <cell r="B3269">
            <v>418.17</v>
          </cell>
          <cell r="C3269">
            <v>1.091E-2</v>
          </cell>
          <cell r="D3269" t="str">
            <v>buy</v>
          </cell>
          <cell r="E3269">
            <v>418.49000000000012</v>
          </cell>
          <cell r="F3269">
            <v>418.2762837546</v>
          </cell>
        </row>
        <row r="3270">
          <cell r="A3270">
            <v>43316.076886608796</v>
          </cell>
          <cell r="B3270">
            <v>418.2</v>
          </cell>
          <cell r="C3270">
            <v>4.4233139999999997E-2</v>
          </cell>
          <cell r="D3270" t="str">
            <v>buy</v>
          </cell>
          <cell r="E3270">
            <v>418.49000000000012</v>
          </cell>
          <cell r="F3270">
            <v>418.2811494</v>
          </cell>
        </row>
        <row r="3271">
          <cell r="A3271">
            <v>43316.076886608796</v>
          </cell>
          <cell r="B3271">
            <v>418.2</v>
          </cell>
          <cell r="C3271">
            <v>8.0460000000000004E-2</v>
          </cell>
          <cell r="D3271" t="str">
            <v>buy</v>
          </cell>
          <cell r="E3271">
            <v>418.49000000000012</v>
          </cell>
          <cell r="F3271">
            <v>418.29</v>
          </cell>
        </row>
        <row r="3272">
          <cell r="A3272">
            <v>43316.076886608796</v>
          </cell>
          <cell r="B3272">
            <v>418.21</v>
          </cell>
          <cell r="C3272">
            <v>0.2</v>
          </cell>
          <cell r="D3272" t="str">
            <v>buy</v>
          </cell>
          <cell r="E3272">
            <v>418.49000000000012</v>
          </cell>
          <cell r="F3272">
            <v>418.31</v>
          </cell>
        </row>
        <row r="3273">
          <cell r="A3273">
            <v>43316.076886608796</v>
          </cell>
          <cell r="B3273">
            <v>418.31</v>
          </cell>
          <cell r="C3273">
            <v>0.99700896999999999</v>
          </cell>
          <cell r="D3273" t="str">
            <v>buy</v>
          </cell>
          <cell r="E3273">
            <v>418.49000000000012</v>
          </cell>
          <cell r="F3273">
            <v>418.47839199999999</v>
          </cell>
        </row>
        <row r="3274">
          <cell r="A3274">
            <v>43316.076886608796</v>
          </cell>
          <cell r="B3274">
            <v>418.31</v>
          </cell>
          <cell r="C3274">
            <v>2.0299999999999999E-2</v>
          </cell>
          <cell r="D3274" t="str">
            <v>buy</v>
          </cell>
          <cell r="E3274">
            <v>418.49000000000012</v>
          </cell>
          <cell r="F3274">
            <v>418.48224900000002</v>
          </cell>
        </row>
        <row r="3275">
          <cell r="A3275">
            <v>43316.076886608796</v>
          </cell>
          <cell r="B3275">
            <v>418.32</v>
          </cell>
          <cell r="C3275">
            <v>0.05</v>
          </cell>
          <cell r="D3275" t="str">
            <v>buy</v>
          </cell>
          <cell r="E3275">
            <v>418.49000000000012</v>
          </cell>
          <cell r="F3275">
            <v>418.49124899999998</v>
          </cell>
        </row>
        <row r="3276">
          <cell r="A3276">
            <v>43316.076886608796</v>
          </cell>
          <cell r="B3276">
            <v>418.34</v>
          </cell>
          <cell r="C3276">
            <v>2.0299999999999999E-2</v>
          </cell>
          <cell r="D3276" t="str">
            <v>buy</v>
          </cell>
          <cell r="E3276">
            <v>418.49000000000012</v>
          </cell>
          <cell r="F3276">
            <v>418.49449700000002</v>
          </cell>
        </row>
        <row r="3277">
          <cell r="A3277">
            <v>43316.076886608796</v>
          </cell>
          <cell r="B3277">
            <v>418.38</v>
          </cell>
          <cell r="C3277">
            <v>2.0299999999999999E-2</v>
          </cell>
          <cell r="D3277" t="str">
            <v>buy</v>
          </cell>
          <cell r="E3277">
            <v>418.49000000000012</v>
          </cell>
          <cell r="F3277">
            <v>418.49693300000013</v>
          </cell>
        </row>
        <row r="3278">
          <cell r="A3278">
            <v>43316.076886608796</v>
          </cell>
          <cell r="B3278">
            <v>418.4</v>
          </cell>
          <cell r="C3278">
            <v>1.24E-2</v>
          </cell>
          <cell r="D3278" t="str">
            <v>buy</v>
          </cell>
          <cell r="E3278">
            <v>418.49000000000012</v>
          </cell>
          <cell r="F3278">
            <v>418.49817300000012</v>
          </cell>
        </row>
        <row r="3279">
          <cell r="A3279">
            <v>43316.076886608796</v>
          </cell>
          <cell r="B3279">
            <v>418.43</v>
          </cell>
          <cell r="C3279">
            <v>2.0299999999999999E-2</v>
          </cell>
          <cell r="D3279" t="str">
            <v>buy</v>
          </cell>
          <cell r="E3279">
            <v>418.49000000000012</v>
          </cell>
          <cell r="F3279">
            <v>418.499594</v>
          </cell>
        </row>
        <row r="3280">
          <cell r="A3280">
            <v>43316.076886608796</v>
          </cell>
          <cell r="B3280">
            <v>418.48</v>
          </cell>
          <cell r="C3280">
            <v>2.0299999999999999E-2</v>
          </cell>
          <cell r="D3280" t="str">
            <v>buy</v>
          </cell>
          <cell r="E3280">
            <v>418.49000000000012</v>
          </cell>
          <cell r="F3280">
            <v>418.5</v>
          </cell>
        </row>
        <row r="3281">
          <cell r="A3281">
            <v>43316.076886608796</v>
          </cell>
          <cell r="B3281">
            <v>418.5</v>
          </cell>
          <cell r="C3281">
            <v>0.69455341000000004</v>
          </cell>
          <cell r="D3281" t="str">
            <v>buy</v>
          </cell>
          <cell r="E3281">
            <v>418.49000000000012</v>
          </cell>
          <cell r="F3281">
            <v>418.5</v>
          </cell>
        </row>
        <row r="3282">
          <cell r="A3282">
            <v>43316.076913680547</v>
          </cell>
          <cell r="B3282">
            <v>418.5</v>
          </cell>
          <cell r="C3282">
            <v>0.5</v>
          </cell>
          <cell r="D3282" t="str">
            <v>buy</v>
          </cell>
          <cell r="E3282">
            <v>418.49000000000012</v>
          </cell>
          <cell r="F3282">
            <v>418.5</v>
          </cell>
        </row>
        <row r="3283">
          <cell r="A3283">
            <v>43316.076931203701</v>
          </cell>
          <cell r="B3283">
            <v>418.5</v>
          </cell>
          <cell r="C3283">
            <v>1.14659566</v>
          </cell>
          <cell r="D3283" t="str">
            <v>buy</v>
          </cell>
          <cell r="E3283">
            <v>418.49000000000012</v>
          </cell>
          <cell r="F3283">
            <v>418.50000000000011</v>
          </cell>
        </row>
        <row r="3284">
          <cell r="A3284">
            <v>43316.076984907413</v>
          </cell>
          <cell r="B3284">
            <v>418.49</v>
          </cell>
          <cell r="C3284">
            <v>9.5208689999999999E-2</v>
          </cell>
          <cell r="D3284" t="str">
            <v>sell</v>
          </cell>
          <cell r="E3284">
            <v>418.49</v>
          </cell>
          <cell r="F3284">
            <v>418.50000000000011</v>
          </cell>
        </row>
        <row r="3285">
          <cell r="A3285">
            <v>43316.077336099537</v>
          </cell>
          <cell r="B3285">
            <v>418.5</v>
          </cell>
          <cell r="C3285">
            <v>7.8841159999999993E-2</v>
          </cell>
          <cell r="D3285" t="str">
            <v>buy</v>
          </cell>
          <cell r="E3285">
            <v>418.49</v>
          </cell>
          <cell r="F3285">
            <v>418.5</v>
          </cell>
        </row>
        <row r="3286">
          <cell r="A3286">
            <v>43316.077414791667</v>
          </cell>
          <cell r="B3286">
            <v>418.49</v>
          </cell>
          <cell r="C3286">
            <v>1.8200000000000001E-2</v>
          </cell>
          <cell r="D3286" t="str">
            <v>sell</v>
          </cell>
          <cell r="E3286">
            <v>418.49</v>
          </cell>
          <cell r="F3286">
            <v>418.5</v>
          </cell>
        </row>
        <row r="3287">
          <cell r="A3287">
            <v>43316.077442696762</v>
          </cell>
          <cell r="B3287">
            <v>418.5</v>
          </cell>
          <cell r="C3287">
            <v>0.23065081000000001</v>
          </cell>
          <cell r="D3287" t="str">
            <v>buy</v>
          </cell>
          <cell r="E3287">
            <v>418.49</v>
          </cell>
          <cell r="F3287">
            <v>418.5</v>
          </cell>
        </row>
        <row r="3288">
          <cell r="A3288">
            <v>43316.077650868057</v>
          </cell>
          <cell r="B3288">
            <v>418.49</v>
          </cell>
          <cell r="C3288">
            <v>3.1616701900000002</v>
          </cell>
          <cell r="D3288" t="str">
            <v>sell</v>
          </cell>
          <cell r="E3288">
            <v>418.51365135660001</v>
          </cell>
          <cell r="F3288">
            <v>418.5</v>
          </cell>
        </row>
        <row r="3289">
          <cell r="A3289">
            <v>43316.077700104157</v>
          </cell>
          <cell r="B3289">
            <v>418.5</v>
          </cell>
          <cell r="C3289">
            <v>0.47081201</v>
          </cell>
          <cell r="D3289" t="str">
            <v>buy</v>
          </cell>
          <cell r="E3289">
            <v>418.51365135660001</v>
          </cell>
          <cell r="F3289">
            <v>418.5</v>
          </cell>
        </row>
        <row r="3290">
          <cell r="A3290">
            <v>43316.077884513892</v>
          </cell>
          <cell r="B3290">
            <v>418.5</v>
          </cell>
          <cell r="C3290">
            <v>2.3540600500000002</v>
          </cell>
          <cell r="D3290" t="str">
            <v>buy</v>
          </cell>
          <cell r="E3290">
            <v>418.51365135660001</v>
          </cell>
          <cell r="F3290">
            <v>418.5</v>
          </cell>
        </row>
        <row r="3291">
          <cell r="A3291">
            <v>43316.077887534717</v>
          </cell>
          <cell r="B3291">
            <v>418.5</v>
          </cell>
          <cell r="C3291">
            <v>9.1656409999999994E-2</v>
          </cell>
          <cell r="D3291" t="str">
            <v>buy</v>
          </cell>
          <cell r="E3291">
            <v>418.51365135660001</v>
          </cell>
          <cell r="F3291">
            <v>418.5</v>
          </cell>
        </row>
        <row r="3292">
          <cell r="A3292">
            <v>43316.07789709491</v>
          </cell>
          <cell r="B3292">
            <v>418.5</v>
          </cell>
          <cell r="C3292">
            <v>0.17121085</v>
          </cell>
          <cell r="D3292" t="str">
            <v>buy</v>
          </cell>
          <cell r="E3292">
            <v>418.51365135660001</v>
          </cell>
          <cell r="F3292">
            <v>418.5</v>
          </cell>
        </row>
        <row r="3293">
          <cell r="A3293">
            <v>43316.077904004633</v>
          </cell>
          <cell r="B3293">
            <v>418.5</v>
          </cell>
          <cell r="C3293">
            <v>1.146002E-2</v>
          </cell>
          <cell r="D3293" t="str">
            <v>buy</v>
          </cell>
          <cell r="E3293">
            <v>418.51365135660001</v>
          </cell>
          <cell r="F3293">
            <v>418.5</v>
          </cell>
        </row>
        <row r="3294">
          <cell r="A3294">
            <v>43316.07795554398</v>
          </cell>
          <cell r="B3294">
            <v>418.5</v>
          </cell>
          <cell r="C3294">
            <v>0.22917670000000001</v>
          </cell>
          <cell r="D3294" t="str">
            <v>buy</v>
          </cell>
          <cell r="E3294">
            <v>418.51365135660001</v>
          </cell>
          <cell r="F3294">
            <v>418.49999999999989</v>
          </cell>
        </row>
        <row r="3295">
          <cell r="A3295">
            <v>43316.078065960653</v>
          </cell>
          <cell r="B3295">
            <v>418.5</v>
          </cell>
          <cell r="C3295">
            <v>0.1769</v>
          </cell>
          <cell r="D3295" t="str">
            <v>buy</v>
          </cell>
          <cell r="E3295">
            <v>418.51365135660001</v>
          </cell>
          <cell r="F3295">
            <v>418.5</v>
          </cell>
        </row>
        <row r="3296">
          <cell r="A3296">
            <v>43316.078320335648</v>
          </cell>
          <cell r="B3296">
            <v>418.5</v>
          </cell>
          <cell r="C3296">
            <v>1.2834410700000001</v>
          </cell>
          <cell r="D3296" t="str">
            <v>buy</v>
          </cell>
          <cell r="E3296">
            <v>418.51365135660001</v>
          </cell>
          <cell r="F3296">
            <v>418.5</v>
          </cell>
        </row>
        <row r="3297">
          <cell r="A3297">
            <v>43316.078320335648</v>
          </cell>
          <cell r="B3297">
            <v>418.5</v>
          </cell>
          <cell r="C3297">
            <v>1.0082308</v>
          </cell>
          <cell r="D3297" t="str">
            <v>buy</v>
          </cell>
          <cell r="E3297">
            <v>418.51365135660001</v>
          </cell>
          <cell r="F3297">
            <v>418.5</v>
          </cell>
        </row>
        <row r="3298">
          <cell r="A3298">
            <v>43316.078369872688</v>
          </cell>
          <cell r="B3298">
            <v>418.5</v>
          </cell>
          <cell r="C3298">
            <v>1.1770300199999999</v>
          </cell>
          <cell r="D3298" t="str">
            <v>buy</v>
          </cell>
          <cell r="E3298">
            <v>418.51365135660001</v>
          </cell>
          <cell r="F3298">
            <v>418.5</v>
          </cell>
        </row>
        <row r="3299">
          <cell r="A3299">
            <v>43316.078397013887</v>
          </cell>
          <cell r="B3299">
            <v>418.5</v>
          </cell>
          <cell r="C3299">
            <v>0.24848734</v>
          </cell>
          <cell r="D3299" t="str">
            <v>buy</v>
          </cell>
          <cell r="E3299">
            <v>418.51365135660001</v>
          </cell>
          <cell r="F3299">
            <v>418.5</v>
          </cell>
        </row>
        <row r="3300">
          <cell r="A3300">
            <v>43316.078397013887</v>
          </cell>
          <cell r="B3300">
            <v>418.5</v>
          </cell>
          <cell r="C3300">
            <v>3.6732864599999999</v>
          </cell>
          <cell r="D3300" t="str">
            <v>buy</v>
          </cell>
          <cell r="E3300">
            <v>418.51365135660001</v>
          </cell>
          <cell r="F3300">
            <v>418.5</v>
          </cell>
        </row>
        <row r="3301">
          <cell r="A3301">
            <v>43316.078397013887</v>
          </cell>
          <cell r="B3301">
            <v>418.5</v>
          </cell>
          <cell r="C3301">
            <v>3.7030449999999999E-2</v>
          </cell>
          <cell r="D3301" t="str">
            <v>buy</v>
          </cell>
          <cell r="E3301">
            <v>418.51365135660001</v>
          </cell>
          <cell r="F3301">
            <v>418.5</v>
          </cell>
        </row>
        <row r="3302">
          <cell r="A3302">
            <v>43316.078397013887</v>
          </cell>
          <cell r="B3302">
            <v>418.5</v>
          </cell>
          <cell r="C3302">
            <v>4.0620999999999997E-2</v>
          </cell>
          <cell r="D3302" t="str">
            <v>buy</v>
          </cell>
          <cell r="E3302">
            <v>418.51365135660001</v>
          </cell>
          <cell r="F3302">
            <v>418.5</v>
          </cell>
        </row>
        <row r="3303">
          <cell r="A3303">
            <v>43316.078397013887</v>
          </cell>
          <cell r="B3303">
            <v>418.5</v>
          </cell>
          <cell r="C3303">
            <v>0.40621299999999999</v>
          </cell>
          <cell r="D3303" t="str">
            <v>buy</v>
          </cell>
          <cell r="E3303">
            <v>418.51365135660001</v>
          </cell>
          <cell r="F3303">
            <v>418.49999999999989</v>
          </cell>
        </row>
        <row r="3304">
          <cell r="A3304">
            <v>43316.078397013887</v>
          </cell>
          <cell r="B3304">
            <v>418.5</v>
          </cell>
          <cell r="C3304">
            <v>0.01</v>
          </cell>
          <cell r="D3304" t="str">
            <v>buy</v>
          </cell>
          <cell r="E3304">
            <v>418.51365135660001</v>
          </cell>
          <cell r="F3304">
            <v>418.49999999999989</v>
          </cell>
        </row>
        <row r="3305">
          <cell r="A3305">
            <v>43316.078397013887</v>
          </cell>
          <cell r="B3305">
            <v>418.5</v>
          </cell>
          <cell r="C3305">
            <v>4.0620999999999997E-2</v>
          </cell>
          <cell r="D3305" t="str">
            <v>buy</v>
          </cell>
          <cell r="E3305">
            <v>418.51365135660001</v>
          </cell>
          <cell r="F3305">
            <v>418.49999999999989</v>
          </cell>
        </row>
        <row r="3306">
          <cell r="A3306">
            <v>43316.078397013887</v>
          </cell>
          <cell r="B3306">
            <v>418.5</v>
          </cell>
          <cell r="C3306">
            <v>0.40621299999999999</v>
          </cell>
          <cell r="D3306" t="str">
            <v>buy</v>
          </cell>
          <cell r="E3306">
            <v>418.51365135660001</v>
          </cell>
          <cell r="F3306">
            <v>418.5</v>
          </cell>
        </row>
        <row r="3307">
          <cell r="A3307">
            <v>43316.078397013887</v>
          </cell>
          <cell r="B3307">
            <v>418.5</v>
          </cell>
          <cell r="C3307">
            <v>1.313782E-2</v>
          </cell>
          <cell r="D3307" t="str">
            <v>buy</v>
          </cell>
          <cell r="E3307">
            <v>418.51365135660001</v>
          </cell>
          <cell r="F3307">
            <v>418.49999999999989</v>
          </cell>
        </row>
        <row r="3308">
          <cell r="A3308">
            <v>43316.078397013887</v>
          </cell>
          <cell r="B3308">
            <v>418.5</v>
          </cell>
          <cell r="C3308">
            <v>4.4202909999999998E-2</v>
          </cell>
          <cell r="D3308" t="str">
            <v>buy</v>
          </cell>
          <cell r="E3308">
            <v>418.51365135660001</v>
          </cell>
          <cell r="F3308">
            <v>418.5</v>
          </cell>
        </row>
        <row r="3309">
          <cell r="A3309">
            <v>43316.078397013887</v>
          </cell>
          <cell r="B3309">
            <v>418.5</v>
          </cell>
          <cell r="C3309">
            <v>0.40621299999999999</v>
          </cell>
          <cell r="D3309" t="str">
            <v>buy</v>
          </cell>
          <cell r="E3309">
            <v>418.51365135660001</v>
          </cell>
          <cell r="F3309">
            <v>418.5</v>
          </cell>
        </row>
        <row r="3310">
          <cell r="A3310">
            <v>43316.078397013887</v>
          </cell>
          <cell r="B3310">
            <v>418.5</v>
          </cell>
          <cell r="C3310">
            <v>4.0620999999999997E-2</v>
          </cell>
          <cell r="D3310" t="str">
            <v>buy</v>
          </cell>
          <cell r="E3310">
            <v>418.51365135660001</v>
          </cell>
          <cell r="F3310">
            <v>418.5</v>
          </cell>
        </row>
        <row r="3311">
          <cell r="A3311">
            <v>43316.078397013887</v>
          </cell>
          <cell r="B3311">
            <v>418.5</v>
          </cell>
          <cell r="C3311">
            <v>0.51850313999999997</v>
          </cell>
          <cell r="D3311" t="str">
            <v>buy</v>
          </cell>
          <cell r="E3311">
            <v>418.51365135660001</v>
          </cell>
          <cell r="F3311">
            <v>418.5</v>
          </cell>
        </row>
        <row r="3312">
          <cell r="A3312">
            <v>43316.078435162039</v>
          </cell>
          <cell r="B3312">
            <v>418.5</v>
          </cell>
          <cell r="C3312">
            <v>3.1547833199999999</v>
          </cell>
          <cell r="D3312" t="str">
            <v>buy</v>
          </cell>
          <cell r="E3312">
            <v>418.51365135660001</v>
          </cell>
          <cell r="F3312">
            <v>418.50004346959992</v>
          </cell>
        </row>
        <row r="3313">
          <cell r="A3313">
            <v>43316.078435162039</v>
          </cell>
          <cell r="B3313">
            <v>418.5</v>
          </cell>
          <cell r="C3313">
            <v>0.39521667999999999</v>
          </cell>
          <cell r="D3313" t="str">
            <v>buy</v>
          </cell>
          <cell r="E3313">
            <v>418.51365135660001</v>
          </cell>
          <cell r="F3313">
            <v>418.51926014039992</v>
          </cell>
        </row>
        <row r="3314">
          <cell r="A3314">
            <v>43316.078482175923</v>
          </cell>
          <cell r="B3314">
            <v>418.5</v>
          </cell>
          <cell r="C3314">
            <v>1.099632E-2</v>
          </cell>
          <cell r="D3314" t="str">
            <v>buy</v>
          </cell>
          <cell r="E3314">
            <v>418.51365135660001</v>
          </cell>
          <cell r="F3314">
            <v>418.51991991959989</v>
          </cell>
        </row>
        <row r="3315">
          <cell r="A3315">
            <v>43316.078482175923</v>
          </cell>
          <cell r="B3315">
            <v>418.5</v>
          </cell>
          <cell r="C3315">
            <v>4.0620999999999997E-2</v>
          </cell>
          <cell r="D3315" t="str">
            <v>buy</v>
          </cell>
          <cell r="E3315">
            <v>418.51365135660001</v>
          </cell>
          <cell r="F3315">
            <v>418.52235717959991</v>
          </cell>
        </row>
        <row r="3316">
          <cell r="A3316">
            <v>43316.078482175923</v>
          </cell>
          <cell r="B3316">
            <v>418.5</v>
          </cell>
          <cell r="C3316">
            <v>3.2252660000000002E-2</v>
          </cell>
          <cell r="D3316" t="str">
            <v>buy</v>
          </cell>
          <cell r="E3316">
            <v>418.51365135660001</v>
          </cell>
          <cell r="F3316">
            <v>418.52429233920009</v>
          </cell>
        </row>
        <row r="3317">
          <cell r="A3317">
            <v>43316.078482175923</v>
          </cell>
          <cell r="B3317">
            <v>418.5</v>
          </cell>
          <cell r="C3317">
            <v>3.8232000000000002E-2</v>
          </cell>
          <cell r="D3317" t="str">
            <v>buy</v>
          </cell>
          <cell r="E3317">
            <v>418.51365135660001</v>
          </cell>
          <cell r="F3317">
            <v>418.52658625919997</v>
          </cell>
        </row>
        <row r="3318">
          <cell r="A3318">
            <v>43316.078482175923</v>
          </cell>
          <cell r="B3318">
            <v>418.5</v>
          </cell>
          <cell r="C3318">
            <v>0.38231799999999999</v>
          </cell>
          <cell r="D3318" t="str">
            <v>buy</v>
          </cell>
          <cell r="E3318">
            <v>418.51365135660001</v>
          </cell>
          <cell r="F3318">
            <v>418.54952533919987</v>
          </cell>
        </row>
        <row r="3319">
          <cell r="A3319">
            <v>43316.078482175923</v>
          </cell>
          <cell r="B3319">
            <v>418.5</v>
          </cell>
          <cell r="C3319">
            <v>3.8232000000000002E-2</v>
          </cell>
          <cell r="D3319" t="str">
            <v>buy</v>
          </cell>
          <cell r="E3319">
            <v>418.51365135660001</v>
          </cell>
          <cell r="F3319">
            <v>418.55181925919999</v>
          </cell>
        </row>
        <row r="3320">
          <cell r="A3320">
            <v>43316.078482175923</v>
          </cell>
          <cell r="B3320">
            <v>418.5</v>
          </cell>
          <cell r="C3320">
            <v>2.030916E-2</v>
          </cell>
          <cell r="D3320" t="str">
            <v>buy</v>
          </cell>
          <cell r="E3320">
            <v>418.51365135660001</v>
          </cell>
          <cell r="F3320">
            <v>418.55303780880001</v>
          </cell>
        </row>
        <row r="3321">
          <cell r="A3321">
            <v>43316.078482175923</v>
          </cell>
          <cell r="B3321">
            <v>418.5</v>
          </cell>
          <cell r="C3321">
            <v>0.01</v>
          </cell>
          <cell r="D3321" t="str">
            <v>buy</v>
          </cell>
          <cell r="E3321">
            <v>418.51365135660001</v>
          </cell>
          <cell r="F3321">
            <v>418.55363780879998</v>
          </cell>
        </row>
        <row r="3322">
          <cell r="A3322">
            <v>43316.078482175923</v>
          </cell>
          <cell r="B3322">
            <v>418.5</v>
          </cell>
          <cell r="C3322">
            <v>2.7475220000000002E-2</v>
          </cell>
          <cell r="D3322" t="str">
            <v>buy</v>
          </cell>
          <cell r="E3322">
            <v>418.51365135660001</v>
          </cell>
          <cell r="F3322">
            <v>418.55528632199997</v>
          </cell>
        </row>
        <row r="3323">
          <cell r="A3323">
            <v>43316.078482175923</v>
          </cell>
          <cell r="B3323">
            <v>418.51</v>
          </cell>
          <cell r="C3323">
            <v>8.0153559999999999E-2</v>
          </cell>
          <cell r="D3323" t="str">
            <v>buy</v>
          </cell>
          <cell r="E3323">
            <v>418.51365135660001</v>
          </cell>
          <cell r="F3323">
            <v>418.55929400000002</v>
          </cell>
        </row>
        <row r="3324">
          <cell r="A3324">
            <v>43316.078482175923</v>
          </cell>
          <cell r="B3324">
            <v>418.53</v>
          </cell>
          <cell r="C3324">
            <v>0.01</v>
          </cell>
          <cell r="D3324" t="str">
            <v>buy</v>
          </cell>
          <cell r="E3324">
            <v>418.51365135660001</v>
          </cell>
          <cell r="F3324">
            <v>418.559594</v>
          </cell>
        </row>
        <row r="3325">
          <cell r="A3325">
            <v>43316.078482175923</v>
          </cell>
          <cell r="B3325">
            <v>418.54</v>
          </cell>
          <cell r="C3325">
            <v>2.0299999999999999E-2</v>
          </cell>
          <cell r="D3325" t="str">
            <v>buy</v>
          </cell>
          <cell r="E3325">
            <v>418.51365135660001</v>
          </cell>
          <cell r="F3325">
            <v>418.56</v>
          </cell>
        </row>
        <row r="3326">
          <cell r="A3326">
            <v>43316.078482175923</v>
          </cell>
          <cell r="B3326">
            <v>418.56</v>
          </cell>
          <cell r="C3326">
            <v>1.67120515</v>
          </cell>
          <cell r="D3326" t="str">
            <v>buy</v>
          </cell>
          <cell r="E3326">
            <v>418.51365135660001</v>
          </cell>
          <cell r="F3326">
            <v>418.56</v>
          </cell>
        </row>
        <row r="3327">
          <cell r="A3327">
            <v>43316.078496550923</v>
          </cell>
          <cell r="B3327">
            <v>418.56</v>
          </cell>
          <cell r="C3327">
            <v>0.18832956000000001</v>
          </cell>
          <cell r="D3327" t="str">
            <v>buy</v>
          </cell>
          <cell r="E3327">
            <v>418.51365135660001</v>
          </cell>
          <cell r="F3327">
            <v>418.56</v>
          </cell>
        </row>
        <row r="3328">
          <cell r="A3328">
            <v>43316.07850304398</v>
          </cell>
          <cell r="B3328">
            <v>418.56</v>
          </cell>
          <cell r="C3328">
            <v>2.0613780000000002E-2</v>
          </cell>
          <cell r="D3328" t="str">
            <v>buy</v>
          </cell>
          <cell r="E3328">
            <v>418.51365135660001</v>
          </cell>
          <cell r="F3328">
            <v>418.56</v>
          </cell>
        </row>
        <row r="3329">
          <cell r="A3329">
            <v>43316.078528020837</v>
          </cell>
          <cell r="B3329">
            <v>418.55</v>
          </cell>
          <cell r="C3329">
            <v>0.01</v>
          </cell>
          <cell r="D3329" t="str">
            <v>sell</v>
          </cell>
          <cell r="E3329">
            <v>418.51305135659999</v>
          </cell>
          <cell r="F3329">
            <v>418.56</v>
          </cell>
        </row>
        <row r="3330">
          <cell r="A3330">
            <v>43316.078528020837</v>
          </cell>
          <cell r="B3330">
            <v>418.55</v>
          </cell>
          <cell r="C3330">
            <v>0.14000000000000001</v>
          </cell>
          <cell r="D3330" t="str">
            <v>sell</v>
          </cell>
          <cell r="E3330">
            <v>418.50465135659999</v>
          </cell>
          <cell r="F3330">
            <v>418.56</v>
          </cell>
        </row>
        <row r="3331">
          <cell r="A3331">
            <v>43316.078535868059</v>
          </cell>
          <cell r="B3331">
            <v>418.56</v>
          </cell>
          <cell r="C3331">
            <v>1.1769518299999999</v>
          </cell>
          <cell r="D3331" t="str">
            <v>buy</v>
          </cell>
          <cell r="E3331">
            <v>418.50465135659999</v>
          </cell>
          <cell r="F3331">
            <v>418.5208568864</v>
          </cell>
        </row>
        <row r="3332">
          <cell r="A3332">
            <v>43316.07854451389</v>
          </cell>
          <cell r="B3332">
            <v>418.56</v>
          </cell>
          <cell r="C3332">
            <v>2.1422159999999999E-2</v>
          </cell>
          <cell r="D3332" t="str">
            <v>buy</v>
          </cell>
          <cell r="E3332">
            <v>418.50465135659999</v>
          </cell>
          <cell r="F3332">
            <v>418.52</v>
          </cell>
        </row>
        <row r="3333">
          <cell r="A3333">
            <v>43316.078674652781</v>
          </cell>
          <cell r="B3333">
            <v>418.52</v>
          </cell>
          <cell r="C3333">
            <v>1.14567256</v>
          </cell>
          <cell r="D3333" t="str">
            <v>buy</v>
          </cell>
          <cell r="E3333">
            <v>418.50465135659999</v>
          </cell>
          <cell r="F3333">
            <v>418.5</v>
          </cell>
        </row>
        <row r="3334">
          <cell r="A3334">
            <v>43316.078680509258</v>
          </cell>
          <cell r="B3334">
            <v>418.51</v>
          </cell>
          <cell r="C3334">
            <v>0.73256783000000003</v>
          </cell>
          <cell r="D3334" t="str">
            <v>sell</v>
          </cell>
          <cell r="E3334">
            <v>418.49</v>
          </cell>
          <cell r="F3334">
            <v>418.5</v>
          </cell>
        </row>
        <row r="3335">
          <cell r="A3335">
            <v>43316.078885486109</v>
          </cell>
          <cell r="B3335">
            <v>418.5</v>
          </cell>
          <cell r="C3335">
            <v>2</v>
          </cell>
          <cell r="D3335" t="str">
            <v>buy</v>
          </cell>
          <cell r="E3335">
            <v>418.49</v>
          </cell>
          <cell r="F3335">
            <v>418.5</v>
          </cell>
        </row>
        <row r="3336">
          <cell r="A3336">
            <v>43316.07888854167</v>
          </cell>
          <cell r="B3336">
            <v>418.5</v>
          </cell>
          <cell r="C3336">
            <v>2.9865559999999999E-2</v>
          </cell>
          <cell r="D3336" t="str">
            <v>buy</v>
          </cell>
          <cell r="E3336">
            <v>418.49</v>
          </cell>
          <cell r="F3336">
            <v>418.5</v>
          </cell>
        </row>
        <row r="3337">
          <cell r="A3337">
            <v>43316.07888854167</v>
          </cell>
          <cell r="B3337">
            <v>418.5</v>
          </cell>
          <cell r="C3337">
            <v>0.10498</v>
          </cell>
          <cell r="D3337" t="str">
            <v>buy</v>
          </cell>
          <cell r="E3337">
            <v>418.49</v>
          </cell>
          <cell r="F3337">
            <v>418.5</v>
          </cell>
        </row>
        <row r="3338">
          <cell r="A3338">
            <v>43316.07888854167</v>
          </cell>
          <cell r="B3338">
            <v>418.5</v>
          </cell>
          <cell r="C3338">
            <v>3.942296E-2</v>
          </cell>
          <cell r="D3338" t="str">
            <v>buy</v>
          </cell>
          <cell r="E3338">
            <v>418.49</v>
          </cell>
          <cell r="F3338">
            <v>418.5</v>
          </cell>
        </row>
        <row r="3339">
          <cell r="A3339">
            <v>43316.07888854167</v>
          </cell>
          <cell r="B3339">
            <v>418.5</v>
          </cell>
          <cell r="C3339">
            <v>4.6594839999999998E-2</v>
          </cell>
          <cell r="D3339" t="str">
            <v>buy</v>
          </cell>
          <cell r="E3339">
            <v>418.49</v>
          </cell>
          <cell r="F3339">
            <v>418.5</v>
          </cell>
        </row>
        <row r="3340">
          <cell r="A3340">
            <v>43316.07888854167</v>
          </cell>
          <cell r="B3340">
            <v>418.5</v>
          </cell>
          <cell r="C3340">
            <v>3.9420780000000002E-2</v>
          </cell>
          <cell r="D3340" t="str">
            <v>buy</v>
          </cell>
          <cell r="E3340">
            <v>418.49</v>
          </cell>
          <cell r="F3340">
            <v>418.5</v>
          </cell>
        </row>
        <row r="3341">
          <cell r="A3341">
            <v>43316.07888854167</v>
          </cell>
          <cell r="B3341">
            <v>418.5</v>
          </cell>
          <cell r="C3341">
            <v>2.0304309999999999E-2</v>
          </cell>
          <cell r="D3341" t="str">
            <v>buy</v>
          </cell>
          <cell r="E3341">
            <v>418.49</v>
          </cell>
          <cell r="F3341">
            <v>418.5</v>
          </cell>
        </row>
        <row r="3342">
          <cell r="A3342">
            <v>43316.07888854167</v>
          </cell>
          <cell r="B3342">
            <v>418.5</v>
          </cell>
          <cell r="C3342">
            <v>2.269792E-2</v>
          </cell>
          <cell r="D3342" t="str">
            <v>buy</v>
          </cell>
          <cell r="E3342">
            <v>418.49</v>
          </cell>
          <cell r="F3342">
            <v>418.5</v>
          </cell>
        </row>
        <row r="3343">
          <cell r="A3343">
            <v>43316.07888854167</v>
          </cell>
          <cell r="B3343">
            <v>418.5</v>
          </cell>
          <cell r="C3343">
            <v>0.15504324999999999</v>
          </cell>
          <cell r="D3343" t="str">
            <v>buy</v>
          </cell>
          <cell r="E3343">
            <v>418.49</v>
          </cell>
          <cell r="F3343">
            <v>418.5</v>
          </cell>
        </row>
        <row r="3344">
          <cell r="A3344">
            <v>43316.078962789346</v>
          </cell>
          <cell r="B3344">
            <v>418.5</v>
          </cell>
          <cell r="C3344">
            <v>0.22727475</v>
          </cell>
          <cell r="D3344" t="str">
            <v>buy</v>
          </cell>
          <cell r="E3344">
            <v>418.49</v>
          </cell>
          <cell r="F3344">
            <v>418.5</v>
          </cell>
        </row>
        <row r="3345">
          <cell r="A3345">
            <v>43316.078962789346</v>
          </cell>
          <cell r="B3345">
            <v>418.5</v>
          </cell>
          <cell r="C3345">
            <v>3.8232000000000002E-2</v>
          </cell>
          <cell r="D3345" t="str">
            <v>buy</v>
          </cell>
          <cell r="E3345">
            <v>418.49</v>
          </cell>
          <cell r="F3345">
            <v>418.5</v>
          </cell>
        </row>
        <row r="3346">
          <cell r="A3346">
            <v>43316.078962789346</v>
          </cell>
          <cell r="B3346">
            <v>418.5</v>
          </cell>
          <cell r="C3346">
            <v>0.91152327</v>
          </cell>
          <cell r="D3346" t="str">
            <v>buy</v>
          </cell>
          <cell r="E3346">
            <v>418.49</v>
          </cell>
          <cell r="F3346">
            <v>418.5</v>
          </cell>
        </row>
        <row r="3347">
          <cell r="A3347">
            <v>43316.079069780091</v>
          </cell>
          <cell r="B3347">
            <v>418.5</v>
          </cell>
          <cell r="C3347">
            <v>0.17656045000000001</v>
          </cell>
          <cell r="D3347" t="str">
            <v>buy</v>
          </cell>
          <cell r="E3347">
            <v>418.49</v>
          </cell>
          <cell r="F3347">
            <v>418.5</v>
          </cell>
        </row>
        <row r="3348">
          <cell r="A3348">
            <v>43316.079331712957</v>
          </cell>
          <cell r="B3348">
            <v>418.5</v>
          </cell>
          <cell r="C3348">
            <v>4.4009340000000001E-2</v>
          </cell>
          <cell r="D3348" t="str">
            <v>buy</v>
          </cell>
          <cell r="E3348">
            <v>418.49</v>
          </cell>
          <cell r="F3348">
            <v>418.5</v>
          </cell>
        </row>
        <row r="3349">
          <cell r="A3349">
            <v>43316.079509988427</v>
          </cell>
          <cell r="B3349">
            <v>418.49</v>
          </cell>
          <cell r="C3349">
            <v>0.73136838000000004</v>
          </cell>
          <cell r="D3349" t="str">
            <v>sell</v>
          </cell>
          <cell r="E3349">
            <v>418.49</v>
          </cell>
          <cell r="F3349">
            <v>418.5</v>
          </cell>
        </row>
        <row r="3350">
          <cell r="A3350">
            <v>43316.079673981483</v>
          </cell>
          <cell r="B3350">
            <v>418.5</v>
          </cell>
          <cell r="C3350">
            <v>1</v>
          </cell>
          <cell r="D3350" t="str">
            <v>buy</v>
          </cell>
          <cell r="E3350">
            <v>418.49</v>
          </cell>
          <cell r="F3350">
            <v>418.5</v>
          </cell>
        </row>
        <row r="3351">
          <cell r="A3351">
            <v>43316.079692395833</v>
          </cell>
          <cell r="B3351">
            <v>418.5</v>
          </cell>
          <cell r="C3351">
            <v>0.23775983000000001</v>
          </cell>
          <cell r="D3351" t="str">
            <v>buy</v>
          </cell>
          <cell r="E3351">
            <v>418.49</v>
          </cell>
          <cell r="F3351">
            <v>418.50000000000011</v>
          </cell>
        </row>
        <row r="3352">
          <cell r="A3352">
            <v>43316.079697604167</v>
          </cell>
          <cell r="B3352">
            <v>418.49</v>
          </cell>
          <cell r="C3352">
            <v>0.2278</v>
          </cell>
          <cell r="D3352" t="str">
            <v>sell</v>
          </cell>
          <cell r="E3352">
            <v>418.49</v>
          </cell>
          <cell r="F3352">
            <v>418.50000000000011</v>
          </cell>
        </row>
        <row r="3353">
          <cell r="A3353">
            <v>43316.079797928243</v>
          </cell>
          <cell r="B3353">
            <v>418.5</v>
          </cell>
          <cell r="C3353">
            <v>4.7076449999999999E-2</v>
          </cell>
          <cell r="D3353" t="str">
            <v>buy</v>
          </cell>
          <cell r="E3353">
            <v>418.49</v>
          </cell>
          <cell r="F3353">
            <v>418.5</v>
          </cell>
        </row>
        <row r="3354">
          <cell r="A3354">
            <v>43316.079832187497</v>
          </cell>
          <cell r="B3354">
            <v>418.5</v>
          </cell>
          <cell r="C3354">
            <v>0.23780000000000001</v>
          </cell>
          <cell r="D3354" t="str">
            <v>buy</v>
          </cell>
          <cell r="E3354">
            <v>418.49</v>
          </cell>
          <cell r="F3354">
            <v>418.5</v>
          </cell>
        </row>
        <row r="3355">
          <cell r="A3355">
            <v>43316.080128263893</v>
          </cell>
          <cell r="B3355">
            <v>418.49</v>
          </cell>
          <cell r="C3355">
            <v>1.84795536</v>
          </cell>
          <cell r="D3355" t="str">
            <v>sell</v>
          </cell>
          <cell r="E3355">
            <v>418.49895304609998</v>
          </cell>
          <cell r="F3355">
            <v>418.5</v>
          </cell>
        </row>
        <row r="3356">
          <cell r="A3356">
            <v>43316.080172511567</v>
          </cell>
          <cell r="B3356">
            <v>418.5</v>
          </cell>
          <cell r="C3356">
            <v>0.23775983000000001</v>
          </cell>
          <cell r="D3356" t="str">
            <v>buy</v>
          </cell>
          <cell r="E3356">
            <v>418.49895304609998</v>
          </cell>
          <cell r="F3356">
            <v>418.50000000000011</v>
          </cell>
        </row>
        <row r="3357">
          <cell r="A3357">
            <v>43316.080183495367</v>
          </cell>
          <cell r="B3357">
            <v>418.49</v>
          </cell>
          <cell r="C3357">
            <v>0.17528922</v>
          </cell>
          <cell r="D3357" t="str">
            <v>sell</v>
          </cell>
          <cell r="E3357">
            <v>418.50421172270001</v>
          </cell>
          <cell r="F3357">
            <v>418.50000000000011</v>
          </cell>
        </row>
        <row r="3358">
          <cell r="A3358">
            <v>43316.080474328701</v>
          </cell>
          <cell r="B3358">
            <v>418.5</v>
          </cell>
          <cell r="C3358">
            <v>0.78079730000000003</v>
          </cell>
          <cell r="D3358" t="str">
            <v>buy</v>
          </cell>
          <cell r="E3358">
            <v>418.50421172270001</v>
          </cell>
          <cell r="F3358">
            <v>418.5</v>
          </cell>
        </row>
        <row r="3359">
          <cell r="A3359">
            <v>43316.080474328701</v>
          </cell>
          <cell r="B3359">
            <v>418.5</v>
          </cell>
          <cell r="C3359">
            <v>4.8978000000000001E-2</v>
          </cell>
          <cell r="D3359" t="str">
            <v>buy</v>
          </cell>
          <cell r="E3359">
            <v>418.50421172270001</v>
          </cell>
          <cell r="F3359">
            <v>418.50000000000011</v>
          </cell>
        </row>
        <row r="3360">
          <cell r="A3360">
            <v>43316.080474328701</v>
          </cell>
          <cell r="B3360">
            <v>418.5</v>
          </cell>
          <cell r="C3360">
            <v>4.6589289999999998E-2</v>
          </cell>
          <cell r="D3360" t="str">
            <v>buy</v>
          </cell>
          <cell r="E3360">
            <v>418.50421172270001</v>
          </cell>
          <cell r="F3360">
            <v>418.49999999999989</v>
          </cell>
        </row>
        <row r="3361">
          <cell r="A3361">
            <v>43316.080474328701</v>
          </cell>
          <cell r="B3361">
            <v>418.5</v>
          </cell>
          <cell r="C3361">
            <v>2.9862300000000001E-2</v>
          </cell>
          <cell r="D3361" t="str">
            <v>buy</v>
          </cell>
          <cell r="E3361">
            <v>418.50421172270001</v>
          </cell>
          <cell r="F3361">
            <v>418.49999999999989</v>
          </cell>
        </row>
        <row r="3362">
          <cell r="A3362">
            <v>43316.080474328701</v>
          </cell>
          <cell r="B3362">
            <v>418.5</v>
          </cell>
          <cell r="C3362">
            <v>1.3141969999999999E-2</v>
          </cell>
          <cell r="D3362" t="str">
            <v>buy</v>
          </cell>
          <cell r="E3362">
            <v>418.50421172270001</v>
          </cell>
          <cell r="F3362">
            <v>418.5</v>
          </cell>
        </row>
        <row r="3363">
          <cell r="A3363">
            <v>43316.080474328701</v>
          </cell>
          <cell r="B3363">
            <v>418.5</v>
          </cell>
          <cell r="C3363">
            <v>2.9866469999999999E-2</v>
          </cell>
          <cell r="D3363" t="str">
            <v>buy</v>
          </cell>
          <cell r="E3363">
            <v>418.50421172270001</v>
          </cell>
          <cell r="F3363">
            <v>418.50000000000011</v>
          </cell>
        </row>
        <row r="3364">
          <cell r="A3364">
            <v>43316.080474328701</v>
          </cell>
          <cell r="B3364">
            <v>418.5</v>
          </cell>
          <cell r="C3364">
            <v>4.658992E-2</v>
          </cell>
          <cell r="D3364" t="str">
            <v>buy</v>
          </cell>
          <cell r="E3364">
            <v>418.50421172270001</v>
          </cell>
          <cell r="F3364">
            <v>418.5</v>
          </cell>
        </row>
        <row r="3365">
          <cell r="A3365">
            <v>43316.080474328701</v>
          </cell>
          <cell r="B3365">
            <v>418.5</v>
          </cell>
          <cell r="C3365">
            <v>4.1813580000000003E-2</v>
          </cell>
          <cell r="D3365" t="str">
            <v>buy</v>
          </cell>
          <cell r="E3365">
            <v>418.50421172270001</v>
          </cell>
          <cell r="F3365">
            <v>418.5</v>
          </cell>
        </row>
        <row r="3366">
          <cell r="A3366">
            <v>43316.080474328701</v>
          </cell>
          <cell r="B3366">
            <v>418.5</v>
          </cell>
          <cell r="C3366">
            <v>1.3561170000000001E-2</v>
          </cell>
          <cell r="D3366" t="str">
            <v>buy</v>
          </cell>
          <cell r="E3366">
            <v>418.50421172270001</v>
          </cell>
          <cell r="F3366">
            <v>418.50000000000011</v>
          </cell>
        </row>
        <row r="3367">
          <cell r="A3367">
            <v>43316.080530567131</v>
          </cell>
          <cell r="B3367">
            <v>418.5</v>
          </cell>
          <cell r="C3367">
            <v>2.5862969999999999E-2</v>
          </cell>
          <cell r="D3367" t="str">
            <v>buy</v>
          </cell>
          <cell r="E3367">
            <v>418.50421172270001</v>
          </cell>
          <cell r="F3367">
            <v>418.50000000000011</v>
          </cell>
        </row>
        <row r="3368">
          <cell r="A3368">
            <v>43316.080530567131</v>
          </cell>
          <cell r="B3368">
            <v>418.5</v>
          </cell>
          <cell r="C3368">
            <v>2.5088240000000001E-2</v>
          </cell>
          <cell r="D3368" t="str">
            <v>buy</v>
          </cell>
          <cell r="E3368">
            <v>418.50421172270001</v>
          </cell>
          <cell r="F3368">
            <v>418.5</v>
          </cell>
        </row>
        <row r="3369">
          <cell r="A3369">
            <v>43316.080530567131</v>
          </cell>
          <cell r="B3369">
            <v>418.5</v>
          </cell>
          <cell r="C3369">
            <v>4.4204170000000001E-2</v>
          </cell>
          <cell r="D3369" t="str">
            <v>buy</v>
          </cell>
          <cell r="E3369">
            <v>418.50421172270001</v>
          </cell>
          <cell r="F3369">
            <v>418.50000000000011</v>
          </cell>
        </row>
        <row r="3370">
          <cell r="A3370">
            <v>43316.080530567131</v>
          </cell>
          <cell r="B3370">
            <v>418.5</v>
          </cell>
          <cell r="C3370">
            <v>2.2698840000000001E-2</v>
          </cell>
          <cell r="D3370" t="str">
            <v>buy</v>
          </cell>
          <cell r="E3370">
            <v>418.50421172270001</v>
          </cell>
          <cell r="F3370">
            <v>418.5</v>
          </cell>
        </row>
        <row r="3371">
          <cell r="A3371">
            <v>43316.080530567131</v>
          </cell>
          <cell r="B3371">
            <v>418.5</v>
          </cell>
          <cell r="C3371">
            <v>4.1814150000000001E-2</v>
          </cell>
          <cell r="D3371" t="str">
            <v>buy</v>
          </cell>
          <cell r="E3371">
            <v>418.50421172270001</v>
          </cell>
          <cell r="F3371">
            <v>418.5</v>
          </cell>
        </row>
        <row r="3372">
          <cell r="A3372">
            <v>43316.080530567131</v>
          </cell>
          <cell r="B3372">
            <v>418.5</v>
          </cell>
          <cell r="C3372">
            <v>3.7030100000000003E-2</v>
          </cell>
          <cell r="D3372" t="str">
            <v>buy</v>
          </cell>
          <cell r="E3372">
            <v>418.50421172270001</v>
          </cell>
          <cell r="F3372">
            <v>418.5</v>
          </cell>
        </row>
        <row r="3373">
          <cell r="A3373">
            <v>43316.080530567131</v>
          </cell>
          <cell r="B3373">
            <v>418.5</v>
          </cell>
          <cell r="C3373">
            <v>8.4822720000000004E-2</v>
          </cell>
          <cell r="D3373" t="str">
            <v>buy</v>
          </cell>
          <cell r="E3373">
            <v>418.50421172270001</v>
          </cell>
          <cell r="F3373">
            <v>418.5</v>
          </cell>
        </row>
        <row r="3374">
          <cell r="A3374">
            <v>43316.080530567131</v>
          </cell>
          <cell r="B3374">
            <v>418.5</v>
          </cell>
          <cell r="C3374">
            <v>8.721052E-2</v>
          </cell>
          <cell r="D3374" t="str">
            <v>buy</v>
          </cell>
          <cell r="E3374">
            <v>418.50421172270001</v>
          </cell>
          <cell r="F3374">
            <v>418.5</v>
          </cell>
        </row>
        <row r="3375">
          <cell r="A3375">
            <v>43316.080530567131</v>
          </cell>
          <cell r="B3375">
            <v>418.5</v>
          </cell>
          <cell r="C3375">
            <v>0.33748630000000002</v>
          </cell>
          <cell r="D3375" t="str">
            <v>buy</v>
          </cell>
          <cell r="E3375">
            <v>418.50421172270001</v>
          </cell>
          <cell r="F3375">
            <v>418.5</v>
          </cell>
        </row>
        <row r="3376">
          <cell r="A3376">
            <v>43316.080644027781</v>
          </cell>
          <cell r="B3376">
            <v>418.5</v>
          </cell>
          <cell r="C3376">
            <v>0.58850312000000005</v>
          </cell>
          <cell r="D3376" t="str">
            <v>buy</v>
          </cell>
          <cell r="E3376">
            <v>418.50421172270001</v>
          </cell>
          <cell r="F3376">
            <v>418.5</v>
          </cell>
        </row>
        <row r="3377">
          <cell r="A3377">
            <v>43316.080886932868</v>
          </cell>
          <cell r="B3377">
            <v>418.5</v>
          </cell>
          <cell r="C3377">
            <v>0.441</v>
          </cell>
          <cell r="D3377" t="str">
            <v>buy</v>
          </cell>
          <cell r="E3377">
            <v>418.50421172270001</v>
          </cell>
          <cell r="F3377">
            <v>418.5</v>
          </cell>
        </row>
        <row r="3378">
          <cell r="A3378">
            <v>43316.080928923613</v>
          </cell>
          <cell r="B3378">
            <v>418.49</v>
          </cell>
          <cell r="C3378">
            <v>1.918839E-2</v>
          </cell>
          <cell r="D3378" t="str">
            <v>sell</v>
          </cell>
          <cell r="E3378">
            <v>418.5047873744</v>
          </cell>
          <cell r="F3378">
            <v>418.5</v>
          </cell>
        </row>
        <row r="3379">
          <cell r="A3379">
            <v>43316.080935451391</v>
          </cell>
          <cell r="B3379">
            <v>418.5</v>
          </cell>
          <cell r="C3379">
            <v>0.235406</v>
          </cell>
          <cell r="D3379" t="str">
            <v>buy</v>
          </cell>
          <cell r="E3379">
            <v>418.5047873744</v>
          </cell>
          <cell r="F3379">
            <v>418.5</v>
          </cell>
        </row>
        <row r="3380">
          <cell r="A3380">
            <v>43316.080951678239</v>
          </cell>
          <cell r="B3380">
            <v>418.5</v>
          </cell>
          <cell r="C3380">
            <v>2.4339186800000001</v>
          </cell>
          <cell r="D3380" t="str">
            <v>buy</v>
          </cell>
          <cell r="E3380">
            <v>418.5047873744</v>
          </cell>
          <cell r="F3380">
            <v>418.5</v>
          </cell>
        </row>
        <row r="3381">
          <cell r="A3381">
            <v>43316.080951678239</v>
          </cell>
          <cell r="B3381">
            <v>418.5</v>
          </cell>
          <cell r="C3381">
            <v>1.313522E-2</v>
          </cell>
          <cell r="D3381" t="str">
            <v>buy</v>
          </cell>
          <cell r="E3381">
            <v>418.5047873744</v>
          </cell>
          <cell r="F3381">
            <v>418.5</v>
          </cell>
        </row>
        <row r="3382">
          <cell r="A3382">
            <v>43316.080951678239</v>
          </cell>
          <cell r="B3382">
            <v>418.5</v>
          </cell>
          <cell r="C3382">
            <v>8.8999999999999996E-2</v>
          </cell>
          <cell r="D3382" t="str">
            <v>buy</v>
          </cell>
          <cell r="E3382">
            <v>418.5047873744</v>
          </cell>
          <cell r="F3382">
            <v>418.5</v>
          </cell>
        </row>
        <row r="3383">
          <cell r="A3383">
            <v>43316.080951678239</v>
          </cell>
          <cell r="B3383">
            <v>418.5</v>
          </cell>
          <cell r="C3383">
            <v>4.181501E-2</v>
          </cell>
          <cell r="D3383" t="str">
            <v>buy</v>
          </cell>
          <cell r="E3383">
            <v>418.5047873744</v>
          </cell>
          <cell r="F3383">
            <v>418.5</v>
          </cell>
        </row>
        <row r="3384">
          <cell r="A3384">
            <v>43316.080951678239</v>
          </cell>
          <cell r="B3384">
            <v>418.5</v>
          </cell>
          <cell r="C3384">
            <v>4.4552604000000002</v>
          </cell>
          <cell r="D3384" t="str">
            <v>buy</v>
          </cell>
          <cell r="E3384">
            <v>418.5047873744</v>
          </cell>
          <cell r="F3384">
            <v>418.5</v>
          </cell>
        </row>
        <row r="3385">
          <cell r="A3385">
            <v>43316.080951678239</v>
          </cell>
          <cell r="B3385">
            <v>418.5</v>
          </cell>
          <cell r="C3385">
            <v>3.2253219999999999E-2</v>
          </cell>
          <cell r="D3385" t="str">
            <v>buy</v>
          </cell>
          <cell r="E3385">
            <v>418.5047873744</v>
          </cell>
          <cell r="F3385">
            <v>418.5</v>
          </cell>
        </row>
        <row r="3386">
          <cell r="A3386">
            <v>43316.080951678239</v>
          </cell>
          <cell r="B3386">
            <v>418.5</v>
          </cell>
          <cell r="C3386">
            <v>2.9346174700000001</v>
          </cell>
          <cell r="D3386" t="str">
            <v>buy</v>
          </cell>
          <cell r="E3386">
            <v>418.5047873744</v>
          </cell>
          <cell r="F3386">
            <v>418.5</v>
          </cell>
        </row>
        <row r="3387">
          <cell r="A3387">
            <v>43316.081043472223</v>
          </cell>
          <cell r="B3387">
            <v>418.49</v>
          </cell>
          <cell r="C3387">
            <v>0.50708752000000001</v>
          </cell>
          <cell r="D3387" t="str">
            <v>sell</v>
          </cell>
          <cell r="E3387">
            <v>418.52</v>
          </cell>
          <cell r="F3387">
            <v>418.5</v>
          </cell>
        </row>
        <row r="3388">
          <cell r="A3388">
            <v>43316.08116814815</v>
          </cell>
          <cell r="B3388">
            <v>418.5</v>
          </cell>
          <cell r="C3388">
            <v>0.72975623999999994</v>
          </cell>
          <cell r="D3388" t="str">
            <v>buy</v>
          </cell>
          <cell r="E3388">
            <v>418.52</v>
          </cell>
          <cell r="F3388">
            <v>418.5</v>
          </cell>
        </row>
        <row r="3389">
          <cell r="A3389">
            <v>43316.081230821757</v>
          </cell>
          <cell r="B3389">
            <v>418.5</v>
          </cell>
          <cell r="C3389">
            <v>1.2711829100000001</v>
          </cell>
          <cell r="D3389" t="str">
            <v>buy</v>
          </cell>
          <cell r="E3389">
            <v>418.52</v>
          </cell>
          <cell r="F3389">
            <v>418.5</v>
          </cell>
        </row>
        <row r="3390">
          <cell r="A3390">
            <v>43316.081232002318</v>
          </cell>
          <cell r="B3390">
            <v>418.5</v>
          </cell>
          <cell r="C3390">
            <v>0.17187658</v>
          </cell>
          <cell r="D3390" t="str">
            <v>buy</v>
          </cell>
          <cell r="E3390">
            <v>418.52</v>
          </cell>
          <cell r="F3390">
            <v>418.5</v>
          </cell>
        </row>
        <row r="3391">
          <cell r="A3391">
            <v>43316.081400381947</v>
          </cell>
          <cell r="B3391">
            <v>418.5</v>
          </cell>
          <cell r="C3391">
            <v>0.11769111</v>
          </cell>
          <cell r="D3391" t="str">
            <v>buy</v>
          </cell>
          <cell r="E3391">
            <v>418.52</v>
          </cell>
          <cell r="F3391">
            <v>418.5</v>
          </cell>
        </row>
        <row r="3392">
          <cell r="A3392">
            <v>43316.081435567132</v>
          </cell>
          <cell r="B3392">
            <v>418.5</v>
          </cell>
          <cell r="C3392">
            <v>2.4048756899999999</v>
          </cell>
          <cell r="D3392" t="str">
            <v>buy</v>
          </cell>
          <cell r="E3392">
            <v>418.52</v>
          </cell>
          <cell r="F3392">
            <v>418.5</v>
          </cell>
        </row>
        <row r="3393">
          <cell r="A3393">
            <v>43316.081435567132</v>
          </cell>
          <cell r="B3393">
            <v>418.5</v>
          </cell>
          <cell r="C3393">
            <v>1.01E-2</v>
          </cell>
          <cell r="D3393" t="str">
            <v>buy</v>
          </cell>
          <cell r="E3393">
            <v>418.52</v>
          </cell>
          <cell r="F3393">
            <v>418.5</v>
          </cell>
        </row>
        <row r="3394">
          <cell r="A3394">
            <v>43316.081435567132</v>
          </cell>
          <cell r="B3394">
            <v>418.5</v>
          </cell>
          <cell r="C3394">
            <v>4.6590039999999999E-2</v>
          </cell>
          <cell r="D3394" t="str">
            <v>buy</v>
          </cell>
          <cell r="E3394">
            <v>418.52</v>
          </cell>
          <cell r="F3394">
            <v>418.5</v>
          </cell>
        </row>
        <row r="3395">
          <cell r="A3395">
            <v>43316.081435567132</v>
          </cell>
          <cell r="B3395">
            <v>418.5</v>
          </cell>
          <cell r="C3395">
            <v>1.7917019999999999E-2</v>
          </cell>
          <cell r="D3395" t="str">
            <v>buy</v>
          </cell>
          <cell r="E3395">
            <v>418.52</v>
          </cell>
          <cell r="F3395">
            <v>418.5</v>
          </cell>
        </row>
        <row r="3396">
          <cell r="A3396">
            <v>43316.081435567132</v>
          </cell>
          <cell r="B3396">
            <v>418.5</v>
          </cell>
          <cell r="C3396">
            <v>4.4205370000000001E-2</v>
          </cell>
          <cell r="D3396" t="str">
            <v>buy</v>
          </cell>
          <cell r="E3396">
            <v>418.52</v>
          </cell>
          <cell r="F3396">
            <v>418.5</v>
          </cell>
        </row>
        <row r="3397">
          <cell r="A3397">
            <v>43316.081435567132</v>
          </cell>
          <cell r="B3397">
            <v>418.5</v>
          </cell>
          <cell r="C3397">
            <v>3.2254669999999999E-2</v>
          </cell>
          <cell r="D3397" t="str">
            <v>buy</v>
          </cell>
          <cell r="E3397">
            <v>418.52</v>
          </cell>
          <cell r="F3397">
            <v>418.5</v>
          </cell>
        </row>
        <row r="3398">
          <cell r="A3398">
            <v>43316.081435567132</v>
          </cell>
          <cell r="B3398">
            <v>418.5</v>
          </cell>
          <cell r="C3398">
            <v>0.01</v>
          </cell>
          <cell r="D3398" t="str">
            <v>buy</v>
          </cell>
          <cell r="E3398">
            <v>418.52</v>
          </cell>
          <cell r="F3398">
            <v>418.5</v>
          </cell>
        </row>
        <row r="3399">
          <cell r="A3399">
            <v>43316.081435567132</v>
          </cell>
          <cell r="B3399">
            <v>418.5</v>
          </cell>
          <cell r="C3399">
            <v>1.7918770000000001E-2</v>
          </cell>
          <cell r="D3399" t="str">
            <v>buy</v>
          </cell>
          <cell r="E3399">
            <v>418.52</v>
          </cell>
          <cell r="F3399">
            <v>418.5</v>
          </cell>
        </row>
        <row r="3400">
          <cell r="A3400">
            <v>43316.081435567132</v>
          </cell>
          <cell r="B3400">
            <v>418.5</v>
          </cell>
          <cell r="C3400">
            <v>0.33452799999999999</v>
          </cell>
          <cell r="D3400" t="str">
            <v>buy</v>
          </cell>
          <cell r="E3400">
            <v>418.52</v>
          </cell>
          <cell r="F3400">
            <v>418.5</v>
          </cell>
        </row>
        <row r="3401">
          <cell r="A3401">
            <v>43316.081435567132</v>
          </cell>
          <cell r="B3401">
            <v>418.5</v>
          </cell>
          <cell r="C3401">
            <v>3.1063E-2</v>
          </cell>
          <cell r="D3401" t="str">
            <v>buy</v>
          </cell>
          <cell r="E3401">
            <v>418.52</v>
          </cell>
          <cell r="F3401">
            <v>418.5</v>
          </cell>
        </row>
        <row r="3402">
          <cell r="A3402">
            <v>43316.081435567132</v>
          </cell>
          <cell r="B3402">
            <v>418.5</v>
          </cell>
          <cell r="C3402">
            <v>4.9574031700000001</v>
          </cell>
          <cell r="D3402" t="str">
            <v>buy</v>
          </cell>
          <cell r="E3402">
            <v>418.52</v>
          </cell>
          <cell r="F3402">
            <v>418.50000000000011</v>
          </cell>
        </row>
        <row r="3403">
          <cell r="A3403">
            <v>43316.081435567132</v>
          </cell>
          <cell r="B3403">
            <v>418.5</v>
          </cell>
          <cell r="C3403">
            <v>0.33452799999999999</v>
          </cell>
          <cell r="D3403" t="str">
            <v>buy</v>
          </cell>
          <cell r="E3403">
            <v>418.52</v>
          </cell>
          <cell r="F3403">
            <v>418.5</v>
          </cell>
        </row>
        <row r="3404">
          <cell r="A3404">
            <v>43316.081435567132</v>
          </cell>
          <cell r="B3404">
            <v>418.5</v>
          </cell>
          <cell r="C3404">
            <v>3.1063E-2</v>
          </cell>
          <cell r="D3404" t="str">
            <v>buy</v>
          </cell>
          <cell r="E3404">
            <v>418.52</v>
          </cell>
          <cell r="F3404">
            <v>418.50000000000011</v>
          </cell>
        </row>
        <row r="3405">
          <cell r="A3405">
            <v>43316.081435567132</v>
          </cell>
          <cell r="B3405">
            <v>418.5</v>
          </cell>
          <cell r="C3405">
            <v>0.334536</v>
          </cell>
          <cell r="D3405" t="str">
            <v>buy</v>
          </cell>
          <cell r="E3405">
            <v>418.52</v>
          </cell>
          <cell r="F3405">
            <v>418.50721667120013</v>
          </cell>
        </row>
        <row r="3406">
          <cell r="A3406">
            <v>43316.081435567132</v>
          </cell>
          <cell r="B3406">
            <v>418.5</v>
          </cell>
          <cell r="C3406">
            <v>3.1064000000000001E-2</v>
          </cell>
          <cell r="D3406" t="str">
            <v>buy</v>
          </cell>
          <cell r="E3406">
            <v>418.52</v>
          </cell>
          <cell r="F3406">
            <v>418.50876987120012</v>
          </cell>
        </row>
        <row r="3407">
          <cell r="A3407">
            <v>43316.081435567132</v>
          </cell>
          <cell r="B3407">
            <v>418.5</v>
          </cell>
          <cell r="C3407">
            <v>3.1063E-2</v>
          </cell>
          <cell r="D3407" t="str">
            <v>buy</v>
          </cell>
          <cell r="E3407">
            <v>418.52</v>
          </cell>
          <cell r="F3407">
            <v>418.51045474250009</v>
          </cell>
        </row>
        <row r="3408">
          <cell r="A3408">
            <v>43316.081435567132</v>
          </cell>
          <cell r="B3408">
            <v>418.5</v>
          </cell>
          <cell r="C3408">
            <v>0.33452799999999999</v>
          </cell>
          <cell r="D3408" t="str">
            <v>buy</v>
          </cell>
          <cell r="E3408">
            <v>418.52</v>
          </cell>
          <cell r="F3408">
            <v>418.53052642249997</v>
          </cell>
        </row>
        <row r="3409">
          <cell r="A3409">
            <v>43316.081435567132</v>
          </cell>
          <cell r="B3409">
            <v>418.5</v>
          </cell>
          <cell r="C3409">
            <v>2.8674000000000002E-2</v>
          </cell>
          <cell r="D3409" t="str">
            <v>buy</v>
          </cell>
          <cell r="E3409">
            <v>418.52</v>
          </cell>
          <cell r="F3409">
            <v>418.53224686250007</v>
          </cell>
        </row>
        <row r="3410">
          <cell r="A3410">
            <v>43316.081435567132</v>
          </cell>
          <cell r="B3410">
            <v>418.5</v>
          </cell>
          <cell r="C3410">
            <v>0.33452799999999999</v>
          </cell>
          <cell r="D3410" t="str">
            <v>buy</v>
          </cell>
          <cell r="E3410">
            <v>418.52</v>
          </cell>
          <cell r="F3410">
            <v>418.55231854250002</v>
          </cell>
        </row>
        <row r="3411">
          <cell r="A3411">
            <v>43316.081435567132</v>
          </cell>
          <cell r="B3411">
            <v>418.5</v>
          </cell>
          <cell r="C3411">
            <v>2.8674000000000002E-2</v>
          </cell>
          <cell r="D3411" t="str">
            <v>buy</v>
          </cell>
          <cell r="E3411">
            <v>418.52</v>
          </cell>
          <cell r="F3411">
            <v>418.5540389825</v>
          </cell>
        </row>
        <row r="3412">
          <cell r="A3412">
            <v>43316.081435567132</v>
          </cell>
          <cell r="B3412">
            <v>418.52</v>
          </cell>
          <cell r="C3412">
            <v>2.0305799999999999E-2</v>
          </cell>
          <cell r="D3412" t="str">
            <v>buy</v>
          </cell>
          <cell r="E3412">
            <v>418.52</v>
          </cell>
          <cell r="F3412">
            <v>418.55485121449999</v>
          </cell>
        </row>
        <row r="3413">
          <cell r="A3413">
            <v>43316.081435567132</v>
          </cell>
          <cell r="B3413">
            <v>418.53</v>
          </cell>
          <cell r="C3413">
            <v>3.4642409999999998E-2</v>
          </cell>
          <cell r="D3413" t="str">
            <v>buy</v>
          </cell>
          <cell r="E3413">
            <v>418.52</v>
          </cell>
          <cell r="F3413">
            <v>418.55589048680002</v>
          </cell>
        </row>
        <row r="3414">
          <cell r="A3414">
            <v>43316.081435567132</v>
          </cell>
          <cell r="B3414">
            <v>418.53</v>
          </cell>
          <cell r="C3414">
            <v>8.8999999999999996E-2</v>
          </cell>
          <cell r="D3414" t="str">
            <v>buy</v>
          </cell>
          <cell r="E3414">
            <v>418.52</v>
          </cell>
          <cell r="F3414">
            <v>418.55856048679999</v>
          </cell>
        </row>
        <row r="3415">
          <cell r="A3415">
            <v>43316.081435567132</v>
          </cell>
          <cell r="B3415">
            <v>418.54</v>
          </cell>
          <cell r="C3415">
            <v>2.7475659999999999E-2</v>
          </cell>
          <cell r="D3415" t="str">
            <v>buy</v>
          </cell>
          <cell r="E3415">
            <v>418.52</v>
          </cell>
          <cell r="F3415">
            <v>418.55910999999998</v>
          </cell>
        </row>
        <row r="3416">
          <cell r="A3416">
            <v>43316.081435567132</v>
          </cell>
          <cell r="B3416">
            <v>418.55</v>
          </cell>
          <cell r="C3416">
            <v>8.8999999999999996E-2</v>
          </cell>
          <cell r="D3416" t="str">
            <v>buy</v>
          </cell>
          <cell r="E3416">
            <v>418.52</v>
          </cell>
          <cell r="F3416">
            <v>418.56</v>
          </cell>
        </row>
        <row r="3417">
          <cell r="A3417">
            <v>43316.081435567132</v>
          </cell>
          <cell r="B3417">
            <v>418.56</v>
          </cell>
          <cell r="C3417">
            <v>1.92147752</v>
          </cell>
          <cell r="D3417" t="str">
            <v>buy</v>
          </cell>
          <cell r="E3417">
            <v>418.52</v>
          </cell>
          <cell r="F3417">
            <v>418.62657999999999</v>
          </cell>
        </row>
        <row r="3418">
          <cell r="A3418">
            <v>43316.081435567132</v>
          </cell>
          <cell r="B3418">
            <v>418.6</v>
          </cell>
          <cell r="C3418">
            <v>2.5000000000000001E-2</v>
          </cell>
          <cell r="D3418" t="str">
            <v>buy</v>
          </cell>
          <cell r="E3418">
            <v>418.52</v>
          </cell>
          <cell r="F3418">
            <v>418.62732999999997</v>
          </cell>
        </row>
        <row r="3419">
          <cell r="A3419">
            <v>43316.081435567132</v>
          </cell>
          <cell r="B3419">
            <v>418.6</v>
          </cell>
          <cell r="C3419">
            <v>8.8999999999999996E-2</v>
          </cell>
          <cell r="D3419" t="str">
            <v>buy</v>
          </cell>
          <cell r="E3419">
            <v>418.52</v>
          </cell>
          <cell r="F3419">
            <v>418.63</v>
          </cell>
        </row>
        <row r="3420">
          <cell r="A3420">
            <v>43316.081435567132</v>
          </cell>
          <cell r="B3420">
            <v>418.63</v>
          </cell>
          <cell r="C3420">
            <v>8.8999999999999996E-2</v>
          </cell>
          <cell r="D3420" t="str">
            <v>buy</v>
          </cell>
          <cell r="E3420">
            <v>418.52</v>
          </cell>
          <cell r="F3420">
            <v>418.63</v>
          </cell>
        </row>
        <row r="3421">
          <cell r="A3421">
            <v>43316.081435567132</v>
          </cell>
          <cell r="B3421">
            <v>418.63</v>
          </cell>
          <cell r="C3421">
            <v>9.3861634499999997</v>
          </cell>
          <cell r="D3421" t="str">
            <v>buy</v>
          </cell>
          <cell r="E3421">
            <v>418.52</v>
          </cell>
          <cell r="F3421">
            <v>418.63</v>
          </cell>
        </row>
        <row r="3422">
          <cell r="A3422">
            <v>43316.081457280103</v>
          </cell>
          <cell r="B3422">
            <v>418.63</v>
          </cell>
          <cell r="C3422">
            <v>15.421568669999999</v>
          </cell>
          <cell r="D3422" t="str">
            <v>buy</v>
          </cell>
          <cell r="E3422">
            <v>418.52</v>
          </cell>
          <cell r="F3422">
            <v>418.7223482</v>
          </cell>
        </row>
        <row r="3423">
          <cell r="A3423">
            <v>43316.081457280103</v>
          </cell>
          <cell r="B3423">
            <v>418.63</v>
          </cell>
          <cell r="C3423">
            <v>1.0540000000000001E-2</v>
          </cell>
          <cell r="D3423" t="str">
            <v>buy</v>
          </cell>
          <cell r="E3423">
            <v>418.52</v>
          </cell>
          <cell r="F3423">
            <v>418.72413999999998</v>
          </cell>
        </row>
        <row r="3424">
          <cell r="A3424">
            <v>43316.081457280103</v>
          </cell>
          <cell r="B3424">
            <v>418.65</v>
          </cell>
          <cell r="C3424">
            <v>0.01</v>
          </cell>
          <cell r="D3424" t="str">
            <v>buy</v>
          </cell>
          <cell r="E3424">
            <v>418.52</v>
          </cell>
          <cell r="F3424">
            <v>418.72564</v>
          </cell>
        </row>
        <row r="3425">
          <cell r="A3425">
            <v>43316.081457280103</v>
          </cell>
          <cell r="B3425">
            <v>418.65</v>
          </cell>
          <cell r="C3425">
            <v>0.01</v>
          </cell>
          <cell r="D3425" t="str">
            <v>buy</v>
          </cell>
          <cell r="E3425">
            <v>418.52</v>
          </cell>
          <cell r="F3425">
            <v>418.72714000000002</v>
          </cell>
        </row>
        <row r="3426">
          <cell r="A3426">
            <v>43316.081457280103</v>
          </cell>
          <cell r="B3426">
            <v>418.65</v>
          </cell>
          <cell r="C3426">
            <v>0.01</v>
          </cell>
          <cell r="D3426" t="str">
            <v>buy</v>
          </cell>
          <cell r="E3426">
            <v>418.52</v>
          </cell>
          <cell r="F3426">
            <v>418.72863999999998</v>
          </cell>
        </row>
        <row r="3427">
          <cell r="A3427">
            <v>43316.081457280103</v>
          </cell>
          <cell r="B3427">
            <v>418.67</v>
          </cell>
          <cell r="C3427">
            <v>8.8999999999999996E-2</v>
          </cell>
          <cell r="D3427" t="str">
            <v>buy</v>
          </cell>
          <cell r="E3427">
            <v>418.52</v>
          </cell>
          <cell r="F3427">
            <v>418.74020999999999</v>
          </cell>
        </row>
        <row r="3428">
          <cell r="A3428">
            <v>43316.081457280103</v>
          </cell>
          <cell r="B3428">
            <v>418.7</v>
          </cell>
          <cell r="C3428">
            <v>0.5</v>
          </cell>
          <cell r="D3428" t="str">
            <v>buy</v>
          </cell>
          <cell r="E3428">
            <v>418.52</v>
          </cell>
          <cell r="F3428">
            <v>418.79021000000012</v>
          </cell>
        </row>
        <row r="3429">
          <cell r="A3429">
            <v>43316.081457280103</v>
          </cell>
          <cell r="B3429">
            <v>418.72</v>
          </cell>
          <cell r="C3429">
            <v>8.8999999999999996E-2</v>
          </cell>
          <cell r="D3429" t="str">
            <v>buy</v>
          </cell>
          <cell r="E3429">
            <v>418.52</v>
          </cell>
          <cell r="F3429">
            <v>418.79732999999999</v>
          </cell>
        </row>
        <row r="3430">
          <cell r="A3430">
            <v>43316.081457280103</v>
          </cell>
          <cell r="B3430">
            <v>418.77</v>
          </cell>
          <cell r="C3430">
            <v>8.8999999999999996E-2</v>
          </cell>
          <cell r="D3430" t="str">
            <v>buy</v>
          </cell>
          <cell r="E3430">
            <v>418.52</v>
          </cell>
          <cell r="F3430">
            <v>418.8</v>
          </cell>
        </row>
        <row r="3431">
          <cell r="A3431">
            <v>43316.081457280103</v>
          </cell>
          <cell r="B3431">
            <v>418.8</v>
          </cell>
          <cell r="C3431">
            <v>1.2625044999999999</v>
          </cell>
          <cell r="D3431" t="str">
            <v>buy</v>
          </cell>
          <cell r="E3431">
            <v>418.52</v>
          </cell>
          <cell r="F3431">
            <v>418.90863499999989</v>
          </cell>
        </row>
        <row r="3432">
          <cell r="A3432">
            <v>43316.081457280103</v>
          </cell>
          <cell r="B3432">
            <v>418.8</v>
          </cell>
          <cell r="C3432">
            <v>3.7499999999999999E-2</v>
          </cell>
          <cell r="D3432" t="str">
            <v>buy</v>
          </cell>
          <cell r="E3432">
            <v>418.52</v>
          </cell>
          <cell r="F3432">
            <v>418.91351000000009</v>
          </cell>
        </row>
        <row r="3433">
          <cell r="A3433">
            <v>43316.081457280103</v>
          </cell>
          <cell r="B3433">
            <v>418.84</v>
          </cell>
          <cell r="C3433">
            <v>8.8999999999999996E-2</v>
          </cell>
          <cell r="D3433" t="str">
            <v>buy</v>
          </cell>
          <cell r="E3433">
            <v>418.52</v>
          </cell>
          <cell r="F3433">
            <v>418.9215200000001</v>
          </cell>
        </row>
        <row r="3434">
          <cell r="A3434">
            <v>43316.081457280103</v>
          </cell>
          <cell r="B3434">
            <v>418.91</v>
          </cell>
          <cell r="C3434">
            <v>0.04</v>
          </cell>
          <cell r="D3434" t="str">
            <v>buy</v>
          </cell>
          <cell r="E3434">
            <v>418.52</v>
          </cell>
          <cell r="F3434">
            <v>418.92232000000013</v>
          </cell>
        </row>
        <row r="3435">
          <cell r="A3435">
            <v>43316.081457280103</v>
          </cell>
          <cell r="B3435">
            <v>418.91</v>
          </cell>
          <cell r="C3435">
            <v>8.8999999999999996E-2</v>
          </cell>
          <cell r="D3435" t="str">
            <v>buy</v>
          </cell>
          <cell r="E3435">
            <v>418.52</v>
          </cell>
          <cell r="F3435">
            <v>418.92410000000001</v>
          </cell>
        </row>
        <row r="3436">
          <cell r="A3436">
            <v>43316.081457280103</v>
          </cell>
          <cell r="B3436">
            <v>418.92</v>
          </cell>
          <cell r="C3436">
            <v>0.49</v>
          </cell>
          <cell r="D3436" t="str">
            <v>buy</v>
          </cell>
          <cell r="E3436">
            <v>418.52</v>
          </cell>
          <cell r="F3436">
            <v>418.92899999999997</v>
          </cell>
        </row>
        <row r="3437">
          <cell r="A3437">
            <v>43316.081457280103</v>
          </cell>
          <cell r="B3437">
            <v>418.92</v>
          </cell>
          <cell r="C3437">
            <v>0.05</v>
          </cell>
          <cell r="D3437" t="str">
            <v>buy</v>
          </cell>
          <cell r="E3437">
            <v>418.52</v>
          </cell>
          <cell r="F3437">
            <v>418.92950000000002</v>
          </cell>
        </row>
        <row r="3438">
          <cell r="A3438">
            <v>43316.081457280103</v>
          </cell>
          <cell r="B3438">
            <v>418.92</v>
          </cell>
          <cell r="C3438">
            <v>0.05</v>
          </cell>
          <cell r="D3438" t="str">
            <v>buy</v>
          </cell>
          <cell r="E3438">
            <v>418.52</v>
          </cell>
          <cell r="F3438">
            <v>418.93</v>
          </cell>
        </row>
        <row r="3439">
          <cell r="A3439">
            <v>43316.081457280103</v>
          </cell>
          <cell r="B3439">
            <v>418.93</v>
          </cell>
          <cell r="C3439">
            <v>1.2341579199999999</v>
          </cell>
          <cell r="D3439" t="str">
            <v>buy</v>
          </cell>
          <cell r="E3439">
            <v>418.52</v>
          </cell>
          <cell r="F3439">
            <v>418.63000000000011</v>
          </cell>
        </row>
        <row r="3440">
          <cell r="A3440">
            <v>43316.081480358793</v>
          </cell>
          <cell r="B3440">
            <v>418.52</v>
          </cell>
          <cell r="C3440">
            <v>4.6032127599999999</v>
          </cell>
          <cell r="D3440" t="str">
            <v>sell</v>
          </cell>
          <cell r="E3440">
            <v>418.62</v>
          </cell>
          <cell r="F3440">
            <v>418.63000000000011</v>
          </cell>
        </row>
        <row r="3441">
          <cell r="A3441">
            <v>43316.08155289352</v>
          </cell>
          <cell r="B3441">
            <v>418.63</v>
          </cell>
          <cell r="C3441">
            <v>0.27490762000000002</v>
          </cell>
          <cell r="D3441" t="str">
            <v>buy</v>
          </cell>
          <cell r="E3441">
            <v>418.62</v>
          </cell>
          <cell r="F3441">
            <v>418.63</v>
          </cell>
        </row>
        <row r="3442">
          <cell r="A3442">
            <v>43316.081800405103</v>
          </cell>
          <cell r="B3442">
            <v>418.62</v>
          </cell>
          <cell r="C3442">
            <v>2.7590529999999999E-2</v>
          </cell>
          <cell r="D3442" t="str">
            <v>sell</v>
          </cell>
          <cell r="E3442">
            <v>418.62</v>
          </cell>
          <cell r="F3442">
            <v>418.63</v>
          </cell>
        </row>
        <row r="3443">
          <cell r="A3443">
            <v>43316.081891412039</v>
          </cell>
          <cell r="B3443">
            <v>418.63</v>
          </cell>
          <cell r="C3443">
            <v>5.9604379999999998E-2</v>
          </cell>
          <cell r="D3443" t="str">
            <v>buy</v>
          </cell>
          <cell r="E3443">
            <v>418.62</v>
          </cell>
          <cell r="F3443">
            <v>418.63</v>
          </cell>
        </row>
        <row r="3444">
          <cell r="A3444">
            <v>43316.081891412039</v>
          </cell>
          <cell r="B3444">
            <v>418.63</v>
          </cell>
          <cell r="C3444">
            <v>3.1061999999999999E-2</v>
          </cell>
          <cell r="D3444" t="str">
            <v>buy</v>
          </cell>
          <cell r="E3444">
            <v>418.62</v>
          </cell>
          <cell r="F3444">
            <v>418.63</v>
          </cell>
        </row>
        <row r="3445">
          <cell r="A3445">
            <v>43316.081891412039</v>
          </cell>
          <cell r="B3445">
            <v>418.63</v>
          </cell>
          <cell r="C3445">
            <v>0.40608699999999998</v>
          </cell>
          <cell r="D3445" t="str">
            <v>buy</v>
          </cell>
          <cell r="E3445">
            <v>418.62</v>
          </cell>
          <cell r="F3445">
            <v>418.63</v>
          </cell>
        </row>
        <row r="3446">
          <cell r="A3446">
            <v>43316.081891412039</v>
          </cell>
          <cell r="B3446">
            <v>418.63</v>
          </cell>
          <cell r="C3446">
            <v>3.5831000000000002E-2</v>
          </cell>
          <cell r="D3446" t="str">
            <v>buy</v>
          </cell>
          <cell r="E3446">
            <v>418.62</v>
          </cell>
          <cell r="F3446">
            <v>418.63</v>
          </cell>
        </row>
        <row r="3447">
          <cell r="A3447">
            <v>43316.081891412039</v>
          </cell>
          <cell r="B3447">
            <v>418.63</v>
          </cell>
          <cell r="C3447">
            <v>0.38220799999999999</v>
          </cell>
          <cell r="D3447" t="str">
            <v>buy</v>
          </cell>
          <cell r="E3447">
            <v>418.62</v>
          </cell>
          <cell r="F3447">
            <v>418.63</v>
          </cell>
        </row>
        <row r="3448">
          <cell r="A3448">
            <v>43316.081891412039</v>
          </cell>
          <cell r="B3448">
            <v>418.63</v>
          </cell>
          <cell r="C3448">
            <v>3.5832000000000003E-2</v>
          </cell>
          <cell r="D3448" t="str">
            <v>buy</v>
          </cell>
          <cell r="E3448">
            <v>418.62</v>
          </cell>
          <cell r="F3448">
            <v>418.63</v>
          </cell>
        </row>
        <row r="3449">
          <cell r="A3449">
            <v>43316.081891412039</v>
          </cell>
          <cell r="B3449">
            <v>418.63</v>
          </cell>
          <cell r="C3449">
            <v>3.0660069000000001</v>
          </cell>
          <cell r="D3449" t="str">
            <v>buy</v>
          </cell>
          <cell r="E3449">
            <v>418.62</v>
          </cell>
          <cell r="F3449">
            <v>418.63</v>
          </cell>
        </row>
        <row r="3450">
          <cell r="A3450">
            <v>43316.081891412039</v>
          </cell>
          <cell r="B3450">
            <v>418.63</v>
          </cell>
          <cell r="C3450">
            <v>0.48336871999999997</v>
          </cell>
          <cell r="D3450" t="str">
            <v>buy</v>
          </cell>
          <cell r="E3450">
            <v>418.62</v>
          </cell>
          <cell r="F3450">
            <v>418.63</v>
          </cell>
        </row>
        <row r="3451">
          <cell r="A3451">
            <v>43316.082075520833</v>
          </cell>
          <cell r="B3451">
            <v>418.63</v>
          </cell>
          <cell r="C3451">
            <v>1.00015889</v>
          </cell>
          <cell r="D3451" t="str">
            <v>buy</v>
          </cell>
          <cell r="E3451">
            <v>418.62</v>
          </cell>
          <cell r="F3451">
            <v>418.63000000000011</v>
          </cell>
        </row>
        <row r="3452">
          <cell r="A3452">
            <v>43316.08208832176</v>
          </cell>
          <cell r="B3452">
            <v>418.62</v>
          </cell>
          <cell r="C3452">
            <v>0.11521465</v>
          </cell>
          <cell r="D3452" t="str">
            <v>sell</v>
          </cell>
          <cell r="E3452">
            <v>418.62</v>
          </cell>
          <cell r="F3452">
            <v>418.63000000000011</v>
          </cell>
        </row>
        <row r="3453">
          <cell r="A3453">
            <v>43316.082129629627</v>
          </cell>
          <cell r="B3453">
            <v>418.63</v>
          </cell>
          <cell r="C3453">
            <v>2.8046950000000001E-2</v>
          </cell>
          <cell r="D3453" t="str">
            <v>buy</v>
          </cell>
          <cell r="E3453">
            <v>418.62</v>
          </cell>
          <cell r="F3453">
            <v>418.63000000000011</v>
          </cell>
        </row>
        <row r="3454">
          <cell r="A3454">
            <v>43316.082188912027</v>
          </cell>
          <cell r="B3454">
            <v>418.63</v>
          </cell>
          <cell r="C3454">
            <v>6.9066379999999997E-2</v>
          </cell>
          <cell r="D3454" t="str">
            <v>buy</v>
          </cell>
          <cell r="E3454">
            <v>418.62</v>
          </cell>
          <cell r="F3454">
            <v>418.63000000000011</v>
          </cell>
        </row>
        <row r="3455">
          <cell r="A3455">
            <v>43316.082321504633</v>
          </cell>
          <cell r="B3455">
            <v>418.62</v>
          </cell>
          <cell r="C3455">
            <v>1.0289056999999999</v>
          </cell>
          <cell r="D3455" t="str">
            <v>sell</v>
          </cell>
          <cell r="E3455">
            <v>418.62000000000012</v>
          </cell>
          <cell r="F3455">
            <v>418.63000000000011</v>
          </cell>
        </row>
        <row r="3456">
          <cell r="A3456">
            <v>43316.082386006943</v>
          </cell>
          <cell r="B3456">
            <v>418.63</v>
          </cell>
          <cell r="C3456">
            <v>0.29413642000000001</v>
          </cell>
          <cell r="D3456" t="str">
            <v>buy</v>
          </cell>
          <cell r="E3456">
            <v>418.62000000000012</v>
          </cell>
          <cell r="F3456">
            <v>418.63000000000011</v>
          </cell>
        </row>
        <row r="3457">
          <cell r="A3457">
            <v>43316.082557048612</v>
          </cell>
          <cell r="B3457">
            <v>418.63</v>
          </cell>
          <cell r="C3457">
            <v>8.8062580000000001E-2</v>
          </cell>
          <cell r="D3457" t="str">
            <v>buy</v>
          </cell>
          <cell r="E3457">
            <v>418.62000000000012</v>
          </cell>
          <cell r="F3457">
            <v>418.63000000000011</v>
          </cell>
        </row>
        <row r="3458">
          <cell r="A3458">
            <v>43316.082557048612</v>
          </cell>
          <cell r="B3458">
            <v>418.63</v>
          </cell>
          <cell r="C3458">
            <v>2.9591989999999999E-2</v>
          </cell>
          <cell r="D3458" t="str">
            <v>buy</v>
          </cell>
          <cell r="E3458">
            <v>418.62000000000012</v>
          </cell>
          <cell r="F3458">
            <v>418.63000000000011</v>
          </cell>
        </row>
        <row r="3459">
          <cell r="A3459">
            <v>43316.082654930557</v>
          </cell>
          <cell r="B3459">
            <v>418.63</v>
          </cell>
          <cell r="C3459">
            <v>0.38219900000000001</v>
          </cell>
          <cell r="D3459" t="str">
            <v>buy</v>
          </cell>
          <cell r="E3459">
            <v>418.62000000000012</v>
          </cell>
          <cell r="F3459">
            <v>418.57562102719987</v>
          </cell>
        </row>
        <row r="3460">
          <cell r="A3460">
            <v>43316.082654930557</v>
          </cell>
          <cell r="B3460">
            <v>418.63</v>
          </cell>
          <cell r="C3460">
            <v>3.3442E-2</v>
          </cell>
          <cell r="D3460" t="str">
            <v>buy</v>
          </cell>
          <cell r="E3460">
            <v>418.62000000000012</v>
          </cell>
          <cell r="F3460">
            <v>418.5692670471999</v>
          </cell>
        </row>
        <row r="3461">
          <cell r="A3461">
            <v>43316.082654930557</v>
          </cell>
          <cell r="B3461">
            <v>418.63</v>
          </cell>
          <cell r="C3461">
            <v>0.38219900000000001</v>
          </cell>
          <cell r="D3461" t="str">
            <v>buy</v>
          </cell>
          <cell r="E3461">
            <v>418.62000000000012</v>
          </cell>
          <cell r="F3461">
            <v>418.50718007479998</v>
          </cell>
        </row>
        <row r="3462">
          <cell r="A3462">
            <v>43316.082654930557</v>
          </cell>
          <cell r="B3462">
            <v>418.63</v>
          </cell>
          <cell r="C3462">
            <v>3.9937000000000002E-3</v>
          </cell>
          <cell r="D3462" t="str">
            <v>buy</v>
          </cell>
          <cell r="E3462">
            <v>418.62000000000012</v>
          </cell>
          <cell r="F3462">
            <v>418.50666089380002</v>
          </cell>
        </row>
        <row r="3463">
          <cell r="A3463">
            <v>43316.082783981481</v>
          </cell>
          <cell r="B3463">
            <v>418.63</v>
          </cell>
          <cell r="C3463">
            <v>2.94483E-2</v>
          </cell>
          <cell r="D3463" t="str">
            <v>buy</v>
          </cell>
          <cell r="E3463">
            <v>418.62000000000012</v>
          </cell>
          <cell r="F3463">
            <v>418.5028326147999</v>
          </cell>
        </row>
        <row r="3464">
          <cell r="A3464">
            <v>43316.082783981481</v>
          </cell>
          <cell r="B3464">
            <v>418.63</v>
          </cell>
          <cell r="C3464">
            <v>2.9378979999999999E-2</v>
          </cell>
          <cell r="D3464" t="str">
            <v>buy</v>
          </cell>
          <cell r="E3464">
            <v>418.62000000000012</v>
          </cell>
          <cell r="F3464">
            <v>418.49901334740002</v>
          </cell>
        </row>
        <row r="3465">
          <cell r="A3465">
            <v>43316.082785023151</v>
          </cell>
          <cell r="B3465">
            <v>418.63</v>
          </cell>
          <cell r="C3465">
            <v>0.23533290000000001</v>
          </cell>
          <cell r="D3465" t="str">
            <v>buy</v>
          </cell>
          <cell r="E3465">
            <v>418.62000000000012</v>
          </cell>
          <cell r="F3465">
            <v>418.46675458200008</v>
          </cell>
        </row>
        <row r="3466">
          <cell r="A3466">
            <v>43316.082892743063</v>
          </cell>
          <cell r="B3466">
            <v>418.62</v>
          </cell>
          <cell r="C3466">
            <v>1.2500000000000001E-2</v>
          </cell>
          <cell r="D3466" t="str">
            <v>sell</v>
          </cell>
          <cell r="E3466">
            <v>418.62</v>
          </cell>
          <cell r="F3466">
            <v>418.46675458200008</v>
          </cell>
        </row>
        <row r="3467">
          <cell r="A3467">
            <v>43316.082892812497</v>
          </cell>
          <cell r="B3467">
            <v>418.62</v>
          </cell>
          <cell r="C3467">
            <v>18.843379649999999</v>
          </cell>
          <cell r="D3467" t="str">
            <v>sell</v>
          </cell>
          <cell r="E3467">
            <v>418.62</v>
          </cell>
          <cell r="F3467">
            <v>418.46675458200008</v>
          </cell>
        </row>
        <row r="3468">
          <cell r="A3468">
            <v>43316.082892812497</v>
          </cell>
          <cell r="B3468">
            <v>418.62</v>
          </cell>
          <cell r="C3468">
            <v>1.01E-2</v>
          </cell>
          <cell r="D3468" t="str">
            <v>sell</v>
          </cell>
          <cell r="E3468">
            <v>418.62</v>
          </cell>
          <cell r="F3468">
            <v>418.46675458200008</v>
          </cell>
        </row>
        <row r="3469">
          <cell r="A3469">
            <v>43316.082892812497</v>
          </cell>
          <cell r="B3469">
            <v>418.62</v>
          </cell>
          <cell r="C3469">
            <v>10</v>
          </cell>
          <cell r="D3469" t="str">
            <v>sell</v>
          </cell>
          <cell r="E3469">
            <v>418.62</v>
          </cell>
          <cell r="F3469">
            <v>418.46675458200008</v>
          </cell>
        </row>
        <row r="3470">
          <cell r="A3470">
            <v>43316.082892812497</v>
          </cell>
          <cell r="B3470">
            <v>418.62</v>
          </cell>
          <cell r="C3470">
            <v>3.984</v>
          </cell>
          <cell r="D3470" t="str">
            <v>sell</v>
          </cell>
          <cell r="E3470">
            <v>418.62</v>
          </cell>
          <cell r="F3470">
            <v>418.46675458200008</v>
          </cell>
        </row>
        <row r="3471">
          <cell r="A3471">
            <v>43316.082892812497</v>
          </cell>
          <cell r="B3471">
            <v>418.62</v>
          </cell>
          <cell r="C3471">
            <v>1.0630000000000001E-2</v>
          </cell>
          <cell r="D3471" t="str">
            <v>sell</v>
          </cell>
          <cell r="E3471">
            <v>418.62</v>
          </cell>
          <cell r="F3471">
            <v>418.46675458200008</v>
          </cell>
        </row>
        <row r="3472">
          <cell r="A3472">
            <v>43316.082892812497</v>
          </cell>
          <cell r="B3472">
            <v>418.62</v>
          </cell>
          <cell r="C3472">
            <v>3</v>
          </cell>
          <cell r="D3472" t="str">
            <v>sell</v>
          </cell>
          <cell r="E3472">
            <v>418.49074999999999</v>
          </cell>
          <cell r="F3472">
            <v>418.46675458200008</v>
          </cell>
        </row>
        <row r="3473">
          <cell r="A3473">
            <v>43316.082893055558</v>
          </cell>
          <cell r="B3473">
            <v>418.55</v>
          </cell>
          <cell r="C3473">
            <v>1.2500000000000001E-2</v>
          </cell>
          <cell r="D3473" t="str">
            <v>sell</v>
          </cell>
          <cell r="E3473">
            <v>418.49</v>
          </cell>
          <cell r="F3473">
            <v>418.46675458200008</v>
          </cell>
        </row>
        <row r="3474">
          <cell r="A3474">
            <v>43316.082893541658</v>
          </cell>
          <cell r="B3474">
            <v>418.49</v>
          </cell>
          <cell r="C3474">
            <v>16.49131113</v>
          </cell>
          <cell r="D3474" t="str">
            <v>sell</v>
          </cell>
          <cell r="E3474">
            <v>418.49000000000012</v>
          </cell>
          <cell r="F3474">
            <v>418.46675458200008</v>
          </cell>
        </row>
        <row r="3475">
          <cell r="A3475">
            <v>43316.082893541658</v>
          </cell>
          <cell r="B3475">
            <v>418.49</v>
          </cell>
          <cell r="C3475">
            <v>1.2500000000000001E-2</v>
          </cell>
          <cell r="D3475" t="str">
            <v>sell</v>
          </cell>
          <cell r="E3475">
            <v>418.49</v>
          </cell>
          <cell r="F3475">
            <v>418.46675458200008</v>
          </cell>
        </row>
        <row r="3476">
          <cell r="A3476">
            <v>43316.082893541658</v>
          </cell>
          <cell r="B3476">
            <v>418.49</v>
          </cell>
          <cell r="C3476">
            <v>1</v>
          </cell>
          <cell r="D3476" t="str">
            <v>sell</v>
          </cell>
          <cell r="E3476">
            <v>418.49</v>
          </cell>
          <cell r="F3476">
            <v>418.46675458200008</v>
          </cell>
        </row>
        <row r="3477">
          <cell r="A3477">
            <v>43316.082893541658</v>
          </cell>
          <cell r="B3477">
            <v>418.49</v>
          </cell>
          <cell r="C3477">
            <v>25</v>
          </cell>
          <cell r="D3477" t="str">
            <v>sell</v>
          </cell>
          <cell r="E3477">
            <v>418.49</v>
          </cell>
          <cell r="F3477">
            <v>418.46675458200008</v>
          </cell>
        </row>
        <row r="3478">
          <cell r="A3478">
            <v>43316.082893541658</v>
          </cell>
          <cell r="B3478">
            <v>418.49</v>
          </cell>
          <cell r="C3478">
            <v>4</v>
          </cell>
          <cell r="D3478" t="str">
            <v>sell</v>
          </cell>
          <cell r="E3478">
            <v>418.49</v>
          </cell>
          <cell r="F3478">
            <v>418.46675458200008</v>
          </cell>
        </row>
        <row r="3479">
          <cell r="A3479">
            <v>43316.082893541658</v>
          </cell>
          <cell r="B3479">
            <v>418.49</v>
          </cell>
          <cell r="C3479">
            <v>5</v>
          </cell>
          <cell r="D3479" t="str">
            <v>sell</v>
          </cell>
          <cell r="E3479">
            <v>418.49</v>
          </cell>
          <cell r="F3479">
            <v>418.46675458200008</v>
          </cell>
        </row>
        <row r="3480">
          <cell r="A3480">
            <v>43316.082893541658</v>
          </cell>
          <cell r="B3480">
            <v>418.49</v>
          </cell>
          <cell r="C3480">
            <v>1.9999888699999999</v>
          </cell>
          <cell r="D3480" t="str">
            <v>sell</v>
          </cell>
          <cell r="E3480">
            <v>418.4</v>
          </cell>
          <cell r="F3480">
            <v>418.46675458200008</v>
          </cell>
        </row>
        <row r="3481">
          <cell r="A3481">
            <v>43316.083007986112</v>
          </cell>
          <cell r="B3481">
            <v>418.44</v>
          </cell>
          <cell r="C3481">
            <v>0.26345116000000002</v>
          </cell>
          <cell r="D3481" t="str">
            <v>buy</v>
          </cell>
          <cell r="E3481">
            <v>418.4</v>
          </cell>
          <cell r="F3481">
            <v>418.47992713999997</v>
          </cell>
        </row>
        <row r="3482">
          <cell r="A3482">
            <v>43316.083031736111</v>
          </cell>
          <cell r="B3482">
            <v>418.44</v>
          </cell>
          <cell r="C3482">
            <v>0.26288099999999998</v>
          </cell>
          <cell r="D3482" t="str">
            <v>buy</v>
          </cell>
          <cell r="E3482">
            <v>418.4</v>
          </cell>
          <cell r="F3482">
            <v>418.49307119000002</v>
          </cell>
        </row>
        <row r="3483">
          <cell r="A3483">
            <v>43316.083031747687</v>
          </cell>
          <cell r="B3483">
            <v>418.5</v>
          </cell>
          <cell r="C3483">
            <v>0.30711899999999998</v>
          </cell>
          <cell r="D3483" t="str">
            <v>buy</v>
          </cell>
          <cell r="E3483">
            <v>418.4</v>
          </cell>
          <cell r="F3483">
            <v>418.49</v>
          </cell>
        </row>
        <row r="3484">
          <cell r="A3484">
            <v>43316.083061770827</v>
          </cell>
          <cell r="B3484">
            <v>418.49</v>
          </cell>
          <cell r="C3484">
            <v>1.23710806</v>
          </cell>
          <cell r="D3484" t="str">
            <v>buy</v>
          </cell>
          <cell r="E3484">
            <v>418.4</v>
          </cell>
          <cell r="F3484">
            <v>418.49689360000002</v>
          </cell>
        </row>
        <row r="3485">
          <cell r="A3485">
            <v>43316.083080358803</v>
          </cell>
          <cell r="B3485">
            <v>418.49</v>
          </cell>
          <cell r="C3485">
            <v>0.28674500000000003</v>
          </cell>
          <cell r="D3485" t="str">
            <v>buy</v>
          </cell>
          <cell r="E3485">
            <v>418.4</v>
          </cell>
          <cell r="F3485">
            <v>418.49976105000002</v>
          </cell>
        </row>
        <row r="3486">
          <cell r="A3486">
            <v>43316.083080358803</v>
          </cell>
          <cell r="B3486">
            <v>418.49</v>
          </cell>
          <cell r="C3486">
            <v>2.3895E-2</v>
          </cell>
          <cell r="D3486" t="str">
            <v>buy</v>
          </cell>
          <cell r="E3486">
            <v>418.4</v>
          </cell>
          <cell r="F3486">
            <v>418.5</v>
          </cell>
        </row>
        <row r="3487">
          <cell r="A3487">
            <v>43316.083080358803</v>
          </cell>
          <cell r="B3487">
            <v>418.5</v>
          </cell>
          <cell r="C3487">
            <v>2.0438138600000002</v>
          </cell>
          <cell r="D3487" t="str">
            <v>buy</v>
          </cell>
          <cell r="E3487">
            <v>418.4</v>
          </cell>
          <cell r="F3487">
            <v>418.46563221999997</v>
          </cell>
        </row>
        <row r="3488">
          <cell r="A3488">
            <v>43316.083160925933</v>
          </cell>
          <cell r="B3488">
            <v>418.4</v>
          </cell>
          <cell r="C3488">
            <v>0.56910000000000005</v>
          </cell>
          <cell r="D3488" t="str">
            <v>sell</v>
          </cell>
          <cell r="E3488">
            <v>418.43196710860002</v>
          </cell>
          <cell r="F3488">
            <v>418.46563221999997</v>
          </cell>
        </row>
        <row r="3489">
          <cell r="A3489">
            <v>43316.083196307867</v>
          </cell>
          <cell r="B3489">
            <v>418.41</v>
          </cell>
          <cell r="C3489">
            <v>0.105922</v>
          </cell>
          <cell r="D3489" t="str">
            <v>buy</v>
          </cell>
          <cell r="E3489">
            <v>418.43196710860002</v>
          </cell>
          <cell r="F3489">
            <v>418.47516520000011</v>
          </cell>
        </row>
        <row r="3490">
          <cell r="A3490">
            <v>43316.083243773151</v>
          </cell>
          <cell r="B3490">
            <v>418.4</v>
          </cell>
          <cell r="C3490">
            <v>0.77166351</v>
          </cell>
          <cell r="D3490" t="str">
            <v>sell</v>
          </cell>
          <cell r="E3490">
            <v>418.54</v>
          </cell>
          <cell r="F3490">
            <v>418.47516520000011</v>
          </cell>
        </row>
        <row r="3491">
          <cell r="A3491">
            <v>43316.08340103009</v>
          </cell>
          <cell r="B3491">
            <v>418.41</v>
          </cell>
          <cell r="C3491">
            <v>0.239006</v>
          </cell>
          <cell r="D3491" t="str">
            <v>buy</v>
          </cell>
          <cell r="E3491">
            <v>418.54</v>
          </cell>
          <cell r="F3491">
            <v>418.49667574</v>
          </cell>
        </row>
        <row r="3492">
          <cell r="A3492">
            <v>43316.08340103009</v>
          </cell>
          <cell r="B3492">
            <v>418.41</v>
          </cell>
          <cell r="C3492">
            <v>1.038E-2</v>
          </cell>
          <cell r="D3492" t="str">
            <v>buy</v>
          </cell>
          <cell r="E3492">
            <v>418.54</v>
          </cell>
          <cell r="F3492">
            <v>418.49760994000002</v>
          </cell>
        </row>
        <row r="3493">
          <cell r="A3493">
            <v>43316.08340103009</v>
          </cell>
          <cell r="B3493">
            <v>418.49</v>
          </cell>
          <cell r="C3493">
            <v>0.239006</v>
          </cell>
          <cell r="D3493" t="str">
            <v>buy</v>
          </cell>
          <cell r="E3493">
            <v>418.54</v>
          </cell>
          <cell r="F3493">
            <v>418.5</v>
          </cell>
        </row>
        <row r="3494">
          <cell r="A3494">
            <v>43316.08340103009</v>
          </cell>
          <cell r="B3494">
            <v>418.5</v>
          </cell>
          <cell r="C3494">
            <v>3.7810809399999998</v>
          </cell>
          <cell r="D3494" t="str">
            <v>buy</v>
          </cell>
          <cell r="E3494">
            <v>418.54</v>
          </cell>
          <cell r="F3494">
            <v>418.55</v>
          </cell>
        </row>
        <row r="3495">
          <cell r="A3495">
            <v>43316.083480266207</v>
          </cell>
          <cell r="B3495">
            <v>418.55</v>
          </cell>
          <cell r="C3495">
            <v>1.3305270600000001</v>
          </cell>
          <cell r="D3495" t="str">
            <v>buy</v>
          </cell>
          <cell r="E3495">
            <v>418.54</v>
          </cell>
          <cell r="F3495">
            <v>418.55</v>
          </cell>
        </row>
        <row r="3496">
          <cell r="A3496">
            <v>43316.083509189812</v>
          </cell>
          <cell r="B3496">
            <v>418.54</v>
          </cell>
          <cell r="C3496">
            <v>3.24</v>
          </cell>
          <cell r="D3496" t="str">
            <v>sell</v>
          </cell>
          <cell r="E3496">
            <v>418.54</v>
          </cell>
          <cell r="F3496">
            <v>418.55</v>
          </cell>
        </row>
        <row r="3497">
          <cell r="A3497">
            <v>43316.083515266197</v>
          </cell>
          <cell r="B3497">
            <v>418.55</v>
          </cell>
          <cell r="C3497">
            <v>0.13</v>
          </cell>
          <cell r="D3497" t="str">
            <v>buy</v>
          </cell>
          <cell r="E3497">
            <v>418.54</v>
          </cell>
          <cell r="F3497">
            <v>418.55</v>
          </cell>
        </row>
        <row r="3498">
          <cell r="A3498">
            <v>43316.083526979157</v>
          </cell>
          <cell r="B3498">
            <v>418.55</v>
          </cell>
          <cell r="C3498">
            <v>2.76</v>
          </cell>
          <cell r="D3498" t="str">
            <v>buy</v>
          </cell>
          <cell r="E3498">
            <v>418.54</v>
          </cell>
          <cell r="F3498">
            <v>418.55</v>
          </cell>
        </row>
        <row r="3499">
          <cell r="A3499">
            <v>43316.083558356477</v>
          </cell>
          <cell r="B3499">
            <v>418.55</v>
          </cell>
          <cell r="C3499">
            <v>0.11433862</v>
          </cell>
          <cell r="D3499" t="str">
            <v>buy</v>
          </cell>
          <cell r="E3499">
            <v>418.54</v>
          </cell>
          <cell r="F3499">
            <v>418.55</v>
          </cell>
        </row>
        <row r="3500">
          <cell r="A3500">
            <v>43316.08356165509</v>
          </cell>
          <cell r="B3500">
            <v>418.55</v>
          </cell>
          <cell r="C3500">
            <v>1.0049999999999999</v>
          </cell>
          <cell r="D3500" t="str">
            <v>buy</v>
          </cell>
          <cell r="E3500">
            <v>418.54</v>
          </cell>
          <cell r="F3500">
            <v>418.55</v>
          </cell>
        </row>
        <row r="3501">
          <cell r="A3501">
            <v>43316.083568530092</v>
          </cell>
          <cell r="B3501">
            <v>418.54</v>
          </cell>
          <cell r="C3501">
            <v>2.6069095999999998</v>
          </cell>
          <cell r="D3501" t="str">
            <v>sell</v>
          </cell>
          <cell r="E3501">
            <v>418.54</v>
          </cell>
          <cell r="F3501">
            <v>418.55</v>
          </cell>
        </row>
        <row r="3502">
          <cell r="A3502">
            <v>43316.083568530092</v>
          </cell>
          <cell r="B3502">
            <v>418.54</v>
          </cell>
          <cell r="C3502">
            <v>1.34</v>
          </cell>
          <cell r="D3502" t="str">
            <v>sell</v>
          </cell>
          <cell r="E3502">
            <v>418.54</v>
          </cell>
          <cell r="F3502">
            <v>418.55</v>
          </cell>
        </row>
        <row r="3503">
          <cell r="A3503">
            <v>43316.083568530092</v>
          </cell>
          <cell r="B3503">
            <v>418.54</v>
          </cell>
          <cell r="C3503">
            <v>8.6375638699999993</v>
          </cell>
          <cell r="D3503" t="str">
            <v>sell</v>
          </cell>
          <cell r="E3503">
            <v>418.64</v>
          </cell>
          <cell r="F3503">
            <v>418.55</v>
          </cell>
        </row>
        <row r="3504">
          <cell r="A3504">
            <v>43316.083573252312</v>
          </cell>
          <cell r="B3504">
            <v>418.55</v>
          </cell>
          <cell r="C3504">
            <v>8.0577683199999992</v>
          </cell>
          <cell r="D3504" t="str">
            <v>buy</v>
          </cell>
          <cell r="E3504">
            <v>418.64</v>
          </cell>
          <cell r="F3504">
            <v>418.57445087999997</v>
          </cell>
        </row>
        <row r="3505">
          <cell r="A3505">
            <v>43316.083573252312</v>
          </cell>
          <cell r="B3505">
            <v>418.55</v>
          </cell>
          <cell r="C3505">
            <v>2.6280999999999999E-2</v>
          </cell>
          <cell r="D3505" t="str">
            <v>buy</v>
          </cell>
          <cell r="E3505">
            <v>418.64</v>
          </cell>
          <cell r="F3505">
            <v>418.57655335999999</v>
          </cell>
        </row>
        <row r="3506">
          <cell r="A3506">
            <v>43316.083573252312</v>
          </cell>
          <cell r="B3506">
            <v>418.55</v>
          </cell>
          <cell r="C3506">
            <v>0.31059599999999998</v>
          </cell>
          <cell r="D3506" t="str">
            <v>buy</v>
          </cell>
          <cell r="E3506">
            <v>418.64</v>
          </cell>
          <cell r="F3506">
            <v>418.60598606000002</v>
          </cell>
        </row>
        <row r="3507">
          <cell r="A3507">
            <v>43316.083573252312</v>
          </cell>
          <cell r="B3507">
            <v>418.55</v>
          </cell>
          <cell r="C3507">
            <v>1.021E-2</v>
          </cell>
          <cell r="D3507" t="str">
            <v>buy</v>
          </cell>
          <cell r="E3507">
            <v>418.64</v>
          </cell>
          <cell r="F3507">
            <v>418.60700706000011</v>
          </cell>
        </row>
        <row r="3508">
          <cell r="A3508">
            <v>43316.083573252312</v>
          </cell>
          <cell r="B3508">
            <v>418.55</v>
          </cell>
          <cell r="C3508">
            <v>1.04E-2</v>
          </cell>
          <cell r="D3508" t="str">
            <v>buy</v>
          </cell>
          <cell r="E3508">
            <v>418.64</v>
          </cell>
          <cell r="F3508">
            <v>418.60804705999999</v>
          </cell>
        </row>
        <row r="3509">
          <cell r="A3509">
            <v>43316.083573252312</v>
          </cell>
          <cell r="B3509">
            <v>418.55</v>
          </cell>
          <cell r="C3509">
            <v>0.31059599999999998</v>
          </cell>
          <cell r="D3509" t="str">
            <v>buy</v>
          </cell>
          <cell r="E3509">
            <v>418.64</v>
          </cell>
          <cell r="F3509">
            <v>418.63910665999992</v>
          </cell>
        </row>
        <row r="3510">
          <cell r="A3510">
            <v>43316.083573252312</v>
          </cell>
          <cell r="B3510">
            <v>418.55</v>
          </cell>
          <cell r="C3510">
            <v>2.6280999999999999E-2</v>
          </cell>
          <cell r="D3510" t="str">
            <v>buy</v>
          </cell>
          <cell r="E3510">
            <v>418.64</v>
          </cell>
          <cell r="F3510">
            <v>418.64173476000002</v>
          </cell>
        </row>
        <row r="3511">
          <cell r="A3511">
            <v>43316.083573252312</v>
          </cell>
          <cell r="B3511">
            <v>418.63</v>
          </cell>
          <cell r="C3511">
            <v>0.38220799999999999</v>
          </cell>
          <cell r="D3511" t="str">
            <v>buy</v>
          </cell>
          <cell r="E3511">
            <v>418.64</v>
          </cell>
          <cell r="F3511">
            <v>418.64937892</v>
          </cell>
        </row>
        <row r="3512">
          <cell r="A3512">
            <v>43316.083573252312</v>
          </cell>
          <cell r="B3512">
            <v>418.63</v>
          </cell>
          <cell r="C3512">
            <v>3.1053999999999998E-2</v>
          </cell>
          <cell r="D3512" t="str">
            <v>buy</v>
          </cell>
          <cell r="E3512">
            <v>418.64</v>
          </cell>
          <cell r="F3512">
            <v>418.65</v>
          </cell>
        </row>
        <row r="3513">
          <cell r="A3513">
            <v>43316.083573252312</v>
          </cell>
          <cell r="B3513">
            <v>418.65</v>
          </cell>
          <cell r="C3513">
            <v>15.132605679999999</v>
          </cell>
          <cell r="D3513" t="str">
            <v>buy</v>
          </cell>
          <cell r="E3513">
            <v>418.64</v>
          </cell>
          <cell r="F3513">
            <v>418.64436000000001</v>
          </cell>
        </row>
        <row r="3514">
          <cell r="A3514">
            <v>43316.083596759257</v>
          </cell>
          <cell r="B3514">
            <v>418.65</v>
          </cell>
          <cell r="C3514">
            <v>0.71799999999999997</v>
          </cell>
          <cell r="D3514" t="str">
            <v>buy</v>
          </cell>
          <cell r="E3514">
            <v>418.64</v>
          </cell>
          <cell r="F3514">
            <v>418.63</v>
          </cell>
        </row>
        <row r="3515">
          <cell r="A3515">
            <v>43316.083608078698</v>
          </cell>
          <cell r="B3515">
            <v>418.63</v>
          </cell>
          <cell r="C3515">
            <v>10.404</v>
          </cell>
          <cell r="D3515" t="str">
            <v>buy</v>
          </cell>
          <cell r="E3515">
            <v>418.64</v>
          </cell>
          <cell r="F3515">
            <v>418.63</v>
          </cell>
        </row>
        <row r="3516">
          <cell r="A3516">
            <v>43316.083608148147</v>
          </cell>
          <cell r="B3516">
            <v>418.63</v>
          </cell>
          <cell r="C3516">
            <v>5.0179999999999998</v>
          </cell>
          <cell r="D3516" t="str">
            <v>buy</v>
          </cell>
          <cell r="E3516">
            <v>418.64</v>
          </cell>
          <cell r="F3516">
            <v>418.63</v>
          </cell>
        </row>
        <row r="3517">
          <cell r="A3517">
            <v>43316.083619641213</v>
          </cell>
          <cell r="B3517">
            <v>418.63</v>
          </cell>
          <cell r="C3517">
            <v>1.1399999999999999</v>
          </cell>
          <cell r="D3517" t="str">
            <v>buy</v>
          </cell>
          <cell r="E3517">
            <v>418.64</v>
          </cell>
          <cell r="F3517">
            <v>418.63</v>
          </cell>
        </row>
        <row r="3518">
          <cell r="A3518">
            <v>43316.08362096065</v>
          </cell>
          <cell r="B3518">
            <v>418.63</v>
          </cell>
          <cell r="C3518">
            <v>3.4380000000000002</v>
          </cell>
          <cell r="D3518" t="str">
            <v>buy</v>
          </cell>
          <cell r="E3518">
            <v>418.64</v>
          </cell>
          <cell r="F3518">
            <v>418.65</v>
          </cell>
        </row>
        <row r="3519">
          <cell r="A3519">
            <v>43316.08362096065</v>
          </cell>
          <cell r="B3519">
            <v>418.65</v>
          </cell>
          <cell r="C3519">
            <v>2.0910000000000002</v>
          </cell>
          <cell r="D3519" t="str">
            <v>buy</v>
          </cell>
          <cell r="E3519">
            <v>418.64</v>
          </cell>
          <cell r="F3519">
            <v>418.64221268</v>
          </cell>
        </row>
        <row r="3520">
          <cell r="A3520">
            <v>43316.083666064813</v>
          </cell>
          <cell r="B3520">
            <v>418.63</v>
          </cell>
          <cell r="C3520">
            <v>0.35831200000000002</v>
          </cell>
          <cell r="D3520" t="str">
            <v>buy</v>
          </cell>
          <cell r="E3520">
            <v>418.64</v>
          </cell>
          <cell r="F3520">
            <v>418.64937892</v>
          </cell>
        </row>
        <row r="3521">
          <cell r="A3521">
            <v>43316.083666064813</v>
          </cell>
          <cell r="B3521">
            <v>418.63</v>
          </cell>
          <cell r="C3521">
            <v>3.1053999999999998E-2</v>
          </cell>
          <cell r="D3521" t="str">
            <v>buy</v>
          </cell>
          <cell r="E3521">
            <v>418.64</v>
          </cell>
          <cell r="F3521">
            <v>418.65</v>
          </cell>
        </row>
        <row r="3522">
          <cell r="A3522">
            <v>43316.083666064813</v>
          </cell>
          <cell r="B3522">
            <v>418.65</v>
          </cell>
          <cell r="C3522">
            <v>1.0466340000000001</v>
          </cell>
          <cell r="D3522" t="str">
            <v>buy</v>
          </cell>
          <cell r="E3522">
            <v>418.64</v>
          </cell>
          <cell r="F3522">
            <v>418.65</v>
          </cell>
        </row>
        <row r="3523">
          <cell r="A3523">
            <v>43316.083666157407</v>
          </cell>
          <cell r="B3523">
            <v>418.65</v>
          </cell>
          <cell r="C3523">
            <v>0.50736599999999998</v>
          </cell>
          <cell r="D3523" t="str">
            <v>buy</v>
          </cell>
          <cell r="E3523">
            <v>418.64</v>
          </cell>
          <cell r="F3523">
            <v>418.65</v>
          </cell>
        </row>
        <row r="3524">
          <cell r="A3524">
            <v>43316.083678831019</v>
          </cell>
          <cell r="B3524">
            <v>418.65</v>
          </cell>
          <cell r="C3524">
            <v>1.7689999999999999</v>
          </cell>
          <cell r="D3524" t="str">
            <v>buy</v>
          </cell>
          <cell r="E3524">
            <v>418.64</v>
          </cell>
          <cell r="F3524">
            <v>418.65</v>
          </cell>
        </row>
        <row r="3525">
          <cell r="A3525">
            <v>43316.083689270832</v>
          </cell>
          <cell r="B3525">
            <v>418.65</v>
          </cell>
          <cell r="C3525">
            <v>1.8694729999999999</v>
          </cell>
          <cell r="D3525" t="str">
            <v>buy</v>
          </cell>
          <cell r="E3525">
            <v>418.64</v>
          </cell>
          <cell r="F3525">
            <v>418.64999999999992</v>
          </cell>
        </row>
        <row r="3526">
          <cell r="A3526">
            <v>43316.083725231481</v>
          </cell>
          <cell r="B3526">
            <v>418.65</v>
          </cell>
          <cell r="C3526">
            <v>0.30640499999999998</v>
          </cell>
          <cell r="D3526" t="str">
            <v>buy</v>
          </cell>
          <cell r="E3526">
            <v>418.64</v>
          </cell>
          <cell r="F3526">
            <v>418.65</v>
          </cell>
        </row>
        <row r="3527">
          <cell r="A3527">
            <v>43316.083747164354</v>
          </cell>
          <cell r="B3527">
            <v>418.65</v>
          </cell>
          <cell r="C3527">
            <v>1.1850000000000001</v>
          </cell>
          <cell r="D3527" t="str">
            <v>buy</v>
          </cell>
          <cell r="E3527">
            <v>418.64</v>
          </cell>
          <cell r="F3527">
            <v>418.65</v>
          </cell>
        </row>
        <row r="3528">
          <cell r="A3528">
            <v>43316.08374721065</v>
          </cell>
          <cell r="B3528">
            <v>418.65</v>
          </cell>
          <cell r="C3528">
            <v>4.5270000000000001</v>
          </cell>
          <cell r="D3528" t="str">
            <v>buy</v>
          </cell>
          <cell r="E3528">
            <v>418.64</v>
          </cell>
          <cell r="F3528">
            <v>418.65</v>
          </cell>
        </row>
        <row r="3529">
          <cell r="A3529">
            <v>43316.083747442128</v>
          </cell>
          <cell r="B3529">
            <v>418.65</v>
          </cell>
          <cell r="C3529">
            <v>4.141</v>
          </cell>
          <cell r="D3529" t="str">
            <v>buy</v>
          </cell>
          <cell r="E3529">
            <v>418.64</v>
          </cell>
          <cell r="F3529">
            <v>418.65</v>
          </cell>
        </row>
        <row r="3530">
          <cell r="A3530">
            <v>43316.083750532409</v>
          </cell>
          <cell r="B3530">
            <v>418.65</v>
          </cell>
          <cell r="C3530">
            <v>1.849</v>
          </cell>
          <cell r="D3530" t="str">
            <v>buy</v>
          </cell>
          <cell r="E3530">
            <v>418.64</v>
          </cell>
          <cell r="F3530">
            <v>418.64999999999992</v>
          </cell>
        </row>
        <row r="3531">
          <cell r="A3531">
            <v>43316.083770682868</v>
          </cell>
          <cell r="B3531">
            <v>418.65</v>
          </cell>
          <cell r="C3531">
            <v>0.14399999999999999</v>
          </cell>
          <cell r="D3531" t="str">
            <v>buy</v>
          </cell>
          <cell r="E3531">
            <v>418.64</v>
          </cell>
          <cell r="F3531">
            <v>418.65</v>
          </cell>
        </row>
        <row r="3532">
          <cell r="A3532">
            <v>43316.083771782411</v>
          </cell>
          <cell r="B3532">
            <v>418.65</v>
          </cell>
          <cell r="C3532">
            <v>0.16712519000000001</v>
          </cell>
          <cell r="D3532" t="str">
            <v>buy</v>
          </cell>
          <cell r="E3532">
            <v>418.64</v>
          </cell>
          <cell r="F3532">
            <v>418.65</v>
          </cell>
        </row>
        <row r="3533">
          <cell r="A3533">
            <v>43316.083771979167</v>
          </cell>
          <cell r="B3533">
            <v>418.65</v>
          </cell>
          <cell r="C3533">
            <v>1.397</v>
          </cell>
          <cell r="D3533" t="str">
            <v>buy</v>
          </cell>
          <cell r="E3533">
            <v>418.64</v>
          </cell>
          <cell r="F3533">
            <v>418.65</v>
          </cell>
        </row>
        <row r="3534">
          <cell r="A3534">
            <v>43316.083782442132</v>
          </cell>
          <cell r="B3534">
            <v>418.65</v>
          </cell>
          <cell r="C3534">
            <v>0.55014439999999998</v>
          </cell>
          <cell r="D3534" t="str">
            <v>buy</v>
          </cell>
          <cell r="E3534">
            <v>418.64</v>
          </cell>
          <cell r="F3534">
            <v>418.65</v>
          </cell>
        </row>
        <row r="3535">
          <cell r="A3535">
            <v>43316.083782557871</v>
          </cell>
          <cell r="B3535">
            <v>418.65</v>
          </cell>
          <cell r="C3535">
            <v>3</v>
          </cell>
          <cell r="D3535" t="str">
            <v>buy</v>
          </cell>
          <cell r="E3535">
            <v>418.64</v>
          </cell>
          <cell r="F3535">
            <v>418.65</v>
          </cell>
        </row>
        <row r="3536">
          <cell r="A3536">
            <v>43316.083817777777</v>
          </cell>
          <cell r="B3536">
            <v>418.65</v>
          </cell>
          <cell r="C3536">
            <v>5.91</v>
          </cell>
          <cell r="D3536" t="str">
            <v>buy</v>
          </cell>
          <cell r="E3536">
            <v>418.64</v>
          </cell>
          <cell r="F3536">
            <v>418.65</v>
          </cell>
        </row>
        <row r="3537">
          <cell r="A3537">
            <v>43316.083829490737</v>
          </cell>
          <cell r="B3537">
            <v>418.65</v>
          </cell>
          <cell r="C3537">
            <v>0.438</v>
          </cell>
          <cell r="D3537" t="str">
            <v>buy</v>
          </cell>
          <cell r="E3537">
            <v>418.64</v>
          </cell>
          <cell r="F3537">
            <v>418.65</v>
          </cell>
        </row>
        <row r="3538">
          <cell r="A3538">
            <v>43316.083841273146</v>
          </cell>
          <cell r="B3538">
            <v>418.65</v>
          </cell>
          <cell r="C3538">
            <v>6.1019819000000002</v>
          </cell>
          <cell r="D3538" t="str">
            <v>buy</v>
          </cell>
          <cell r="E3538">
            <v>418.64</v>
          </cell>
          <cell r="F3538">
            <v>418.65</v>
          </cell>
        </row>
        <row r="3539">
          <cell r="A3539">
            <v>43316.083852754629</v>
          </cell>
          <cell r="B3539">
            <v>418.65</v>
          </cell>
          <cell r="C3539">
            <v>0.2</v>
          </cell>
          <cell r="D3539" t="str">
            <v>buy</v>
          </cell>
          <cell r="E3539">
            <v>418.64</v>
          </cell>
          <cell r="F3539">
            <v>418.65</v>
          </cell>
        </row>
        <row r="3540">
          <cell r="A3540">
            <v>43316.083888148147</v>
          </cell>
          <cell r="B3540">
            <v>418.65</v>
          </cell>
          <cell r="C3540">
            <v>1.9490000000000001</v>
          </cell>
          <cell r="D3540" t="str">
            <v>buy</v>
          </cell>
          <cell r="E3540">
            <v>418.64</v>
          </cell>
          <cell r="F3540">
            <v>418.65</v>
          </cell>
        </row>
        <row r="3541">
          <cell r="A3541">
            <v>43316.08389962963</v>
          </cell>
          <cell r="B3541">
            <v>418.65</v>
          </cell>
          <cell r="C3541">
            <v>0.26874365</v>
          </cell>
          <cell r="D3541" t="str">
            <v>buy</v>
          </cell>
          <cell r="E3541">
            <v>418.64</v>
          </cell>
          <cell r="F3541">
            <v>418.65</v>
          </cell>
        </row>
        <row r="3542">
          <cell r="A3542">
            <v>43316.083920150457</v>
          </cell>
          <cell r="B3542">
            <v>418.65</v>
          </cell>
          <cell r="C3542">
            <v>1.0308662099999999</v>
          </cell>
          <cell r="D3542" t="str">
            <v>buy</v>
          </cell>
          <cell r="E3542">
            <v>418.64</v>
          </cell>
          <cell r="F3542">
            <v>418.65</v>
          </cell>
        </row>
        <row r="3543">
          <cell r="A3543">
            <v>43316.083923090278</v>
          </cell>
          <cell r="B3543">
            <v>418.65</v>
          </cell>
          <cell r="C3543">
            <v>1.18247206</v>
          </cell>
          <cell r="D3543" t="str">
            <v>buy</v>
          </cell>
          <cell r="E3543">
            <v>418.64</v>
          </cell>
          <cell r="F3543">
            <v>418.65</v>
          </cell>
        </row>
        <row r="3544">
          <cell r="A3544">
            <v>43316.083934629627</v>
          </cell>
          <cell r="B3544">
            <v>418.65</v>
          </cell>
          <cell r="C3544">
            <v>0.98219599999999996</v>
          </cell>
          <cell r="D3544" t="str">
            <v>buy</v>
          </cell>
          <cell r="E3544">
            <v>418.64</v>
          </cell>
          <cell r="F3544">
            <v>418.65</v>
          </cell>
        </row>
        <row r="3545">
          <cell r="A3545">
            <v>43316.083934675917</v>
          </cell>
          <cell r="B3545">
            <v>418.65</v>
          </cell>
          <cell r="C3545">
            <v>3.0009999999999999</v>
          </cell>
          <cell r="D3545" t="str">
            <v>buy</v>
          </cell>
          <cell r="E3545">
            <v>418.64</v>
          </cell>
          <cell r="F3545">
            <v>418.65</v>
          </cell>
        </row>
        <row r="3546">
          <cell r="A3546">
            <v>43316.083957962961</v>
          </cell>
          <cell r="B3546">
            <v>418.65</v>
          </cell>
          <cell r="C3546">
            <v>0.46629263999999998</v>
          </cell>
          <cell r="D3546" t="str">
            <v>buy</v>
          </cell>
          <cell r="E3546">
            <v>418.64</v>
          </cell>
          <cell r="F3546">
            <v>418.65</v>
          </cell>
        </row>
        <row r="3547">
          <cell r="A3547">
            <v>43316.083981296288</v>
          </cell>
          <cell r="B3547">
            <v>418.65</v>
          </cell>
          <cell r="C3547">
            <v>0.3320787</v>
          </cell>
          <cell r="D3547" t="str">
            <v>buy</v>
          </cell>
          <cell r="E3547">
            <v>418.64</v>
          </cell>
          <cell r="F3547">
            <v>418.65</v>
          </cell>
        </row>
        <row r="3548">
          <cell r="A3548">
            <v>43316.083981331023</v>
          </cell>
          <cell r="B3548">
            <v>418.65</v>
          </cell>
          <cell r="C3548">
            <v>0.98423850999999996</v>
          </cell>
          <cell r="D3548" t="str">
            <v>buy</v>
          </cell>
          <cell r="E3548">
            <v>418.64</v>
          </cell>
          <cell r="F3548">
            <v>418.65</v>
          </cell>
        </row>
        <row r="3549">
          <cell r="A3549">
            <v>43316.084006006953</v>
          </cell>
          <cell r="B3549">
            <v>418.65</v>
          </cell>
          <cell r="C3549">
            <v>0.11686877</v>
          </cell>
          <cell r="D3549" t="str">
            <v>buy</v>
          </cell>
          <cell r="E3549">
            <v>418.64</v>
          </cell>
          <cell r="F3549">
            <v>418.65</v>
          </cell>
        </row>
        <row r="3550">
          <cell r="A3550">
            <v>43316.084017581023</v>
          </cell>
          <cell r="B3550">
            <v>418.65</v>
          </cell>
          <cell r="C3550">
            <v>0.14199175999999999</v>
          </cell>
          <cell r="D3550" t="str">
            <v>buy</v>
          </cell>
          <cell r="E3550">
            <v>418.64</v>
          </cell>
          <cell r="F3550">
            <v>418.65</v>
          </cell>
        </row>
        <row r="3551">
          <cell r="A3551">
            <v>43316.084025277778</v>
          </cell>
          <cell r="B3551">
            <v>418.64</v>
          </cell>
          <cell r="C3551">
            <v>6.97877423</v>
          </cell>
          <cell r="D3551" t="str">
            <v>sell</v>
          </cell>
          <cell r="E3551">
            <v>418.64</v>
          </cell>
          <cell r="F3551">
            <v>418.65</v>
          </cell>
        </row>
        <row r="3552">
          <cell r="A3552">
            <v>43316.084060891197</v>
          </cell>
          <cell r="B3552">
            <v>418.64</v>
          </cell>
          <cell r="C3552">
            <v>1.0308999999999999</v>
          </cell>
          <cell r="D3552" t="str">
            <v>sell</v>
          </cell>
          <cell r="E3552">
            <v>418.64</v>
          </cell>
          <cell r="F3552">
            <v>418.65</v>
          </cell>
        </row>
        <row r="3553">
          <cell r="A3553">
            <v>43316.084076099527</v>
          </cell>
          <cell r="B3553">
            <v>418.65</v>
          </cell>
          <cell r="C3553">
            <v>18.726400000000002</v>
          </cell>
          <cell r="D3553" t="str">
            <v>buy</v>
          </cell>
          <cell r="E3553">
            <v>418.64</v>
          </cell>
          <cell r="F3553">
            <v>418.65</v>
          </cell>
        </row>
        <row r="3554">
          <cell r="A3554">
            <v>43316.084080266213</v>
          </cell>
          <cell r="B3554">
            <v>418.65</v>
          </cell>
          <cell r="C3554">
            <v>23.532142230000002</v>
          </cell>
          <cell r="D3554" t="str">
            <v>buy</v>
          </cell>
          <cell r="E3554">
            <v>418.64</v>
          </cell>
          <cell r="F3554">
            <v>418.65</v>
          </cell>
        </row>
        <row r="3555">
          <cell r="A3555">
            <v>43316.084092268517</v>
          </cell>
          <cell r="B3555">
            <v>418.65</v>
          </cell>
          <cell r="C3555">
            <v>0.89341897000000003</v>
          </cell>
          <cell r="D3555" t="str">
            <v>buy</v>
          </cell>
          <cell r="E3555">
            <v>418.64</v>
          </cell>
          <cell r="F3555">
            <v>418.65</v>
          </cell>
        </row>
        <row r="3556">
          <cell r="A3556">
            <v>43316.084098564817</v>
          </cell>
          <cell r="B3556">
            <v>418.65</v>
          </cell>
          <cell r="C3556">
            <v>37.49</v>
          </cell>
          <cell r="D3556" t="str">
            <v>buy</v>
          </cell>
          <cell r="E3556">
            <v>418.64</v>
          </cell>
          <cell r="F3556">
            <v>418.65</v>
          </cell>
        </row>
        <row r="3557">
          <cell r="A3557">
            <v>43316.084102199071</v>
          </cell>
          <cell r="B3557">
            <v>418.65</v>
          </cell>
          <cell r="C3557">
            <v>2.4052670000000002E-2</v>
          </cell>
          <cell r="D3557" t="str">
            <v>buy</v>
          </cell>
          <cell r="E3557">
            <v>418.64</v>
          </cell>
          <cell r="F3557">
            <v>418.65</v>
          </cell>
        </row>
        <row r="3558">
          <cell r="A3558">
            <v>43316.084121932872</v>
          </cell>
          <cell r="B3558">
            <v>418.65</v>
          </cell>
          <cell r="C3558">
            <v>2.3159999999999998</v>
          </cell>
          <cell r="D3558" t="str">
            <v>buy</v>
          </cell>
          <cell r="E3558">
            <v>418.64</v>
          </cell>
          <cell r="F3558">
            <v>418.65</v>
          </cell>
        </row>
        <row r="3559">
          <cell r="A3559">
            <v>43316.084122175933</v>
          </cell>
          <cell r="B3559">
            <v>418.65</v>
          </cell>
          <cell r="C3559">
            <v>0.34041493</v>
          </cell>
          <cell r="D3559" t="str">
            <v>buy</v>
          </cell>
          <cell r="E3559">
            <v>418.64</v>
          </cell>
          <cell r="F3559">
            <v>418.65</v>
          </cell>
        </row>
        <row r="3560">
          <cell r="A3560">
            <v>43316.084146678237</v>
          </cell>
          <cell r="B3560">
            <v>418.65</v>
          </cell>
          <cell r="C3560">
            <v>3</v>
          </cell>
          <cell r="D3560" t="str">
            <v>buy</v>
          </cell>
          <cell r="E3560">
            <v>418.64</v>
          </cell>
          <cell r="F3560">
            <v>418.65</v>
          </cell>
        </row>
        <row r="3561">
          <cell r="A3561">
            <v>43316.08415732639</v>
          </cell>
          <cell r="B3561">
            <v>418.65</v>
          </cell>
          <cell r="C3561">
            <v>1.3225840000000001E-2</v>
          </cell>
          <cell r="D3561" t="str">
            <v>buy</v>
          </cell>
          <cell r="E3561">
            <v>418.64</v>
          </cell>
          <cell r="F3561">
            <v>418.65</v>
          </cell>
        </row>
        <row r="3562">
          <cell r="A3562">
            <v>43316.084207118052</v>
          </cell>
          <cell r="B3562">
            <v>418.64</v>
          </cell>
          <cell r="C3562">
            <v>0.89339999999999997</v>
          </cell>
          <cell r="D3562" t="str">
            <v>sell</v>
          </cell>
          <cell r="E3562">
            <v>418.63999999999987</v>
          </cell>
          <cell r="F3562">
            <v>418.65</v>
          </cell>
        </row>
        <row r="3563">
          <cell r="A3563">
            <v>43316.084227523148</v>
          </cell>
          <cell r="B3563">
            <v>418.65</v>
          </cell>
          <cell r="C3563">
            <v>1.378091</v>
          </cell>
          <cell r="D3563" t="str">
            <v>buy</v>
          </cell>
          <cell r="E3563">
            <v>418.63999999999987</v>
          </cell>
          <cell r="F3563">
            <v>418.65</v>
          </cell>
        </row>
        <row r="3564">
          <cell r="A3564">
            <v>43316.084239976852</v>
          </cell>
          <cell r="B3564">
            <v>418.65</v>
          </cell>
          <cell r="C3564">
            <v>2.3532166000000001</v>
          </cell>
          <cell r="D3564" t="str">
            <v>buy</v>
          </cell>
          <cell r="E3564">
            <v>418.63999999999987</v>
          </cell>
          <cell r="F3564">
            <v>418.65</v>
          </cell>
        </row>
        <row r="3565">
          <cell r="A3565">
            <v>43316.084274409717</v>
          </cell>
          <cell r="B3565">
            <v>418.65</v>
          </cell>
          <cell r="C3565">
            <v>0.174924</v>
          </cell>
          <cell r="D3565" t="str">
            <v>buy</v>
          </cell>
          <cell r="E3565">
            <v>418.63999999999987</v>
          </cell>
          <cell r="F3565">
            <v>418.64999999999992</v>
          </cell>
        </row>
        <row r="3566">
          <cell r="A3566">
            <v>43316.084285532408</v>
          </cell>
          <cell r="B3566">
            <v>418.65</v>
          </cell>
          <cell r="C3566">
            <v>0.24052673999999999</v>
          </cell>
          <cell r="D3566" t="str">
            <v>buy</v>
          </cell>
          <cell r="E3566">
            <v>418.63999999999987</v>
          </cell>
          <cell r="F3566">
            <v>418.65</v>
          </cell>
        </row>
        <row r="3567">
          <cell r="A3567">
            <v>43316.084477025463</v>
          </cell>
          <cell r="B3567">
            <v>418.65</v>
          </cell>
          <cell r="C3567">
            <v>2.857782E-2</v>
          </cell>
          <cell r="D3567" t="str">
            <v>buy</v>
          </cell>
          <cell r="E3567">
            <v>418.63999999999987</v>
          </cell>
          <cell r="F3567">
            <v>418.65</v>
          </cell>
        </row>
        <row r="3568">
          <cell r="A3568">
            <v>43316.084477268523</v>
          </cell>
          <cell r="B3568">
            <v>418.64</v>
          </cell>
          <cell r="C3568">
            <v>0.17542257</v>
          </cell>
          <cell r="D3568" t="str">
            <v>sell</v>
          </cell>
          <cell r="E3568">
            <v>418.64</v>
          </cell>
          <cell r="F3568">
            <v>418.65</v>
          </cell>
        </row>
        <row r="3569">
          <cell r="A3569">
            <v>43316.084493495371</v>
          </cell>
          <cell r="B3569">
            <v>418.65</v>
          </cell>
          <cell r="C3569">
            <v>6.414839E-2</v>
          </cell>
          <cell r="D3569" t="str">
            <v>buy</v>
          </cell>
          <cell r="E3569">
            <v>418.64</v>
          </cell>
          <cell r="F3569">
            <v>418.65</v>
          </cell>
        </row>
        <row r="3570">
          <cell r="A3570">
            <v>43316.084583159733</v>
          </cell>
          <cell r="B3570">
            <v>418.65</v>
          </cell>
          <cell r="C3570">
            <v>0.4581654</v>
          </cell>
          <cell r="D3570" t="str">
            <v>buy</v>
          </cell>
          <cell r="E3570">
            <v>418.64</v>
          </cell>
          <cell r="F3570">
            <v>418.65</v>
          </cell>
        </row>
        <row r="3571">
          <cell r="A3571">
            <v>43316.084586157413</v>
          </cell>
          <cell r="B3571">
            <v>418.64</v>
          </cell>
          <cell r="C3571">
            <v>0.45729999999999998</v>
          </cell>
          <cell r="D3571" t="str">
            <v>sell</v>
          </cell>
          <cell r="E3571">
            <v>418.64</v>
          </cell>
          <cell r="F3571">
            <v>418.65</v>
          </cell>
        </row>
        <row r="3572">
          <cell r="A3572">
            <v>43316.084590775463</v>
          </cell>
          <cell r="B3572">
            <v>418.65</v>
          </cell>
          <cell r="C3572">
            <v>1.322752E-2</v>
          </cell>
          <cell r="D3572" t="str">
            <v>buy</v>
          </cell>
          <cell r="E3572">
            <v>418.64</v>
          </cell>
          <cell r="F3572">
            <v>418.65</v>
          </cell>
        </row>
        <row r="3573">
          <cell r="A3573">
            <v>43316.084616793982</v>
          </cell>
          <cell r="B3573">
            <v>418.65</v>
          </cell>
          <cell r="C3573">
            <v>0.43525356999999998</v>
          </cell>
          <cell r="D3573" t="str">
            <v>buy</v>
          </cell>
          <cell r="E3573">
            <v>418.64</v>
          </cell>
          <cell r="F3573">
            <v>418.65</v>
          </cell>
        </row>
        <row r="3574">
          <cell r="A3574">
            <v>43316.084660960652</v>
          </cell>
          <cell r="B3574">
            <v>418.65</v>
          </cell>
          <cell r="C3574">
            <v>4.015059E-2</v>
          </cell>
          <cell r="D3574" t="str">
            <v>buy</v>
          </cell>
          <cell r="E3574">
            <v>418.64</v>
          </cell>
          <cell r="F3574">
            <v>418.65</v>
          </cell>
        </row>
        <row r="3575">
          <cell r="A3575">
            <v>43316.084714722223</v>
          </cell>
          <cell r="B3575">
            <v>418.65</v>
          </cell>
          <cell r="C3575">
            <v>0.89341897000000003</v>
          </cell>
          <cell r="D3575" t="str">
            <v>buy</v>
          </cell>
          <cell r="E3575">
            <v>418.64</v>
          </cell>
          <cell r="F3575">
            <v>418.65</v>
          </cell>
        </row>
        <row r="3576">
          <cell r="A3576">
            <v>43316.084719432867</v>
          </cell>
          <cell r="B3576">
            <v>418.65</v>
          </cell>
          <cell r="C3576">
            <v>0.113</v>
          </cell>
          <cell r="D3576" t="str">
            <v>buy</v>
          </cell>
          <cell r="E3576">
            <v>418.64</v>
          </cell>
          <cell r="F3576">
            <v>418.64999999999992</v>
          </cell>
        </row>
        <row r="3577">
          <cell r="A3577">
            <v>43316.084729097223</v>
          </cell>
          <cell r="B3577">
            <v>418.65</v>
          </cell>
          <cell r="C3577">
            <v>2.3199999999999998E-2</v>
          </cell>
          <cell r="D3577" t="str">
            <v>buy</v>
          </cell>
          <cell r="E3577">
            <v>418.64</v>
          </cell>
          <cell r="F3577">
            <v>418.65</v>
          </cell>
        </row>
        <row r="3578">
          <cell r="A3578">
            <v>43316.08472929398</v>
          </cell>
          <cell r="B3578">
            <v>418.65</v>
          </cell>
          <cell r="C3578">
            <v>0.22909457999999999</v>
          </cell>
          <cell r="D3578" t="str">
            <v>buy</v>
          </cell>
          <cell r="E3578">
            <v>418.64</v>
          </cell>
          <cell r="F3578">
            <v>418.65</v>
          </cell>
        </row>
        <row r="3579">
          <cell r="A3579">
            <v>43316.084730972223</v>
          </cell>
          <cell r="B3579">
            <v>418.65</v>
          </cell>
          <cell r="C3579">
            <v>6.4539999999999997</v>
          </cell>
          <cell r="D3579" t="str">
            <v>buy</v>
          </cell>
          <cell r="E3579">
            <v>418.64</v>
          </cell>
          <cell r="F3579">
            <v>418.65</v>
          </cell>
        </row>
        <row r="3580">
          <cell r="A3580">
            <v>43316.084754143521</v>
          </cell>
          <cell r="B3580">
            <v>418.65</v>
          </cell>
          <cell r="C3580">
            <v>0.57529620000000004</v>
          </cell>
          <cell r="D3580" t="str">
            <v>buy</v>
          </cell>
          <cell r="E3580">
            <v>418.64</v>
          </cell>
          <cell r="F3580">
            <v>418.65</v>
          </cell>
        </row>
        <row r="3581">
          <cell r="A3581">
            <v>43316.084800393517</v>
          </cell>
          <cell r="B3581">
            <v>418.65</v>
          </cell>
          <cell r="C3581">
            <v>0.11738264</v>
          </cell>
          <cell r="D3581" t="str">
            <v>buy</v>
          </cell>
          <cell r="E3581">
            <v>418.64</v>
          </cell>
          <cell r="F3581">
            <v>418.65</v>
          </cell>
        </row>
        <row r="3582">
          <cell r="A3582">
            <v>43316.084809340267</v>
          </cell>
          <cell r="B3582">
            <v>418.64</v>
          </cell>
          <cell r="C3582">
            <v>1.2210000000000001</v>
          </cell>
          <cell r="D3582" t="str">
            <v>sell</v>
          </cell>
          <cell r="E3582">
            <v>418.64</v>
          </cell>
          <cell r="F3582">
            <v>418.65</v>
          </cell>
        </row>
        <row r="3583">
          <cell r="A3583">
            <v>43316.084812847221</v>
          </cell>
          <cell r="B3583">
            <v>418.64</v>
          </cell>
          <cell r="C3583">
            <v>9.2432032</v>
          </cell>
          <cell r="D3583" t="str">
            <v>sell</v>
          </cell>
          <cell r="E3583">
            <v>418.64</v>
          </cell>
          <cell r="F3583">
            <v>418.65</v>
          </cell>
        </row>
        <row r="3584">
          <cell r="A3584">
            <v>43316.084812847221</v>
          </cell>
          <cell r="B3584">
            <v>418.64</v>
          </cell>
          <cell r="C3584">
            <v>30</v>
          </cell>
          <cell r="D3584" t="str">
            <v>sell</v>
          </cell>
          <cell r="E3584">
            <v>418.64</v>
          </cell>
          <cell r="F3584">
            <v>418.65</v>
          </cell>
        </row>
        <row r="3585">
          <cell r="A3585">
            <v>43316.084812847221</v>
          </cell>
          <cell r="B3585">
            <v>418.64</v>
          </cell>
          <cell r="C3585">
            <v>0.5</v>
          </cell>
          <cell r="D3585" t="str">
            <v>sell</v>
          </cell>
          <cell r="E3585">
            <v>418.64</v>
          </cell>
          <cell r="F3585">
            <v>418.65</v>
          </cell>
        </row>
        <row r="3586">
          <cell r="A3586">
            <v>43316.084812847221</v>
          </cell>
          <cell r="B3586">
            <v>418.64</v>
          </cell>
          <cell r="C3586">
            <v>1.1200000000000001</v>
          </cell>
          <cell r="D3586" t="str">
            <v>sell</v>
          </cell>
          <cell r="E3586">
            <v>418.64</v>
          </cell>
          <cell r="F3586">
            <v>418.65</v>
          </cell>
        </row>
        <row r="3587">
          <cell r="A3587">
            <v>43316.084812847221</v>
          </cell>
          <cell r="B3587">
            <v>418.64</v>
          </cell>
          <cell r="C3587">
            <v>20</v>
          </cell>
          <cell r="D3587" t="str">
            <v>sell</v>
          </cell>
          <cell r="E3587">
            <v>418.64</v>
          </cell>
          <cell r="F3587">
            <v>418.65</v>
          </cell>
        </row>
        <row r="3588">
          <cell r="A3588">
            <v>43316.084812847221</v>
          </cell>
          <cell r="B3588">
            <v>418.64</v>
          </cell>
          <cell r="C3588">
            <v>1.7306999999999999</v>
          </cell>
          <cell r="D3588" t="str">
            <v>sell</v>
          </cell>
          <cell r="E3588">
            <v>418.64</v>
          </cell>
          <cell r="F3588">
            <v>418.65</v>
          </cell>
        </row>
        <row r="3589">
          <cell r="A3589">
            <v>43316.084812847221</v>
          </cell>
          <cell r="B3589">
            <v>418.64</v>
          </cell>
          <cell r="C3589">
            <v>1.24</v>
          </cell>
          <cell r="D3589" t="str">
            <v>sell</v>
          </cell>
          <cell r="E3589">
            <v>418.64</v>
          </cell>
          <cell r="F3589">
            <v>418.65</v>
          </cell>
        </row>
        <row r="3590">
          <cell r="A3590">
            <v>43316.084812847221</v>
          </cell>
          <cell r="B3590">
            <v>418.64</v>
          </cell>
          <cell r="C3590">
            <v>36.161096800000003</v>
          </cell>
          <cell r="D3590" t="str">
            <v>sell</v>
          </cell>
          <cell r="E3590">
            <v>418.64</v>
          </cell>
          <cell r="F3590">
            <v>418.65</v>
          </cell>
        </row>
        <row r="3591">
          <cell r="A3591">
            <v>43316.084826863429</v>
          </cell>
          <cell r="B3591">
            <v>418.65</v>
          </cell>
          <cell r="C3591">
            <v>5.8824469999999997E-2</v>
          </cell>
          <cell r="D3591" t="str">
            <v>buy</v>
          </cell>
          <cell r="E3591">
            <v>418.64</v>
          </cell>
          <cell r="F3591">
            <v>418.65</v>
          </cell>
        </row>
        <row r="3592">
          <cell r="A3592">
            <v>43316.084847615741</v>
          </cell>
          <cell r="B3592">
            <v>418.65</v>
          </cell>
          <cell r="C3592">
            <v>0.65516543999999999</v>
          </cell>
          <cell r="D3592" t="str">
            <v>buy</v>
          </cell>
          <cell r="E3592">
            <v>418.64</v>
          </cell>
          <cell r="F3592">
            <v>418.65</v>
          </cell>
        </row>
        <row r="3593">
          <cell r="A3593">
            <v>43316.084858842587</v>
          </cell>
          <cell r="B3593">
            <v>418.65</v>
          </cell>
          <cell r="C3593">
            <v>1</v>
          </cell>
          <cell r="D3593" t="str">
            <v>buy</v>
          </cell>
          <cell r="E3593">
            <v>418.64</v>
          </cell>
          <cell r="F3593">
            <v>418.65</v>
          </cell>
        </row>
        <row r="3594">
          <cell r="A3594">
            <v>43316.084859212962</v>
          </cell>
          <cell r="B3594">
            <v>418.65</v>
          </cell>
          <cell r="C3594">
            <v>0.28860174999999999</v>
          </cell>
          <cell r="D3594" t="str">
            <v>buy</v>
          </cell>
          <cell r="E3594">
            <v>418.64</v>
          </cell>
          <cell r="F3594">
            <v>418.64999999999992</v>
          </cell>
        </row>
        <row r="3595">
          <cell r="A3595">
            <v>43316.084864965283</v>
          </cell>
          <cell r="B3595">
            <v>418.64</v>
          </cell>
          <cell r="C3595">
            <v>1.8086</v>
          </cell>
          <cell r="D3595" t="str">
            <v>sell</v>
          </cell>
          <cell r="E3595">
            <v>418.70704000000001</v>
          </cell>
          <cell r="F3595">
            <v>418.64999999999992</v>
          </cell>
        </row>
        <row r="3596">
          <cell r="A3596">
            <v>43316.084929490738</v>
          </cell>
          <cell r="B3596">
            <v>418.65</v>
          </cell>
          <cell r="C3596">
            <v>2.6455030000000001E-2</v>
          </cell>
          <cell r="D3596" t="str">
            <v>buy</v>
          </cell>
          <cell r="E3596">
            <v>418.70704000000001</v>
          </cell>
          <cell r="F3596">
            <v>418.65</v>
          </cell>
        </row>
        <row r="3597">
          <cell r="A3597">
            <v>43316.084989930547</v>
          </cell>
          <cell r="B3597">
            <v>418.65</v>
          </cell>
          <cell r="C3597">
            <v>1</v>
          </cell>
          <cell r="D3597" t="str">
            <v>buy</v>
          </cell>
          <cell r="E3597">
            <v>418.70704000000001</v>
          </cell>
          <cell r="F3597">
            <v>418.65</v>
          </cell>
        </row>
        <row r="3598">
          <cell r="A3598">
            <v>43316.08508109954</v>
          </cell>
          <cell r="B3598">
            <v>418.65</v>
          </cell>
          <cell r="C3598">
            <v>4.0069340000000002E-2</v>
          </cell>
          <cell r="D3598" t="str">
            <v>buy</v>
          </cell>
          <cell r="E3598">
            <v>418.70704000000001</v>
          </cell>
          <cell r="F3598">
            <v>418.65</v>
          </cell>
        </row>
        <row r="3599">
          <cell r="A3599">
            <v>43316.085081134261</v>
          </cell>
          <cell r="B3599">
            <v>418.65</v>
          </cell>
          <cell r="C3599">
            <v>1.51894792</v>
          </cell>
          <cell r="D3599" t="str">
            <v>buy</v>
          </cell>
          <cell r="E3599">
            <v>418.70704000000001</v>
          </cell>
          <cell r="F3599">
            <v>418.65</v>
          </cell>
        </row>
        <row r="3600">
          <cell r="A3600">
            <v>43316.085092858797</v>
          </cell>
          <cell r="B3600">
            <v>418.65</v>
          </cell>
          <cell r="C3600">
            <v>0.17094112</v>
          </cell>
          <cell r="D3600" t="str">
            <v>buy</v>
          </cell>
          <cell r="E3600">
            <v>418.70704000000001</v>
          </cell>
          <cell r="F3600">
            <v>418.65</v>
          </cell>
        </row>
        <row r="3601">
          <cell r="A3601">
            <v>43316.08512275463</v>
          </cell>
          <cell r="B3601">
            <v>418.65</v>
          </cell>
          <cell r="C3601">
            <v>6.873551E-2</v>
          </cell>
          <cell r="D3601" t="str">
            <v>buy</v>
          </cell>
          <cell r="E3601">
            <v>418.70704000000001</v>
          </cell>
          <cell r="F3601">
            <v>418.64999999999992</v>
          </cell>
        </row>
        <row r="3602">
          <cell r="A3602">
            <v>43316.085125833342</v>
          </cell>
          <cell r="B3602">
            <v>418.64</v>
          </cell>
          <cell r="C3602">
            <v>6.88E-2</v>
          </cell>
          <cell r="D3602" t="str">
            <v>sell</v>
          </cell>
          <cell r="E3602">
            <v>418.72011199999997</v>
          </cell>
          <cell r="F3602">
            <v>418.64999999999992</v>
          </cell>
        </row>
        <row r="3603">
          <cell r="A3603">
            <v>43316.085174791668</v>
          </cell>
          <cell r="B3603">
            <v>418.65</v>
          </cell>
          <cell r="C3603">
            <v>0.24044755000000001</v>
          </cell>
          <cell r="D3603" t="str">
            <v>buy</v>
          </cell>
          <cell r="E3603">
            <v>418.72011199999997</v>
          </cell>
          <cell r="F3603">
            <v>418.65</v>
          </cell>
        </row>
        <row r="3604">
          <cell r="A3604">
            <v>43316.085186516197</v>
          </cell>
          <cell r="B3604">
            <v>418.65</v>
          </cell>
          <cell r="C3604">
            <v>2.4565389999999999E-2</v>
          </cell>
          <cell r="D3604" t="str">
            <v>buy</v>
          </cell>
          <cell r="E3604">
            <v>418.72011199999997</v>
          </cell>
          <cell r="F3604">
            <v>418.65</v>
          </cell>
        </row>
        <row r="3605">
          <cell r="A3605">
            <v>43316.085256192127</v>
          </cell>
          <cell r="B3605">
            <v>418.65</v>
          </cell>
          <cell r="C3605">
            <v>1.47343435</v>
          </cell>
          <cell r="D3605" t="str">
            <v>buy</v>
          </cell>
          <cell r="E3605">
            <v>418.72011199999997</v>
          </cell>
          <cell r="F3605">
            <v>418.65</v>
          </cell>
        </row>
        <row r="3606">
          <cell r="A3606">
            <v>43316.085256192127</v>
          </cell>
          <cell r="B3606">
            <v>418.65</v>
          </cell>
          <cell r="C3606">
            <v>2.0302210000000001E-2</v>
          </cell>
          <cell r="D3606" t="str">
            <v>buy</v>
          </cell>
          <cell r="E3606">
            <v>418.72011199999997</v>
          </cell>
          <cell r="F3606">
            <v>418.65</v>
          </cell>
        </row>
        <row r="3607">
          <cell r="A3607">
            <v>43316.085256192127</v>
          </cell>
          <cell r="B3607">
            <v>418.65</v>
          </cell>
          <cell r="C3607">
            <v>0.42526343999999999</v>
          </cell>
          <cell r="D3607" t="str">
            <v>buy</v>
          </cell>
          <cell r="E3607">
            <v>418.72011199999997</v>
          </cell>
          <cell r="F3607">
            <v>418.65</v>
          </cell>
        </row>
        <row r="3608">
          <cell r="A3608">
            <v>43316.085256423612</v>
          </cell>
          <cell r="B3608">
            <v>418.65</v>
          </cell>
          <cell r="C3608">
            <v>0.32424230999999998</v>
          </cell>
          <cell r="D3608" t="str">
            <v>buy</v>
          </cell>
          <cell r="E3608">
            <v>418.72011199999997</v>
          </cell>
          <cell r="F3608">
            <v>418.65</v>
          </cell>
        </row>
        <row r="3609">
          <cell r="A3609">
            <v>43316.085261990738</v>
          </cell>
          <cell r="B3609">
            <v>418.65</v>
          </cell>
          <cell r="C3609">
            <v>6.9199999999999998E-2</v>
          </cell>
          <cell r="D3609" t="str">
            <v>buy</v>
          </cell>
          <cell r="E3609">
            <v>418.72011199999997</v>
          </cell>
          <cell r="F3609">
            <v>418.65</v>
          </cell>
        </row>
        <row r="3610">
          <cell r="A3610">
            <v>43316.085267835653</v>
          </cell>
          <cell r="B3610">
            <v>418.65</v>
          </cell>
          <cell r="C3610">
            <v>0.34663675999999999</v>
          </cell>
          <cell r="D3610" t="str">
            <v>buy</v>
          </cell>
          <cell r="E3610">
            <v>418.72011199999997</v>
          </cell>
          <cell r="F3610">
            <v>418.65</v>
          </cell>
        </row>
        <row r="3611">
          <cell r="A3611">
            <v>43316.085267986113</v>
          </cell>
          <cell r="B3611">
            <v>418.65</v>
          </cell>
          <cell r="C3611">
            <v>0.57288331000000003</v>
          </cell>
          <cell r="D3611" t="str">
            <v>buy</v>
          </cell>
          <cell r="E3611">
            <v>418.72011199999997</v>
          </cell>
          <cell r="F3611">
            <v>418.65</v>
          </cell>
        </row>
        <row r="3612">
          <cell r="A3612">
            <v>43316.085338368059</v>
          </cell>
          <cell r="B3612">
            <v>418.65</v>
          </cell>
          <cell r="C3612">
            <v>1.3250069799999999</v>
          </cell>
          <cell r="D3612" t="str">
            <v>buy</v>
          </cell>
          <cell r="E3612">
            <v>418.72011199999997</v>
          </cell>
          <cell r="F3612">
            <v>418.71819402210002</v>
          </cell>
        </row>
        <row r="3613">
          <cell r="A3613">
            <v>43316.085349976849</v>
          </cell>
          <cell r="B3613">
            <v>418.65</v>
          </cell>
          <cell r="C3613">
            <v>2.7740899999999999E-3</v>
          </cell>
          <cell r="D3613" t="str">
            <v>buy</v>
          </cell>
          <cell r="E3613">
            <v>418.72011199999997</v>
          </cell>
          <cell r="F3613">
            <v>418.71894302639993</v>
          </cell>
        </row>
        <row r="3614">
          <cell r="A3614">
            <v>43316.085349976849</v>
          </cell>
          <cell r="B3614">
            <v>418.65</v>
          </cell>
          <cell r="C3614">
            <v>2.8663999999999999E-2</v>
          </cell>
          <cell r="D3614" t="str">
            <v>buy</v>
          </cell>
          <cell r="E3614">
            <v>418.72011199999997</v>
          </cell>
          <cell r="F3614">
            <v>418.72668230640011</v>
          </cell>
        </row>
        <row r="3615">
          <cell r="A3615">
            <v>43316.085349976849</v>
          </cell>
          <cell r="B3615">
            <v>418.65</v>
          </cell>
          <cell r="C3615">
            <v>2.8663999999999999E-2</v>
          </cell>
          <cell r="D3615" t="str">
            <v>buy</v>
          </cell>
          <cell r="E3615">
            <v>418.72011199999997</v>
          </cell>
          <cell r="F3615">
            <v>418.7344215864</v>
          </cell>
        </row>
        <row r="3616">
          <cell r="A3616">
            <v>43316.085349976849</v>
          </cell>
          <cell r="B3616">
            <v>418.65</v>
          </cell>
          <cell r="C3616">
            <v>2.8663999999999999E-2</v>
          </cell>
          <cell r="D3616" t="str">
            <v>buy</v>
          </cell>
          <cell r="E3616">
            <v>418.72011199999997</v>
          </cell>
          <cell r="F3616">
            <v>418.74216086640013</v>
          </cell>
        </row>
        <row r="3617">
          <cell r="A3617">
            <v>43316.085349976849</v>
          </cell>
          <cell r="B3617">
            <v>418.65</v>
          </cell>
          <cell r="C3617">
            <v>1.009E-2</v>
          </cell>
          <cell r="D3617" t="str">
            <v>buy</v>
          </cell>
          <cell r="E3617">
            <v>418.72011199999997</v>
          </cell>
          <cell r="F3617">
            <v>418.74488516640008</v>
          </cell>
        </row>
        <row r="3618">
          <cell r="A3618">
            <v>43316.085349976849</v>
          </cell>
          <cell r="B3618">
            <v>418.65</v>
          </cell>
          <cell r="C3618">
            <v>1.0659999999999999E-2</v>
          </cell>
          <cell r="D3618" t="str">
            <v>buy</v>
          </cell>
          <cell r="E3618">
            <v>418.72011199999997</v>
          </cell>
          <cell r="F3618">
            <v>418.74776336640002</v>
          </cell>
        </row>
        <row r="3619">
          <cell r="A3619">
            <v>43316.085349976849</v>
          </cell>
          <cell r="B3619">
            <v>418.65</v>
          </cell>
          <cell r="C3619">
            <v>2.6275E-2</v>
          </cell>
          <cell r="D3619" t="str">
            <v>buy</v>
          </cell>
          <cell r="E3619">
            <v>418.72011199999997</v>
          </cell>
          <cell r="F3619">
            <v>418.75485761639999</v>
          </cell>
        </row>
        <row r="3620">
          <cell r="A3620">
            <v>43316.085349976849</v>
          </cell>
          <cell r="B3620">
            <v>418.65</v>
          </cell>
          <cell r="C3620">
            <v>2.6275E-2</v>
          </cell>
          <cell r="D3620" t="str">
            <v>buy</v>
          </cell>
          <cell r="E3620">
            <v>418.72011199999997</v>
          </cell>
          <cell r="F3620">
            <v>418.76195186640001</v>
          </cell>
        </row>
        <row r="3621">
          <cell r="A3621">
            <v>43316.085349976849</v>
          </cell>
          <cell r="B3621">
            <v>418.65</v>
          </cell>
          <cell r="C3621">
            <v>3.2243790000000001E-2</v>
          </cell>
          <cell r="D3621" t="str">
            <v>buy</v>
          </cell>
          <cell r="E3621">
            <v>418.72011199999997</v>
          </cell>
          <cell r="F3621">
            <v>418.77065768969999</v>
          </cell>
        </row>
        <row r="3622">
          <cell r="A3622">
            <v>43316.085349976849</v>
          </cell>
          <cell r="B3622">
            <v>418.65</v>
          </cell>
          <cell r="C3622">
            <v>2.6275E-2</v>
          </cell>
          <cell r="D3622" t="str">
            <v>buy</v>
          </cell>
          <cell r="E3622">
            <v>418.72011199999997</v>
          </cell>
          <cell r="F3622">
            <v>418.77775193970012</v>
          </cell>
        </row>
        <row r="3623">
          <cell r="A3623">
            <v>43316.085349976849</v>
          </cell>
          <cell r="B3623">
            <v>418.65</v>
          </cell>
          <cell r="C3623">
            <v>4.1799650000000001E-2</v>
          </cell>
          <cell r="D3623" t="str">
            <v>buy</v>
          </cell>
          <cell r="E3623">
            <v>418.72011199999997</v>
          </cell>
          <cell r="F3623">
            <v>418.78903784520003</v>
          </cell>
        </row>
        <row r="3624">
          <cell r="A3624">
            <v>43316.085349976849</v>
          </cell>
          <cell r="B3624">
            <v>418.65</v>
          </cell>
          <cell r="C3624">
            <v>4.6575419999999999E-2</v>
          </cell>
          <cell r="D3624" t="str">
            <v>buy</v>
          </cell>
          <cell r="E3624">
            <v>418.72011199999997</v>
          </cell>
          <cell r="F3624">
            <v>418.80161320859997</v>
          </cell>
        </row>
        <row r="3625">
          <cell r="A3625">
            <v>43316.085349976849</v>
          </cell>
          <cell r="B3625">
            <v>418.65</v>
          </cell>
          <cell r="C3625">
            <v>2.6275E-2</v>
          </cell>
          <cell r="D3625" t="str">
            <v>buy</v>
          </cell>
          <cell r="E3625">
            <v>418.72011199999997</v>
          </cell>
          <cell r="F3625">
            <v>418.8087074586</v>
          </cell>
        </row>
        <row r="3626">
          <cell r="A3626">
            <v>43316.085349976849</v>
          </cell>
          <cell r="B3626">
            <v>418.65</v>
          </cell>
          <cell r="C3626">
            <v>1.328434E-2</v>
          </cell>
          <cell r="D3626" t="str">
            <v>buy</v>
          </cell>
          <cell r="E3626">
            <v>418.72011199999997</v>
          </cell>
          <cell r="F3626">
            <v>418.81229423040003</v>
          </cell>
        </row>
        <row r="3627">
          <cell r="A3627">
            <v>43316.08536178241</v>
          </cell>
          <cell r="B3627">
            <v>418.65</v>
          </cell>
          <cell r="C3627">
            <v>2.3736299999999998E-2</v>
          </cell>
          <cell r="D3627" t="str">
            <v>buy</v>
          </cell>
          <cell r="E3627">
            <v>418.72011199999997</v>
          </cell>
          <cell r="F3627">
            <v>418.8187030314001</v>
          </cell>
        </row>
        <row r="3628">
          <cell r="A3628">
            <v>43316.08536178241</v>
          </cell>
          <cell r="B3628">
            <v>418.65</v>
          </cell>
          <cell r="C3628">
            <v>3.2241029999999997E-2</v>
          </cell>
          <cell r="D3628" t="str">
            <v>buy</v>
          </cell>
          <cell r="E3628">
            <v>418.72011199999997</v>
          </cell>
          <cell r="F3628">
            <v>418.82740810950003</v>
          </cell>
        </row>
        <row r="3629">
          <cell r="A3629">
            <v>43316.08536178241</v>
          </cell>
          <cell r="B3629">
            <v>418.65</v>
          </cell>
          <cell r="C3629">
            <v>2.6275E-2</v>
          </cell>
          <cell r="D3629" t="str">
            <v>buy</v>
          </cell>
          <cell r="E3629">
            <v>418.72011199999997</v>
          </cell>
          <cell r="F3629">
            <v>418.83450235949999</v>
          </cell>
        </row>
        <row r="3630">
          <cell r="A3630">
            <v>43316.08536178241</v>
          </cell>
          <cell r="B3630">
            <v>418.65</v>
          </cell>
          <cell r="C3630">
            <v>2.6275E-2</v>
          </cell>
          <cell r="D3630" t="str">
            <v>buy</v>
          </cell>
          <cell r="E3630">
            <v>418.72011199999997</v>
          </cell>
          <cell r="F3630">
            <v>418.84159660950002</v>
          </cell>
        </row>
        <row r="3631">
          <cell r="A3631">
            <v>43316.08536178241</v>
          </cell>
          <cell r="B3631">
            <v>418.65</v>
          </cell>
          <cell r="C3631">
            <v>1.0460000000000001E-2</v>
          </cell>
          <cell r="D3631" t="str">
            <v>buy</v>
          </cell>
          <cell r="E3631">
            <v>418.72011199999997</v>
          </cell>
          <cell r="F3631">
            <v>418.84442080949998</v>
          </cell>
        </row>
        <row r="3632">
          <cell r="A3632">
            <v>43316.08536178241</v>
          </cell>
          <cell r="B3632">
            <v>418.66</v>
          </cell>
          <cell r="C3632">
            <v>3.224105E-2</v>
          </cell>
          <cell r="D3632" t="str">
            <v>buy</v>
          </cell>
          <cell r="E3632">
            <v>418.72011199999997</v>
          </cell>
          <cell r="F3632">
            <v>418.85280348250001</v>
          </cell>
        </row>
        <row r="3633">
          <cell r="A3633">
            <v>43316.08536178241</v>
          </cell>
          <cell r="B3633">
            <v>418.67</v>
          </cell>
          <cell r="C3633">
            <v>3.0108610000000001E-2</v>
          </cell>
          <cell r="D3633" t="str">
            <v>buy</v>
          </cell>
          <cell r="E3633">
            <v>418.72011199999997</v>
          </cell>
          <cell r="F3633">
            <v>418.86033063500003</v>
          </cell>
        </row>
        <row r="3634">
          <cell r="A3634">
            <v>43316.085524918977</v>
          </cell>
          <cell r="B3634">
            <v>418.67</v>
          </cell>
          <cell r="C3634">
            <v>2.601496E-2</v>
          </cell>
          <cell r="D3634" t="str">
            <v>buy</v>
          </cell>
          <cell r="E3634">
            <v>418.72011199999997</v>
          </cell>
          <cell r="F3634">
            <v>418.86683437500011</v>
          </cell>
        </row>
        <row r="3635">
          <cell r="A3635">
            <v>43316.085524918977</v>
          </cell>
          <cell r="B3635">
            <v>418.67</v>
          </cell>
          <cell r="C3635">
            <v>1.0189999999999999E-2</v>
          </cell>
          <cell r="D3635" t="str">
            <v>buy</v>
          </cell>
          <cell r="E3635">
            <v>418.72011199999997</v>
          </cell>
          <cell r="F3635">
            <v>418.86938187499999</v>
          </cell>
        </row>
        <row r="3636">
          <cell r="A3636">
            <v>43316.085524918977</v>
          </cell>
          <cell r="B3636">
            <v>418.68</v>
          </cell>
          <cell r="C3636">
            <v>2.2687559999999999E-2</v>
          </cell>
          <cell r="D3636" t="str">
            <v>buy</v>
          </cell>
          <cell r="E3636">
            <v>418.72011199999997</v>
          </cell>
          <cell r="F3636">
            <v>418.87482688940003</v>
          </cell>
        </row>
        <row r="3637">
          <cell r="A3637">
            <v>43316.085524918977</v>
          </cell>
          <cell r="B3637">
            <v>418.69</v>
          </cell>
          <cell r="C3637">
            <v>2.029622E-2</v>
          </cell>
          <cell r="D3637" t="str">
            <v>buy</v>
          </cell>
          <cell r="E3637">
            <v>418.72011199999997</v>
          </cell>
          <cell r="F3637">
            <v>418.87949501999998</v>
          </cell>
        </row>
        <row r="3638">
          <cell r="A3638">
            <v>43316.085524918977</v>
          </cell>
          <cell r="B3638">
            <v>418.7</v>
          </cell>
          <cell r="C3638">
            <v>1.552193E-2</v>
          </cell>
          <cell r="D3638" t="str">
            <v>buy</v>
          </cell>
          <cell r="E3638">
            <v>418.72011199999997</v>
          </cell>
          <cell r="F3638">
            <v>418.88290984460002</v>
          </cell>
        </row>
        <row r="3639">
          <cell r="A3639">
            <v>43316.085524918977</v>
          </cell>
          <cell r="B3639">
            <v>418.71</v>
          </cell>
          <cell r="C3639">
            <v>2.2685690000000001E-2</v>
          </cell>
          <cell r="D3639" t="str">
            <v>buy</v>
          </cell>
          <cell r="E3639">
            <v>418.72011199999997</v>
          </cell>
          <cell r="F3639">
            <v>418.88767383950011</v>
          </cell>
        </row>
        <row r="3640">
          <cell r="A3640">
            <v>43316.085524918977</v>
          </cell>
          <cell r="B3640">
            <v>418.72</v>
          </cell>
          <cell r="C3640">
            <v>4.1787629999999999E-2</v>
          </cell>
          <cell r="D3640" t="str">
            <v>buy</v>
          </cell>
          <cell r="E3640">
            <v>418.72011199999997</v>
          </cell>
          <cell r="F3640">
            <v>418.89603136550011</v>
          </cell>
        </row>
        <row r="3641">
          <cell r="A3641">
            <v>43316.085524918977</v>
          </cell>
          <cell r="B3641">
            <v>418.73</v>
          </cell>
          <cell r="C3641">
            <v>1.3134130000000001E-2</v>
          </cell>
          <cell r="D3641" t="str">
            <v>buy</v>
          </cell>
          <cell r="E3641">
            <v>418.72011199999997</v>
          </cell>
          <cell r="F3641">
            <v>418.89852685020003</v>
          </cell>
        </row>
        <row r="3642">
          <cell r="A3642">
            <v>43316.085524918977</v>
          </cell>
          <cell r="B3642">
            <v>418.74</v>
          </cell>
          <cell r="C3642">
            <v>3.9400879999999999E-2</v>
          </cell>
          <cell r="D3642" t="str">
            <v>buy</v>
          </cell>
          <cell r="E3642">
            <v>418.72011199999997</v>
          </cell>
          <cell r="F3642">
            <v>418.90561900860001</v>
          </cell>
        </row>
        <row r="3643">
          <cell r="A3643">
            <v>43316.085524918977</v>
          </cell>
          <cell r="B3643">
            <v>418.75</v>
          </cell>
          <cell r="C3643">
            <v>1.552106E-2</v>
          </cell>
          <cell r="D3643" t="str">
            <v>buy</v>
          </cell>
          <cell r="E3643">
            <v>418.72011199999997</v>
          </cell>
          <cell r="F3643">
            <v>418.90825758879998</v>
          </cell>
        </row>
        <row r="3644">
          <cell r="A3644">
            <v>43316.085524918977</v>
          </cell>
          <cell r="B3644">
            <v>418.76</v>
          </cell>
          <cell r="C3644">
            <v>1.312894E-2</v>
          </cell>
          <cell r="D3644" t="str">
            <v>buy</v>
          </cell>
          <cell r="E3644">
            <v>418.72011199999997</v>
          </cell>
          <cell r="F3644">
            <v>418.91035821920002</v>
          </cell>
        </row>
        <row r="3645">
          <cell r="A3645">
            <v>43316.085524918977</v>
          </cell>
          <cell r="B3645">
            <v>418.77</v>
          </cell>
          <cell r="C3645">
            <v>1.3130579999999999E-2</v>
          </cell>
          <cell r="D3645" t="str">
            <v>buy</v>
          </cell>
          <cell r="E3645">
            <v>418.72011199999997</v>
          </cell>
          <cell r="F3645">
            <v>418.91232780619998</v>
          </cell>
        </row>
        <row r="3646">
          <cell r="A3646">
            <v>43316.085524918977</v>
          </cell>
          <cell r="B3646">
            <v>418.78</v>
          </cell>
          <cell r="C3646">
            <v>1.5515670000000001E-2</v>
          </cell>
          <cell r="D3646" t="str">
            <v>buy</v>
          </cell>
          <cell r="E3646">
            <v>418.72011199999997</v>
          </cell>
          <cell r="F3646">
            <v>418.91449999999998</v>
          </cell>
        </row>
        <row r="3647">
          <cell r="A3647">
            <v>43316.085524918977</v>
          </cell>
          <cell r="B3647">
            <v>418.81</v>
          </cell>
          <cell r="C3647">
            <v>0.05</v>
          </cell>
          <cell r="D3647" t="str">
            <v>buy</v>
          </cell>
          <cell r="E3647">
            <v>418.72011199999997</v>
          </cell>
          <cell r="F3647">
            <v>418.92</v>
          </cell>
        </row>
        <row r="3648">
          <cell r="A3648">
            <v>43316.085524918977</v>
          </cell>
          <cell r="B3648">
            <v>418.92</v>
          </cell>
          <cell r="C3648">
            <v>2.6177847500000002</v>
          </cell>
          <cell r="D3648" t="str">
            <v>buy</v>
          </cell>
          <cell r="E3648">
            <v>418.72011199999997</v>
          </cell>
          <cell r="F3648">
            <v>418.75109243499998</v>
          </cell>
        </row>
        <row r="3649">
          <cell r="A3649">
            <v>43316.085537997693</v>
          </cell>
          <cell r="B3649">
            <v>418.68</v>
          </cell>
          <cell r="C3649">
            <v>0.68696826</v>
          </cell>
          <cell r="D3649" t="str">
            <v>buy</v>
          </cell>
          <cell r="E3649">
            <v>418.72011199999997</v>
          </cell>
          <cell r="F3649">
            <v>418.92858984259999</v>
          </cell>
        </row>
        <row r="3650">
          <cell r="A3650">
            <v>43316.085545011571</v>
          </cell>
          <cell r="B3650">
            <v>418.67</v>
          </cell>
          <cell r="C3650">
            <v>0.68679999999999997</v>
          </cell>
          <cell r="D3650" t="str">
            <v>sell</v>
          </cell>
          <cell r="E3650">
            <v>418.83</v>
          </cell>
          <cell r="F3650">
            <v>418.92858984259999</v>
          </cell>
        </row>
        <row r="3651">
          <cell r="A3651">
            <v>43316.085548148149</v>
          </cell>
          <cell r="B3651">
            <v>418.68</v>
          </cell>
          <cell r="C3651">
            <v>2.8662E-2</v>
          </cell>
          <cell r="D3651" t="str">
            <v>buy</v>
          </cell>
          <cell r="E3651">
            <v>418.83</v>
          </cell>
          <cell r="F3651">
            <v>418.93604196259997</v>
          </cell>
        </row>
        <row r="3652">
          <cell r="A3652">
            <v>43316.085548148149</v>
          </cell>
          <cell r="B3652">
            <v>418.93</v>
          </cell>
          <cell r="C3652">
            <v>0.39580374000000001</v>
          </cell>
          <cell r="D3652" t="str">
            <v>buy</v>
          </cell>
          <cell r="E3652">
            <v>418.83</v>
          </cell>
          <cell r="F3652">
            <v>418.94310726010002</v>
          </cell>
        </row>
        <row r="3653">
          <cell r="A3653">
            <v>43316.08555984954</v>
          </cell>
          <cell r="B3653">
            <v>418.94</v>
          </cell>
          <cell r="C3653">
            <v>0.49797657000000001</v>
          </cell>
          <cell r="D3653" t="str">
            <v>buy</v>
          </cell>
          <cell r="E3653">
            <v>418.83</v>
          </cell>
          <cell r="F3653">
            <v>418.94808702580002</v>
          </cell>
        </row>
        <row r="3654">
          <cell r="A3654">
            <v>43316.08557210648</v>
          </cell>
          <cell r="B3654">
            <v>418.94</v>
          </cell>
          <cell r="C3654">
            <v>0.19129742</v>
          </cell>
          <cell r="D3654" t="str">
            <v>buy</v>
          </cell>
          <cell r="E3654">
            <v>418.83</v>
          </cell>
          <cell r="F3654">
            <v>418.95</v>
          </cell>
        </row>
        <row r="3655">
          <cell r="A3655">
            <v>43316.085580358798</v>
          </cell>
          <cell r="B3655">
            <v>418.95</v>
          </cell>
          <cell r="C3655">
            <v>0.12531328</v>
          </cell>
          <cell r="D3655" t="str">
            <v>buy</v>
          </cell>
          <cell r="E3655">
            <v>418.83</v>
          </cell>
          <cell r="F3655">
            <v>418.95</v>
          </cell>
        </row>
        <row r="3656">
          <cell r="A3656">
            <v>43316.085580358798</v>
          </cell>
          <cell r="B3656">
            <v>418.95</v>
          </cell>
          <cell r="C3656">
            <v>1.2153296200000001</v>
          </cell>
          <cell r="D3656" t="str">
            <v>buy</v>
          </cell>
          <cell r="E3656">
            <v>418.83</v>
          </cell>
          <cell r="F3656">
            <v>418.94000000000011</v>
          </cell>
        </row>
        <row r="3657">
          <cell r="A3657">
            <v>43316.085618472222</v>
          </cell>
          <cell r="B3657">
            <v>418.94</v>
          </cell>
          <cell r="C3657">
            <v>0.36518282000000002</v>
          </cell>
          <cell r="D3657" t="str">
            <v>buy</v>
          </cell>
          <cell r="E3657">
            <v>418.83</v>
          </cell>
          <cell r="F3657">
            <v>418.93728784759998</v>
          </cell>
        </row>
        <row r="3658">
          <cell r="A3658">
            <v>43316.085618668978</v>
          </cell>
          <cell r="B3658">
            <v>418.94</v>
          </cell>
          <cell r="C3658">
            <v>0.72878476000000003</v>
          </cell>
          <cell r="D3658" t="str">
            <v>buy</v>
          </cell>
          <cell r="E3658">
            <v>418.83</v>
          </cell>
          <cell r="F3658">
            <v>418.92842982330001</v>
          </cell>
        </row>
        <row r="3659">
          <cell r="A3659">
            <v>43316.085692303241</v>
          </cell>
          <cell r="B3659">
            <v>418.93</v>
          </cell>
          <cell r="C3659">
            <v>0.68700000000000006</v>
          </cell>
          <cell r="D3659" t="str">
            <v>buy</v>
          </cell>
          <cell r="E3659">
            <v>418.83</v>
          </cell>
          <cell r="F3659">
            <v>418.94216982329988</v>
          </cell>
        </row>
        <row r="3660">
          <cell r="A3660">
            <v>43316.085699305557</v>
          </cell>
          <cell r="B3660">
            <v>418.92</v>
          </cell>
          <cell r="C3660">
            <v>3.9379829999999998E-2</v>
          </cell>
          <cell r="D3660" t="str">
            <v>buy</v>
          </cell>
          <cell r="E3660">
            <v>418.83</v>
          </cell>
          <cell r="F3660">
            <v>418.94335121819989</v>
          </cell>
        </row>
        <row r="3661">
          <cell r="A3661">
            <v>43316.085699305557</v>
          </cell>
          <cell r="B3661">
            <v>418.93</v>
          </cell>
          <cell r="C3661">
            <v>4.0579999999999998E-2</v>
          </cell>
          <cell r="D3661" t="str">
            <v>buy</v>
          </cell>
          <cell r="E3661">
            <v>418.83</v>
          </cell>
          <cell r="F3661">
            <v>418.94416281820003</v>
          </cell>
        </row>
        <row r="3662">
          <cell r="A3662">
            <v>43316.085699305557</v>
          </cell>
          <cell r="B3662">
            <v>418.94</v>
          </cell>
          <cell r="C3662">
            <v>3.7678679999999999E-2</v>
          </cell>
          <cell r="D3662" t="str">
            <v>buy</v>
          </cell>
          <cell r="E3662">
            <v>418.83</v>
          </cell>
          <cell r="F3662">
            <v>418.94453960499999</v>
          </cell>
        </row>
        <row r="3663">
          <cell r="A3663">
            <v>43316.085735312503</v>
          </cell>
          <cell r="B3663">
            <v>418.84</v>
          </cell>
          <cell r="C3663">
            <v>4.6556119999999999E-2</v>
          </cell>
          <cell r="D3663" t="str">
            <v>buy</v>
          </cell>
          <cell r="E3663">
            <v>418.83</v>
          </cell>
          <cell r="F3663">
            <v>418.94966077819998</v>
          </cell>
        </row>
        <row r="3664">
          <cell r="A3664">
            <v>43316.085735312503</v>
          </cell>
          <cell r="B3664">
            <v>418.93</v>
          </cell>
          <cell r="C3664">
            <v>1.5510929999999999E-2</v>
          </cell>
          <cell r="D3664" t="str">
            <v>buy</v>
          </cell>
          <cell r="E3664">
            <v>418.83</v>
          </cell>
          <cell r="F3664">
            <v>418.9499709968</v>
          </cell>
        </row>
        <row r="3665">
          <cell r="A3665">
            <v>43316.085735312503</v>
          </cell>
          <cell r="B3665">
            <v>418.94</v>
          </cell>
          <cell r="C3665">
            <v>2.9003200000000001E-3</v>
          </cell>
          <cell r="D3665" t="str">
            <v>buy</v>
          </cell>
          <cell r="E3665">
            <v>418.83</v>
          </cell>
          <cell r="F3665">
            <v>418.95</v>
          </cell>
        </row>
        <row r="3666">
          <cell r="A3666">
            <v>43316.085735312503</v>
          </cell>
          <cell r="B3666">
            <v>418.95</v>
          </cell>
          <cell r="C3666">
            <v>2.7846716800000002</v>
          </cell>
          <cell r="D3666" t="str">
            <v>buy</v>
          </cell>
          <cell r="E3666">
            <v>418.83</v>
          </cell>
          <cell r="F3666">
            <v>418.91670970450002</v>
          </cell>
        </row>
        <row r="3667">
          <cell r="A3667">
            <v>43316.085735312503</v>
          </cell>
          <cell r="B3667">
            <v>418.95</v>
          </cell>
          <cell r="C3667">
            <v>0.69736094999999998</v>
          </cell>
          <cell r="D3667" t="str">
            <v>buy</v>
          </cell>
          <cell r="E3667">
            <v>418.83</v>
          </cell>
          <cell r="F3667">
            <v>418.84</v>
          </cell>
        </row>
        <row r="3668">
          <cell r="A3668">
            <v>43316.085786053241</v>
          </cell>
          <cell r="B3668">
            <v>418.84</v>
          </cell>
          <cell r="C3668">
            <v>0.11405583</v>
          </cell>
          <cell r="D3668" t="str">
            <v>buy</v>
          </cell>
          <cell r="E3668">
            <v>418.83</v>
          </cell>
          <cell r="F3668">
            <v>418.84</v>
          </cell>
        </row>
        <row r="3669">
          <cell r="A3669">
            <v>43316.085794131941</v>
          </cell>
          <cell r="B3669">
            <v>418.84</v>
          </cell>
          <cell r="C3669">
            <v>1.0486769999999999E-2</v>
          </cell>
          <cell r="D3669" t="str">
            <v>buy</v>
          </cell>
          <cell r="E3669">
            <v>418.83</v>
          </cell>
          <cell r="F3669">
            <v>418.84</v>
          </cell>
        </row>
        <row r="3670">
          <cell r="A3670">
            <v>43316.085835821759</v>
          </cell>
          <cell r="B3670">
            <v>418.84</v>
          </cell>
          <cell r="C3670">
            <v>0.25186834000000002</v>
          </cell>
          <cell r="D3670" t="str">
            <v>buy</v>
          </cell>
          <cell r="E3670">
            <v>418.83</v>
          </cell>
          <cell r="F3670">
            <v>418.83999999999992</v>
          </cell>
        </row>
        <row r="3671">
          <cell r="A3671">
            <v>43316.085836782397</v>
          </cell>
          <cell r="B3671">
            <v>418.83</v>
          </cell>
          <cell r="C3671">
            <v>0.114</v>
          </cell>
          <cell r="D3671" t="str">
            <v>sell</v>
          </cell>
          <cell r="E3671">
            <v>418.82999999999993</v>
          </cell>
          <cell r="F3671">
            <v>418.83999999999992</v>
          </cell>
        </row>
        <row r="3672">
          <cell r="A3672">
            <v>43316.085922488433</v>
          </cell>
          <cell r="B3672">
            <v>418.84</v>
          </cell>
          <cell r="C3672">
            <v>4.0070130000000002E-2</v>
          </cell>
          <cell r="D3672" t="str">
            <v>buy</v>
          </cell>
          <cell r="E3672">
            <v>418.82999999999993</v>
          </cell>
          <cell r="F3672">
            <v>418.84</v>
          </cell>
        </row>
        <row r="3673">
          <cell r="A3673">
            <v>43316.085922962957</v>
          </cell>
          <cell r="B3673">
            <v>418.84</v>
          </cell>
          <cell r="C3673">
            <v>0.57244101000000003</v>
          </cell>
          <cell r="D3673" t="str">
            <v>buy</v>
          </cell>
          <cell r="E3673">
            <v>418.82999999999993</v>
          </cell>
          <cell r="F3673">
            <v>418.84</v>
          </cell>
        </row>
        <row r="3674">
          <cell r="A3674">
            <v>43316.085990057873</v>
          </cell>
          <cell r="B3674">
            <v>418.83</v>
          </cell>
          <cell r="C3674">
            <v>0.75400195999999997</v>
          </cell>
          <cell r="D3674" t="str">
            <v>sell</v>
          </cell>
          <cell r="E3674">
            <v>418.83</v>
          </cell>
          <cell r="F3674">
            <v>418.84</v>
          </cell>
        </row>
        <row r="3675">
          <cell r="A3675">
            <v>43316.086020844908</v>
          </cell>
          <cell r="B3675">
            <v>418.84</v>
          </cell>
          <cell r="C3675">
            <v>0.91734051999999999</v>
          </cell>
          <cell r="D3675" t="str">
            <v>buy</v>
          </cell>
          <cell r="E3675">
            <v>418.83</v>
          </cell>
          <cell r="F3675">
            <v>418.84</v>
          </cell>
        </row>
        <row r="3676">
          <cell r="A3676">
            <v>43316.086094062499</v>
          </cell>
          <cell r="B3676">
            <v>418.84</v>
          </cell>
          <cell r="C3676">
            <v>9.1700000000000004E-2</v>
          </cell>
          <cell r="D3676" t="str">
            <v>buy</v>
          </cell>
          <cell r="E3676">
            <v>418.83</v>
          </cell>
          <cell r="F3676">
            <v>418.84</v>
          </cell>
        </row>
        <row r="3677">
          <cell r="A3677">
            <v>43316.086161898151</v>
          </cell>
          <cell r="B3677">
            <v>418.84</v>
          </cell>
          <cell r="C3677">
            <v>2.3162769999999999E-2</v>
          </cell>
          <cell r="D3677" t="str">
            <v>buy</v>
          </cell>
          <cell r="E3677">
            <v>418.83</v>
          </cell>
          <cell r="F3677">
            <v>418.84</v>
          </cell>
        </row>
        <row r="3678">
          <cell r="A3678">
            <v>43316.086226273153</v>
          </cell>
          <cell r="B3678">
            <v>418.84</v>
          </cell>
          <cell r="C3678">
            <v>0.23521491</v>
          </cell>
          <cell r="D3678" t="str">
            <v>buy</v>
          </cell>
          <cell r="E3678">
            <v>418.83</v>
          </cell>
          <cell r="F3678">
            <v>418.84</v>
          </cell>
        </row>
        <row r="3679">
          <cell r="A3679">
            <v>43316.086231886577</v>
          </cell>
          <cell r="B3679">
            <v>418.83</v>
          </cell>
          <cell r="C3679">
            <v>0.2351</v>
          </cell>
          <cell r="D3679" t="str">
            <v>sell</v>
          </cell>
          <cell r="E3679">
            <v>418.83</v>
          </cell>
          <cell r="F3679">
            <v>418.84</v>
          </cell>
        </row>
        <row r="3680">
          <cell r="A3680">
            <v>43316.086294849527</v>
          </cell>
          <cell r="B3680">
            <v>418.84</v>
          </cell>
          <cell r="C3680">
            <v>3.5812999999999998E-2</v>
          </cell>
          <cell r="D3680" t="str">
            <v>buy</v>
          </cell>
          <cell r="E3680">
            <v>418.83</v>
          </cell>
          <cell r="F3680">
            <v>418.84</v>
          </cell>
        </row>
        <row r="3681">
          <cell r="A3681">
            <v>43316.086294849527</v>
          </cell>
          <cell r="B3681">
            <v>418.84</v>
          </cell>
          <cell r="C3681">
            <v>3.5812999999999998E-2</v>
          </cell>
          <cell r="D3681" t="str">
            <v>buy</v>
          </cell>
          <cell r="E3681">
            <v>418.83</v>
          </cell>
          <cell r="F3681">
            <v>418.84</v>
          </cell>
        </row>
        <row r="3682">
          <cell r="A3682">
            <v>43316.086294849527</v>
          </cell>
          <cell r="B3682">
            <v>418.84</v>
          </cell>
          <cell r="C3682">
            <v>0.51639939999999995</v>
          </cell>
          <cell r="D3682" t="str">
            <v>buy</v>
          </cell>
          <cell r="E3682">
            <v>418.83</v>
          </cell>
          <cell r="F3682">
            <v>418.84</v>
          </cell>
        </row>
        <row r="3683">
          <cell r="A3683">
            <v>43316.086297592592</v>
          </cell>
          <cell r="B3683">
            <v>418.84</v>
          </cell>
          <cell r="C3683">
            <v>4.8164169499999998</v>
          </cell>
          <cell r="D3683" t="str">
            <v>buy</v>
          </cell>
          <cell r="E3683">
            <v>418.83</v>
          </cell>
          <cell r="F3683">
            <v>418.83999999999992</v>
          </cell>
        </row>
        <row r="3684">
          <cell r="A3684">
            <v>43316.086349814817</v>
          </cell>
          <cell r="B3684">
            <v>418.84</v>
          </cell>
          <cell r="C3684">
            <v>3.6586830000000001E-2</v>
          </cell>
          <cell r="D3684" t="str">
            <v>buy</v>
          </cell>
          <cell r="E3684">
            <v>418.83</v>
          </cell>
          <cell r="F3684">
            <v>418.84</v>
          </cell>
        </row>
        <row r="3685">
          <cell r="A3685">
            <v>43316.086376898151</v>
          </cell>
          <cell r="B3685">
            <v>418.84</v>
          </cell>
          <cell r="C3685">
            <v>0.2354</v>
          </cell>
          <cell r="D3685" t="str">
            <v>buy</v>
          </cell>
          <cell r="E3685">
            <v>418.83</v>
          </cell>
          <cell r="F3685">
            <v>418.84</v>
          </cell>
        </row>
        <row r="3686">
          <cell r="A3686">
            <v>43316.086387708332</v>
          </cell>
          <cell r="B3686">
            <v>418.84</v>
          </cell>
          <cell r="C3686">
            <v>0.39519682</v>
          </cell>
          <cell r="D3686" t="str">
            <v>buy</v>
          </cell>
          <cell r="E3686">
            <v>418.83</v>
          </cell>
          <cell r="F3686">
            <v>418.84</v>
          </cell>
        </row>
        <row r="3687">
          <cell r="A3687">
            <v>43316.086387708332</v>
          </cell>
          <cell r="B3687">
            <v>418.84</v>
          </cell>
          <cell r="C3687">
            <v>0.31044790999999999</v>
          </cell>
          <cell r="D3687" t="str">
            <v>buy</v>
          </cell>
          <cell r="E3687">
            <v>418.83</v>
          </cell>
          <cell r="F3687">
            <v>418.84</v>
          </cell>
        </row>
        <row r="3688">
          <cell r="A3688">
            <v>43316.086446631947</v>
          </cell>
          <cell r="B3688">
            <v>418.84</v>
          </cell>
          <cell r="C3688">
            <v>2.7452770000000001E-2</v>
          </cell>
          <cell r="D3688" t="str">
            <v>buy</v>
          </cell>
          <cell r="E3688">
            <v>418.83</v>
          </cell>
          <cell r="F3688">
            <v>418.84</v>
          </cell>
        </row>
        <row r="3689">
          <cell r="A3689">
            <v>43316.086446631947</v>
          </cell>
          <cell r="B3689">
            <v>418.84</v>
          </cell>
          <cell r="C3689">
            <v>3.5812999999999998E-2</v>
          </cell>
          <cell r="D3689" t="str">
            <v>buy</v>
          </cell>
          <cell r="E3689">
            <v>418.83</v>
          </cell>
          <cell r="F3689">
            <v>418.84</v>
          </cell>
        </row>
        <row r="3690">
          <cell r="A3690">
            <v>43316.086446631947</v>
          </cell>
          <cell r="B3690">
            <v>418.84</v>
          </cell>
          <cell r="C3690">
            <v>3.3425999999999997E-2</v>
          </cell>
          <cell r="D3690" t="str">
            <v>buy</v>
          </cell>
          <cell r="E3690">
            <v>418.83</v>
          </cell>
          <cell r="F3690">
            <v>418.84</v>
          </cell>
        </row>
        <row r="3691">
          <cell r="A3691">
            <v>43316.086446631947</v>
          </cell>
          <cell r="B3691">
            <v>418.84</v>
          </cell>
          <cell r="C3691">
            <v>1.07938278</v>
          </cell>
          <cell r="D3691" t="str">
            <v>buy</v>
          </cell>
          <cell r="E3691">
            <v>418.83</v>
          </cell>
          <cell r="F3691">
            <v>418.84</v>
          </cell>
        </row>
        <row r="3692">
          <cell r="A3692">
            <v>43316.086497812503</v>
          </cell>
          <cell r="B3692">
            <v>418.84</v>
          </cell>
          <cell r="C3692">
            <v>3.5812999999999998E-2</v>
          </cell>
          <cell r="D3692" t="str">
            <v>buy</v>
          </cell>
          <cell r="E3692">
            <v>418.83</v>
          </cell>
          <cell r="F3692">
            <v>418.84</v>
          </cell>
        </row>
        <row r="3693">
          <cell r="A3693">
            <v>43316.086497812503</v>
          </cell>
          <cell r="B3693">
            <v>418.84</v>
          </cell>
          <cell r="C3693">
            <v>2.0038960000000001E-2</v>
          </cell>
          <cell r="D3693" t="str">
            <v>buy</v>
          </cell>
          <cell r="E3693">
            <v>418.83</v>
          </cell>
          <cell r="F3693">
            <v>418.84</v>
          </cell>
        </row>
        <row r="3694">
          <cell r="A3694">
            <v>43316.086755891207</v>
          </cell>
          <cell r="B3694">
            <v>418.84</v>
          </cell>
          <cell r="C3694">
            <v>1.577404E-2</v>
          </cell>
          <cell r="D3694" t="str">
            <v>buy</v>
          </cell>
          <cell r="E3694">
            <v>418.83</v>
          </cell>
          <cell r="F3694">
            <v>418.84</v>
          </cell>
        </row>
        <row r="3695">
          <cell r="A3695">
            <v>43316.086755891207</v>
          </cell>
          <cell r="B3695">
            <v>418.84</v>
          </cell>
          <cell r="C3695">
            <v>2.745181E-2</v>
          </cell>
          <cell r="D3695" t="str">
            <v>buy</v>
          </cell>
          <cell r="E3695">
            <v>418.83</v>
          </cell>
          <cell r="F3695">
            <v>418.84</v>
          </cell>
        </row>
        <row r="3696">
          <cell r="A3696">
            <v>43316.086755891207</v>
          </cell>
          <cell r="B3696">
            <v>418.84</v>
          </cell>
          <cell r="C3696">
            <v>3.5812999999999998E-2</v>
          </cell>
          <cell r="D3696" t="str">
            <v>buy</v>
          </cell>
          <cell r="E3696">
            <v>418.83</v>
          </cell>
          <cell r="F3696">
            <v>418.84</v>
          </cell>
        </row>
        <row r="3697">
          <cell r="A3697">
            <v>43316.086755891207</v>
          </cell>
          <cell r="B3697">
            <v>418.84</v>
          </cell>
          <cell r="C3697">
            <v>2.5067369999999999E-2</v>
          </cell>
          <cell r="D3697" t="str">
            <v>buy</v>
          </cell>
          <cell r="E3697">
            <v>418.83</v>
          </cell>
          <cell r="F3697">
            <v>418.84</v>
          </cell>
        </row>
        <row r="3698">
          <cell r="A3698">
            <v>43316.086755891207</v>
          </cell>
          <cell r="B3698">
            <v>418.84</v>
          </cell>
          <cell r="C3698">
            <v>2.9838190000000001E-2</v>
          </cell>
          <cell r="D3698" t="str">
            <v>buy</v>
          </cell>
          <cell r="E3698">
            <v>418.83</v>
          </cell>
          <cell r="F3698">
            <v>418.84</v>
          </cell>
        </row>
        <row r="3699">
          <cell r="A3699">
            <v>43316.086755891207</v>
          </cell>
          <cell r="B3699">
            <v>418.84</v>
          </cell>
          <cell r="C3699">
            <v>3.5812999999999998E-2</v>
          </cell>
          <cell r="D3699" t="str">
            <v>buy</v>
          </cell>
          <cell r="E3699">
            <v>418.83</v>
          </cell>
          <cell r="F3699">
            <v>418.83999999999992</v>
          </cell>
        </row>
        <row r="3700">
          <cell r="A3700">
            <v>43316.086755891207</v>
          </cell>
          <cell r="B3700">
            <v>418.84</v>
          </cell>
          <cell r="C3700">
            <v>3.9391660000000002E-2</v>
          </cell>
          <cell r="D3700" t="str">
            <v>buy</v>
          </cell>
          <cell r="E3700">
            <v>418.83</v>
          </cell>
          <cell r="F3700">
            <v>418.84</v>
          </cell>
        </row>
        <row r="3701">
          <cell r="A3701">
            <v>43316.086755891207</v>
          </cell>
          <cell r="B3701">
            <v>418.84</v>
          </cell>
          <cell r="C3701">
            <v>3.1038E-2</v>
          </cell>
          <cell r="D3701" t="str">
            <v>buy</v>
          </cell>
          <cell r="E3701">
            <v>418.83</v>
          </cell>
          <cell r="F3701">
            <v>418.84</v>
          </cell>
        </row>
        <row r="3702">
          <cell r="A3702">
            <v>43316.086755891207</v>
          </cell>
          <cell r="B3702">
            <v>418.84</v>
          </cell>
          <cell r="C3702">
            <v>1.24E-2</v>
          </cell>
          <cell r="D3702" t="str">
            <v>buy</v>
          </cell>
          <cell r="E3702">
            <v>418.83</v>
          </cell>
          <cell r="F3702">
            <v>418.84</v>
          </cell>
        </row>
        <row r="3703">
          <cell r="A3703">
            <v>43316.086755891207</v>
          </cell>
          <cell r="B3703">
            <v>418.84</v>
          </cell>
          <cell r="C3703">
            <v>3.4613739999999997E-2</v>
          </cell>
          <cell r="D3703" t="str">
            <v>buy</v>
          </cell>
          <cell r="E3703">
            <v>418.83</v>
          </cell>
          <cell r="F3703">
            <v>418.84</v>
          </cell>
        </row>
        <row r="3704">
          <cell r="A3704">
            <v>43316.086755891207</v>
          </cell>
          <cell r="B3704">
            <v>418.84</v>
          </cell>
          <cell r="C3704">
            <v>1.551279E-2</v>
          </cell>
          <cell r="D3704" t="str">
            <v>buy</v>
          </cell>
          <cell r="E3704">
            <v>418.83</v>
          </cell>
          <cell r="F3704">
            <v>418.84</v>
          </cell>
        </row>
        <row r="3705">
          <cell r="A3705">
            <v>43316.086755891207</v>
          </cell>
          <cell r="B3705">
            <v>418.84</v>
          </cell>
          <cell r="C3705">
            <v>2.029077E-2</v>
          </cell>
          <cell r="D3705" t="str">
            <v>buy</v>
          </cell>
          <cell r="E3705">
            <v>418.83</v>
          </cell>
          <cell r="F3705">
            <v>418.84</v>
          </cell>
        </row>
        <row r="3706">
          <cell r="A3706">
            <v>43316.086755891207</v>
          </cell>
          <cell r="B3706">
            <v>418.84</v>
          </cell>
          <cell r="C3706">
            <v>1.312785E-2</v>
          </cell>
          <cell r="D3706" t="str">
            <v>buy</v>
          </cell>
          <cell r="E3706">
            <v>418.83</v>
          </cell>
          <cell r="F3706">
            <v>418.84</v>
          </cell>
        </row>
        <row r="3707">
          <cell r="A3707">
            <v>43316.086755891207</v>
          </cell>
          <cell r="B3707">
            <v>418.84</v>
          </cell>
          <cell r="C3707">
            <v>4.1778629999999997E-2</v>
          </cell>
          <cell r="D3707" t="str">
            <v>buy</v>
          </cell>
          <cell r="E3707">
            <v>418.83</v>
          </cell>
          <cell r="F3707">
            <v>418.83999999999992</v>
          </cell>
        </row>
        <row r="3708">
          <cell r="A3708">
            <v>43316.086755891207</v>
          </cell>
          <cell r="B3708">
            <v>418.84</v>
          </cell>
          <cell r="C3708">
            <v>3.1038E-2</v>
          </cell>
          <cell r="D3708" t="str">
            <v>buy</v>
          </cell>
          <cell r="E3708">
            <v>418.83</v>
          </cell>
          <cell r="F3708">
            <v>418.84</v>
          </cell>
        </row>
        <row r="3709">
          <cell r="A3709">
            <v>43316.086755891207</v>
          </cell>
          <cell r="B3709">
            <v>418.84</v>
          </cell>
          <cell r="C3709">
            <v>0.29669588000000002</v>
          </cell>
          <cell r="D3709" t="str">
            <v>buy</v>
          </cell>
          <cell r="E3709">
            <v>418.83</v>
          </cell>
          <cell r="F3709">
            <v>418.83999999999992</v>
          </cell>
        </row>
        <row r="3710">
          <cell r="A3710">
            <v>43316.086897280089</v>
          </cell>
          <cell r="B3710">
            <v>418.84</v>
          </cell>
          <cell r="C3710">
            <v>0.11759558000000001</v>
          </cell>
          <cell r="D3710" t="str">
            <v>buy</v>
          </cell>
          <cell r="E3710">
            <v>418.83</v>
          </cell>
          <cell r="F3710">
            <v>418.84</v>
          </cell>
        </row>
        <row r="3711">
          <cell r="A3711">
            <v>43316.086898935187</v>
          </cell>
          <cell r="B3711">
            <v>418.84</v>
          </cell>
          <cell r="C3711">
            <v>0.83824074999999998</v>
          </cell>
          <cell r="D3711" t="str">
            <v>buy</v>
          </cell>
          <cell r="E3711">
            <v>418.83</v>
          </cell>
          <cell r="F3711">
            <v>418.84</v>
          </cell>
        </row>
        <row r="3712">
          <cell r="A3712">
            <v>43316.086898935187</v>
          </cell>
          <cell r="B3712">
            <v>418.84</v>
          </cell>
          <cell r="C3712">
            <v>4.6556609999999998E-2</v>
          </cell>
          <cell r="D3712" t="str">
            <v>buy</v>
          </cell>
          <cell r="E3712">
            <v>418.83</v>
          </cell>
          <cell r="F3712">
            <v>418.84</v>
          </cell>
        </row>
        <row r="3713">
          <cell r="A3713">
            <v>43316.086898935187</v>
          </cell>
          <cell r="B3713">
            <v>418.84</v>
          </cell>
          <cell r="C3713">
            <v>1.551423E-2</v>
          </cell>
          <cell r="D3713" t="str">
            <v>buy</v>
          </cell>
          <cell r="E3713">
            <v>418.83</v>
          </cell>
          <cell r="F3713">
            <v>418.84</v>
          </cell>
        </row>
        <row r="3714">
          <cell r="A3714">
            <v>43316.086898935187</v>
          </cell>
          <cell r="B3714">
            <v>418.84</v>
          </cell>
          <cell r="C3714">
            <v>0.39335853999999998</v>
          </cell>
          <cell r="D3714" t="str">
            <v>buy</v>
          </cell>
          <cell r="E3714">
            <v>418.83</v>
          </cell>
          <cell r="F3714">
            <v>418.84</v>
          </cell>
        </row>
        <row r="3715">
          <cell r="A3715">
            <v>43316.087010034717</v>
          </cell>
          <cell r="B3715">
            <v>418.84</v>
          </cell>
          <cell r="C3715">
            <v>0.23521491</v>
          </cell>
          <cell r="D3715" t="str">
            <v>buy</v>
          </cell>
          <cell r="E3715">
            <v>418.83</v>
          </cell>
          <cell r="F3715">
            <v>418.84</v>
          </cell>
        </row>
        <row r="3716">
          <cell r="A3716">
            <v>43316.087045439817</v>
          </cell>
          <cell r="B3716">
            <v>418.84</v>
          </cell>
          <cell r="C3716">
            <v>6.93E-2</v>
          </cell>
          <cell r="D3716" t="str">
            <v>buy</v>
          </cell>
          <cell r="E3716">
            <v>418.83</v>
          </cell>
          <cell r="F3716">
            <v>418.84</v>
          </cell>
        </row>
        <row r="3717">
          <cell r="A3717">
            <v>43316.087068310182</v>
          </cell>
          <cell r="B3717">
            <v>418.84</v>
          </cell>
          <cell r="C3717">
            <v>1.45832769</v>
          </cell>
          <cell r="D3717" t="str">
            <v>buy</v>
          </cell>
          <cell r="E3717">
            <v>418.83</v>
          </cell>
          <cell r="F3717">
            <v>418.84</v>
          </cell>
        </row>
        <row r="3718">
          <cell r="A3718">
            <v>43316.087084062499</v>
          </cell>
          <cell r="B3718">
            <v>418.84</v>
          </cell>
          <cell r="C3718">
            <v>5.8797790000000003E-2</v>
          </cell>
          <cell r="D3718" t="str">
            <v>buy</v>
          </cell>
          <cell r="E3718">
            <v>418.83</v>
          </cell>
          <cell r="F3718">
            <v>418.84</v>
          </cell>
        </row>
        <row r="3719">
          <cell r="A3719">
            <v>43316.087203310177</v>
          </cell>
          <cell r="B3719">
            <v>418.84</v>
          </cell>
          <cell r="C3719">
            <v>0.35281048999999998</v>
          </cell>
          <cell r="D3719" t="str">
            <v>buy</v>
          </cell>
          <cell r="E3719">
            <v>418.83</v>
          </cell>
          <cell r="F3719">
            <v>418.84</v>
          </cell>
        </row>
        <row r="3720">
          <cell r="A3720">
            <v>43316.087427280087</v>
          </cell>
          <cell r="B3720">
            <v>418.84</v>
          </cell>
          <cell r="C3720">
            <v>0.35299999999999998</v>
          </cell>
          <cell r="D3720" t="str">
            <v>buy</v>
          </cell>
          <cell r="E3720">
            <v>418.83</v>
          </cell>
          <cell r="F3720">
            <v>418.84</v>
          </cell>
        </row>
        <row r="3721">
          <cell r="A3721">
            <v>43316.087614201388</v>
          </cell>
          <cell r="B3721">
            <v>418.84</v>
          </cell>
          <cell r="C3721">
            <v>3.504111E-2</v>
          </cell>
          <cell r="D3721" t="str">
            <v>buy</v>
          </cell>
          <cell r="E3721">
            <v>418.83</v>
          </cell>
          <cell r="F3721">
            <v>418.84</v>
          </cell>
        </row>
        <row r="3722">
          <cell r="A3722">
            <v>43316.087628055553</v>
          </cell>
          <cell r="B3722">
            <v>418.84</v>
          </cell>
          <cell r="C3722">
            <v>1.128442E-2</v>
          </cell>
          <cell r="D3722" t="str">
            <v>buy</v>
          </cell>
          <cell r="E3722">
            <v>418.83</v>
          </cell>
          <cell r="F3722">
            <v>418.84</v>
          </cell>
        </row>
        <row r="3723">
          <cell r="A3723">
            <v>43316.087666689818</v>
          </cell>
          <cell r="B3723">
            <v>418.83</v>
          </cell>
          <cell r="C3723">
            <v>1.9703680000000001E-2</v>
          </cell>
          <cell r="D3723" t="str">
            <v>sell</v>
          </cell>
          <cell r="E3723">
            <v>418.83</v>
          </cell>
          <cell r="F3723">
            <v>418.84</v>
          </cell>
        </row>
        <row r="3724">
          <cell r="A3724">
            <v>43316.087774618063</v>
          </cell>
          <cell r="B3724">
            <v>418.84</v>
          </cell>
          <cell r="C3724">
            <v>4.2252194799999998</v>
          </cell>
          <cell r="D3724" t="str">
            <v>buy</v>
          </cell>
          <cell r="E3724">
            <v>418.83</v>
          </cell>
          <cell r="F3724">
            <v>418.84</v>
          </cell>
        </row>
        <row r="3725">
          <cell r="A3725">
            <v>43316.087786412027</v>
          </cell>
          <cell r="B3725">
            <v>418.84</v>
          </cell>
          <cell r="C3725">
            <v>1.1760745500000001</v>
          </cell>
          <cell r="D3725" t="str">
            <v>buy</v>
          </cell>
          <cell r="E3725">
            <v>418.83</v>
          </cell>
          <cell r="F3725">
            <v>418.84</v>
          </cell>
        </row>
        <row r="3726">
          <cell r="A3726">
            <v>43316.087844814807</v>
          </cell>
          <cell r="B3726">
            <v>418.83</v>
          </cell>
          <cell r="C3726">
            <v>15.97257142</v>
          </cell>
          <cell r="D3726" t="str">
            <v>sell</v>
          </cell>
          <cell r="E3726">
            <v>418.83</v>
          </cell>
          <cell r="F3726">
            <v>418.84</v>
          </cell>
        </row>
        <row r="3727">
          <cell r="A3727">
            <v>43316.088044780103</v>
          </cell>
          <cell r="B3727">
            <v>418.84</v>
          </cell>
          <cell r="C3727">
            <v>5.4805002800000002</v>
          </cell>
          <cell r="D3727" t="str">
            <v>buy</v>
          </cell>
          <cell r="E3727">
            <v>418.83</v>
          </cell>
          <cell r="F3727">
            <v>418.84</v>
          </cell>
        </row>
        <row r="3728">
          <cell r="A3728">
            <v>43316.088053831023</v>
          </cell>
          <cell r="B3728">
            <v>418.83</v>
          </cell>
          <cell r="C3728">
            <v>3.7726248999999998</v>
          </cell>
          <cell r="D3728" t="str">
            <v>sell</v>
          </cell>
          <cell r="E3728">
            <v>418.83</v>
          </cell>
          <cell r="F3728">
            <v>418.84</v>
          </cell>
        </row>
        <row r="3729">
          <cell r="A3729">
            <v>43316.088053831023</v>
          </cell>
          <cell r="B3729">
            <v>418.83</v>
          </cell>
          <cell r="C3729">
            <v>1.7072750999999999</v>
          </cell>
          <cell r="D3729" t="str">
            <v>sell</v>
          </cell>
          <cell r="E3729">
            <v>418.83</v>
          </cell>
          <cell r="F3729">
            <v>418.84</v>
          </cell>
        </row>
        <row r="3730">
          <cell r="A3730">
            <v>43316.088191296287</v>
          </cell>
          <cell r="B3730">
            <v>418.84</v>
          </cell>
          <cell r="C3730">
            <v>5.5144000000000002</v>
          </cell>
          <cell r="D3730" t="str">
            <v>buy</v>
          </cell>
          <cell r="E3730">
            <v>418.83</v>
          </cell>
          <cell r="F3730">
            <v>418.84</v>
          </cell>
        </row>
        <row r="3731">
          <cell r="A3731">
            <v>43316.088268657397</v>
          </cell>
          <cell r="B3731">
            <v>418.84</v>
          </cell>
          <cell r="C3731">
            <v>0.23521491</v>
          </cell>
          <cell r="D3731" t="str">
            <v>buy</v>
          </cell>
          <cell r="E3731">
            <v>418.83</v>
          </cell>
          <cell r="F3731">
            <v>418.84</v>
          </cell>
        </row>
        <row r="3732">
          <cell r="A3732">
            <v>43316.088775023149</v>
          </cell>
          <cell r="B3732">
            <v>418.83</v>
          </cell>
          <cell r="C3732">
            <v>5.0245560000000002E-2</v>
          </cell>
          <cell r="D3732" t="str">
            <v>sell</v>
          </cell>
          <cell r="E3732">
            <v>418.83</v>
          </cell>
          <cell r="F3732">
            <v>418.84</v>
          </cell>
        </row>
        <row r="3733">
          <cell r="A3733">
            <v>43316.088789548608</v>
          </cell>
          <cell r="B3733">
            <v>418.84</v>
          </cell>
          <cell r="C3733">
            <v>0.14196992999999999</v>
          </cell>
          <cell r="D3733" t="str">
            <v>buy</v>
          </cell>
          <cell r="E3733">
            <v>418.83</v>
          </cell>
          <cell r="F3733">
            <v>418.84</v>
          </cell>
        </row>
        <row r="3734">
          <cell r="A3734">
            <v>43316.088935729167</v>
          </cell>
          <cell r="B3734">
            <v>418.84</v>
          </cell>
          <cell r="C3734">
            <v>9.1582010000000005E-2</v>
          </cell>
          <cell r="D3734" t="str">
            <v>buy</v>
          </cell>
          <cell r="E3734">
            <v>418.83</v>
          </cell>
          <cell r="F3734">
            <v>418.83999999999992</v>
          </cell>
        </row>
        <row r="3735">
          <cell r="A3735">
            <v>43316.089051342591</v>
          </cell>
          <cell r="B3735">
            <v>418.84</v>
          </cell>
          <cell r="C3735">
            <v>0.16790389</v>
          </cell>
          <cell r="D3735" t="str">
            <v>buy</v>
          </cell>
          <cell r="E3735">
            <v>418.83</v>
          </cell>
          <cell r="F3735">
            <v>418.84</v>
          </cell>
        </row>
        <row r="3736">
          <cell r="A3736">
            <v>43316.089051342591</v>
          </cell>
          <cell r="B3736">
            <v>418.84</v>
          </cell>
          <cell r="C3736">
            <v>2.2680780000000001E-2</v>
          </cell>
          <cell r="D3736" t="str">
            <v>buy</v>
          </cell>
          <cell r="E3736">
            <v>418.83</v>
          </cell>
          <cell r="F3736">
            <v>418.84</v>
          </cell>
        </row>
        <row r="3737">
          <cell r="A3737">
            <v>43316.089051342591</v>
          </cell>
          <cell r="B3737">
            <v>418.84</v>
          </cell>
          <cell r="C3737">
            <v>2.984152E-2</v>
          </cell>
          <cell r="D3737" t="str">
            <v>buy</v>
          </cell>
          <cell r="E3737">
            <v>418.83</v>
          </cell>
          <cell r="F3737">
            <v>418.84</v>
          </cell>
        </row>
        <row r="3738">
          <cell r="A3738">
            <v>43316.089051342591</v>
          </cell>
          <cell r="B3738">
            <v>418.84</v>
          </cell>
          <cell r="C3738">
            <v>1.7899780000000001E-2</v>
          </cell>
          <cell r="D3738" t="str">
            <v>buy</v>
          </cell>
          <cell r="E3738">
            <v>418.83</v>
          </cell>
          <cell r="F3738">
            <v>418.84</v>
          </cell>
        </row>
        <row r="3739">
          <cell r="A3739">
            <v>43316.089051342591</v>
          </cell>
          <cell r="B3739">
            <v>418.84</v>
          </cell>
          <cell r="C3739">
            <v>5.1327629999999999E-2</v>
          </cell>
          <cell r="D3739" t="str">
            <v>buy</v>
          </cell>
          <cell r="E3739">
            <v>418.83</v>
          </cell>
          <cell r="F3739">
            <v>418.84</v>
          </cell>
        </row>
        <row r="3740">
          <cell r="A3740">
            <v>43316.089051342591</v>
          </cell>
          <cell r="B3740">
            <v>418.84</v>
          </cell>
          <cell r="C3740">
            <v>1.312727E-2</v>
          </cell>
          <cell r="D3740" t="str">
            <v>buy</v>
          </cell>
          <cell r="E3740">
            <v>418.83</v>
          </cell>
          <cell r="F3740">
            <v>418.84</v>
          </cell>
        </row>
        <row r="3741">
          <cell r="A3741">
            <v>43316.089051342591</v>
          </cell>
          <cell r="B3741">
            <v>418.84</v>
          </cell>
          <cell r="C3741">
            <v>0.20097957999999999</v>
          </cell>
          <cell r="D3741" t="str">
            <v>buy</v>
          </cell>
          <cell r="E3741">
            <v>418.83</v>
          </cell>
          <cell r="F3741">
            <v>418.83999999999992</v>
          </cell>
        </row>
        <row r="3742">
          <cell r="A3742">
            <v>43316.089085428241</v>
          </cell>
          <cell r="B3742">
            <v>418.84</v>
          </cell>
          <cell r="C3742">
            <v>0.34347411</v>
          </cell>
          <cell r="D3742" t="str">
            <v>buy</v>
          </cell>
          <cell r="E3742">
            <v>418.83</v>
          </cell>
          <cell r="F3742">
            <v>418.84</v>
          </cell>
        </row>
        <row r="3743">
          <cell r="A3743">
            <v>43316.089125787039</v>
          </cell>
          <cell r="B3743">
            <v>418.84</v>
          </cell>
          <cell r="C3743">
            <v>0.11405583</v>
          </cell>
          <cell r="D3743" t="str">
            <v>buy</v>
          </cell>
          <cell r="E3743">
            <v>418.83</v>
          </cell>
          <cell r="F3743">
            <v>418.84</v>
          </cell>
        </row>
        <row r="3744">
          <cell r="A3744">
            <v>43316.089258287037</v>
          </cell>
          <cell r="B3744">
            <v>418.84</v>
          </cell>
          <cell r="C3744">
            <v>0.59402268999999996</v>
          </cell>
          <cell r="D3744" t="str">
            <v>buy</v>
          </cell>
          <cell r="E3744">
            <v>418.83</v>
          </cell>
          <cell r="F3744">
            <v>418.84</v>
          </cell>
        </row>
        <row r="3745">
          <cell r="A3745">
            <v>43316.089258287037</v>
          </cell>
          <cell r="B3745">
            <v>418.84</v>
          </cell>
          <cell r="C3745">
            <v>1.312542E-2</v>
          </cell>
          <cell r="D3745" t="str">
            <v>buy</v>
          </cell>
          <cell r="E3745">
            <v>418.83</v>
          </cell>
          <cell r="F3745">
            <v>418.84</v>
          </cell>
        </row>
        <row r="3746">
          <cell r="A3746">
            <v>43316.089258287037</v>
          </cell>
          <cell r="B3746">
            <v>418.84</v>
          </cell>
          <cell r="C3746">
            <v>3.7003540000000001E-2</v>
          </cell>
          <cell r="D3746" t="str">
            <v>buy</v>
          </cell>
          <cell r="E3746">
            <v>418.83</v>
          </cell>
          <cell r="F3746">
            <v>418.84</v>
          </cell>
        </row>
        <row r="3747">
          <cell r="A3747">
            <v>43316.089258287037</v>
          </cell>
          <cell r="B3747">
            <v>418.84</v>
          </cell>
          <cell r="C3747">
            <v>4.1780680000000001E-2</v>
          </cell>
          <cell r="D3747" t="str">
            <v>buy</v>
          </cell>
          <cell r="E3747">
            <v>418.83</v>
          </cell>
          <cell r="F3747">
            <v>418.84</v>
          </cell>
        </row>
        <row r="3748">
          <cell r="A3748">
            <v>43316.089258287037</v>
          </cell>
          <cell r="B3748">
            <v>418.84</v>
          </cell>
          <cell r="C3748">
            <v>4.6551509999999997E-2</v>
          </cell>
          <cell r="D3748" t="str">
            <v>buy</v>
          </cell>
          <cell r="E3748">
            <v>418.83</v>
          </cell>
          <cell r="F3748">
            <v>418.84</v>
          </cell>
        </row>
        <row r="3749">
          <cell r="A3749">
            <v>43316.089258287037</v>
          </cell>
          <cell r="B3749">
            <v>418.84</v>
          </cell>
          <cell r="C3749">
            <v>1.5517309999999999E-2</v>
          </cell>
          <cell r="D3749" t="str">
            <v>buy</v>
          </cell>
          <cell r="E3749">
            <v>418.83</v>
          </cell>
          <cell r="F3749">
            <v>418.84</v>
          </cell>
        </row>
        <row r="3750">
          <cell r="A3750">
            <v>43316.089258287037</v>
          </cell>
          <cell r="B3750">
            <v>418.84</v>
          </cell>
          <cell r="C3750">
            <v>2.2677599999999999E-2</v>
          </cell>
          <cell r="D3750" t="str">
            <v>buy</v>
          </cell>
          <cell r="E3750">
            <v>418.83</v>
          </cell>
          <cell r="F3750">
            <v>418.84</v>
          </cell>
        </row>
        <row r="3751">
          <cell r="A3751">
            <v>43316.089258287037</v>
          </cell>
          <cell r="B3751">
            <v>418.84</v>
          </cell>
          <cell r="C3751">
            <v>1.25253221</v>
          </cell>
          <cell r="D3751" t="str">
            <v>buy</v>
          </cell>
          <cell r="E3751">
            <v>418.83</v>
          </cell>
          <cell r="F3751">
            <v>418.84</v>
          </cell>
        </row>
        <row r="3752">
          <cell r="A3752">
            <v>43316.089258287037</v>
          </cell>
          <cell r="B3752">
            <v>418.84</v>
          </cell>
          <cell r="C3752">
            <v>1.24E-2</v>
          </cell>
          <cell r="D3752" t="str">
            <v>buy</v>
          </cell>
          <cell r="E3752">
            <v>418.83</v>
          </cell>
          <cell r="F3752">
            <v>418.84</v>
          </cell>
        </row>
        <row r="3753">
          <cell r="A3753">
            <v>43316.089258287037</v>
          </cell>
          <cell r="B3753">
            <v>418.84</v>
          </cell>
          <cell r="C3753">
            <v>2.68</v>
          </cell>
          <cell r="D3753" t="str">
            <v>buy</v>
          </cell>
          <cell r="E3753">
            <v>418.83</v>
          </cell>
          <cell r="F3753">
            <v>418.84</v>
          </cell>
        </row>
        <row r="3754">
          <cell r="A3754">
            <v>43316.089258287037</v>
          </cell>
          <cell r="B3754">
            <v>418.84</v>
          </cell>
          <cell r="C3754">
            <v>8.2611915899999993</v>
          </cell>
          <cell r="D3754" t="str">
            <v>buy</v>
          </cell>
          <cell r="E3754">
            <v>418.83</v>
          </cell>
          <cell r="F3754">
            <v>418.84</v>
          </cell>
        </row>
        <row r="3755">
          <cell r="A3755">
            <v>43316.08955542824</v>
          </cell>
          <cell r="B3755">
            <v>418.83</v>
          </cell>
          <cell r="C3755">
            <v>0.12715488999999999</v>
          </cell>
          <cell r="D3755" t="str">
            <v>sell</v>
          </cell>
          <cell r="E3755">
            <v>418.83</v>
          </cell>
          <cell r="F3755">
            <v>418.84</v>
          </cell>
        </row>
        <row r="3756">
          <cell r="A3756">
            <v>43316.089564108799</v>
          </cell>
          <cell r="B3756">
            <v>418.84</v>
          </cell>
          <cell r="C3756">
            <v>0.1278</v>
          </cell>
          <cell r="D3756" t="str">
            <v>buy</v>
          </cell>
          <cell r="E3756">
            <v>418.83</v>
          </cell>
          <cell r="F3756">
            <v>418.84</v>
          </cell>
        </row>
        <row r="3757">
          <cell r="A3757">
            <v>43316.089599733787</v>
          </cell>
          <cell r="B3757">
            <v>418.83</v>
          </cell>
          <cell r="C3757">
            <v>0.83986055000000004</v>
          </cell>
          <cell r="D3757" t="str">
            <v>sell</v>
          </cell>
          <cell r="E3757">
            <v>418.83</v>
          </cell>
          <cell r="F3757">
            <v>418.84</v>
          </cell>
        </row>
        <row r="3758">
          <cell r="A3758">
            <v>43316.089703495367</v>
          </cell>
          <cell r="B3758">
            <v>418.83</v>
          </cell>
          <cell r="C3758">
            <v>0.12709999999999999</v>
          </cell>
          <cell r="D3758" t="str">
            <v>sell</v>
          </cell>
          <cell r="E3758">
            <v>418.83</v>
          </cell>
          <cell r="F3758">
            <v>418.84</v>
          </cell>
        </row>
        <row r="3759">
          <cell r="A3759">
            <v>43316.089716134258</v>
          </cell>
          <cell r="B3759">
            <v>418.83</v>
          </cell>
          <cell r="C3759">
            <v>0.02</v>
          </cell>
          <cell r="D3759" t="str">
            <v>sell</v>
          </cell>
          <cell r="E3759">
            <v>418.83</v>
          </cell>
          <cell r="F3759">
            <v>418.84</v>
          </cell>
        </row>
        <row r="3760">
          <cell r="A3760">
            <v>43316.089807372693</v>
          </cell>
          <cell r="B3760">
            <v>418.84</v>
          </cell>
          <cell r="C3760">
            <v>0.47042982</v>
          </cell>
          <cell r="D3760" t="str">
            <v>buy</v>
          </cell>
          <cell r="E3760">
            <v>418.83</v>
          </cell>
          <cell r="F3760">
            <v>418.83999999999992</v>
          </cell>
        </row>
        <row r="3761">
          <cell r="A3761">
            <v>43316.089866296294</v>
          </cell>
          <cell r="B3761">
            <v>418.84</v>
          </cell>
          <cell r="C3761">
            <v>0.30912194999999998</v>
          </cell>
          <cell r="D3761" t="str">
            <v>buy</v>
          </cell>
          <cell r="E3761">
            <v>418.83</v>
          </cell>
          <cell r="F3761">
            <v>418.83999999999992</v>
          </cell>
        </row>
        <row r="3762">
          <cell r="A3762">
            <v>43316.090013530091</v>
          </cell>
          <cell r="B3762">
            <v>418.84</v>
          </cell>
          <cell r="C3762">
            <v>0.52145664000000003</v>
          </cell>
          <cell r="D3762" t="str">
            <v>buy</v>
          </cell>
          <cell r="E3762">
            <v>418.83</v>
          </cell>
          <cell r="F3762">
            <v>418.84</v>
          </cell>
        </row>
        <row r="3763">
          <cell r="A3763">
            <v>43316.090013530091</v>
          </cell>
          <cell r="B3763">
            <v>418.84</v>
          </cell>
          <cell r="C3763">
            <v>3.2225419999999998E-2</v>
          </cell>
          <cell r="D3763" t="str">
            <v>buy</v>
          </cell>
          <cell r="E3763">
            <v>418.83</v>
          </cell>
          <cell r="F3763">
            <v>418.84</v>
          </cell>
        </row>
        <row r="3764">
          <cell r="A3764">
            <v>43316.090013530091</v>
          </cell>
          <cell r="B3764">
            <v>418.84</v>
          </cell>
          <cell r="C3764">
            <v>1.3130620000000001E-2</v>
          </cell>
          <cell r="D3764" t="str">
            <v>buy</v>
          </cell>
          <cell r="E3764">
            <v>418.83</v>
          </cell>
          <cell r="F3764">
            <v>418.84</v>
          </cell>
        </row>
        <row r="3765">
          <cell r="A3765">
            <v>43316.090013530091</v>
          </cell>
          <cell r="B3765">
            <v>418.84</v>
          </cell>
          <cell r="C3765">
            <v>3.7001010000000001E-2</v>
          </cell>
          <cell r="D3765" t="str">
            <v>buy</v>
          </cell>
          <cell r="E3765">
            <v>418.83</v>
          </cell>
          <cell r="F3765">
            <v>418.84</v>
          </cell>
        </row>
        <row r="3766">
          <cell r="A3766">
            <v>43316.090013530091</v>
          </cell>
          <cell r="B3766">
            <v>418.84</v>
          </cell>
          <cell r="C3766">
            <v>3.7004130000000003E-2</v>
          </cell>
          <cell r="D3766" t="str">
            <v>buy</v>
          </cell>
          <cell r="E3766">
            <v>418.83</v>
          </cell>
          <cell r="F3766">
            <v>418.84</v>
          </cell>
        </row>
        <row r="3767">
          <cell r="A3767">
            <v>43316.090013530091</v>
          </cell>
          <cell r="B3767">
            <v>418.84</v>
          </cell>
          <cell r="C3767">
            <v>0.50408796</v>
          </cell>
          <cell r="D3767" t="str">
            <v>buy</v>
          </cell>
          <cell r="E3767">
            <v>418.83</v>
          </cell>
          <cell r="F3767">
            <v>418.84</v>
          </cell>
        </row>
        <row r="3768">
          <cell r="A3768">
            <v>43316.090110439807</v>
          </cell>
          <cell r="B3768">
            <v>418.84</v>
          </cell>
          <cell r="C3768">
            <v>4.7042982000000002</v>
          </cell>
          <cell r="D3768" t="str">
            <v>buy</v>
          </cell>
          <cell r="E3768">
            <v>418.83</v>
          </cell>
          <cell r="F3768">
            <v>418.84</v>
          </cell>
        </row>
        <row r="3769">
          <cell r="A3769">
            <v>43316.090134270831</v>
          </cell>
          <cell r="B3769">
            <v>418.84</v>
          </cell>
          <cell r="C3769">
            <v>5.5851959999999999E-2</v>
          </cell>
          <cell r="D3769" t="str">
            <v>buy</v>
          </cell>
          <cell r="E3769">
            <v>418.83</v>
          </cell>
          <cell r="F3769">
            <v>418.84</v>
          </cell>
        </row>
        <row r="3770">
          <cell r="A3770">
            <v>43316.090165671303</v>
          </cell>
          <cell r="B3770">
            <v>418.84</v>
          </cell>
          <cell r="C3770">
            <v>2.51877847</v>
          </cell>
          <cell r="D3770" t="str">
            <v>buy</v>
          </cell>
          <cell r="E3770">
            <v>418.83</v>
          </cell>
          <cell r="F3770">
            <v>418.84</v>
          </cell>
        </row>
        <row r="3771">
          <cell r="A3771">
            <v>43316.090241469909</v>
          </cell>
          <cell r="B3771">
            <v>418.84</v>
          </cell>
          <cell r="C3771">
            <v>0.22844426000000001</v>
          </cell>
          <cell r="D3771" t="str">
            <v>buy</v>
          </cell>
          <cell r="E3771">
            <v>418.83</v>
          </cell>
          <cell r="F3771">
            <v>418.75418032189998</v>
          </cell>
        </row>
        <row r="3772">
          <cell r="A3772">
            <v>43316.090270682871</v>
          </cell>
          <cell r="B3772">
            <v>418.83</v>
          </cell>
          <cell r="C3772">
            <v>1</v>
          </cell>
          <cell r="D3772" t="str">
            <v>sell</v>
          </cell>
          <cell r="E3772">
            <v>418.83</v>
          </cell>
          <cell r="F3772">
            <v>418.75418032189998</v>
          </cell>
        </row>
        <row r="3773">
          <cell r="A3773">
            <v>43316.090330462961</v>
          </cell>
          <cell r="B3773">
            <v>418.83</v>
          </cell>
          <cell r="C3773">
            <v>1.04</v>
          </cell>
          <cell r="D3773" t="str">
            <v>sell</v>
          </cell>
          <cell r="E3773">
            <v>418.83</v>
          </cell>
          <cell r="F3773">
            <v>418.75418032189998</v>
          </cell>
        </row>
        <row r="3774">
          <cell r="A3774">
            <v>43316.090367083343</v>
          </cell>
          <cell r="B3774">
            <v>418.83</v>
          </cell>
          <cell r="C3774">
            <v>0.22800000000000001</v>
          </cell>
          <cell r="D3774" t="str">
            <v>sell</v>
          </cell>
          <cell r="E3774">
            <v>418.83</v>
          </cell>
          <cell r="F3774">
            <v>418.75418032189998</v>
          </cell>
        </row>
        <row r="3775">
          <cell r="A3775">
            <v>43316.090368078701</v>
          </cell>
          <cell r="B3775">
            <v>418.84</v>
          </cell>
          <cell r="C3775">
            <v>0.58802540000000003</v>
          </cell>
          <cell r="D3775" t="str">
            <v>buy</v>
          </cell>
          <cell r="E3775">
            <v>418.83</v>
          </cell>
          <cell r="F3775">
            <v>418.3771123889</v>
          </cell>
        </row>
        <row r="3776">
          <cell r="A3776">
            <v>43316.090388946759</v>
          </cell>
          <cell r="B3776">
            <v>418.83</v>
          </cell>
          <cell r="C3776">
            <v>5.57</v>
          </cell>
          <cell r="D3776" t="str">
            <v>sell</v>
          </cell>
          <cell r="E3776">
            <v>418.83</v>
          </cell>
          <cell r="F3776">
            <v>418.3771123889</v>
          </cell>
        </row>
        <row r="3777">
          <cell r="A3777">
            <v>43316.09044334491</v>
          </cell>
          <cell r="B3777">
            <v>418.84</v>
          </cell>
          <cell r="C3777">
            <v>5.8797790000000003E-2</v>
          </cell>
          <cell r="D3777" t="str">
            <v>buy</v>
          </cell>
          <cell r="E3777">
            <v>418.83</v>
          </cell>
          <cell r="F3777">
            <v>418.33830584750001</v>
          </cell>
        </row>
        <row r="3778">
          <cell r="A3778">
            <v>43316.090551793983</v>
          </cell>
          <cell r="B3778">
            <v>418.84</v>
          </cell>
          <cell r="C3778">
            <v>1.1450719999999999E-2</v>
          </cell>
          <cell r="D3778" t="str">
            <v>buy</v>
          </cell>
          <cell r="E3778">
            <v>418.83</v>
          </cell>
          <cell r="F3778">
            <v>418.33074837229998</v>
          </cell>
        </row>
        <row r="3779">
          <cell r="A3779">
            <v>43316.090559074073</v>
          </cell>
          <cell r="B3779">
            <v>418.84</v>
          </cell>
          <cell r="C3779">
            <v>0.21169578999999999</v>
          </cell>
          <cell r="D3779" t="str">
            <v>buy</v>
          </cell>
          <cell r="E3779">
            <v>418.83</v>
          </cell>
          <cell r="F3779">
            <v>418.19102915090002</v>
          </cell>
        </row>
        <row r="3780">
          <cell r="A3780">
            <v>43316.090694965278</v>
          </cell>
          <cell r="B3780">
            <v>418.83</v>
          </cell>
          <cell r="C3780">
            <v>19.290363899999999</v>
          </cell>
          <cell r="D3780" t="str">
            <v>sell</v>
          </cell>
          <cell r="E3780">
            <v>418.83</v>
          </cell>
          <cell r="F3780">
            <v>418.19102915090002</v>
          </cell>
        </row>
        <row r="3781">
          <cell r="A3781">
            <v>43316.090694965278</v>
          </cell>
          <cell r="B3781">
            <v>418.83</v>
          </cell>
          <cell r="C3781">
            <v>0.5</v>
          </cell>
          <cell r="D3781" t="str">
            <v>sell</v>
          </cell>
          <cell r="E3781">
            <v>418.83</v>
          </cell>
          <cell r="F3781">
            <v>418.19102915090002</v>
          </cell>
        </row>
        <row r="3782">
          <cell r="A3782">
            <v>43316.090694965278</v>
          </cell>
          <cell r="B3782">
            <v>418.83</v>
          </cell>
          <cell r="C3782">
            <v>1.2500000000000001E-2</v>
          </cell>
          <cell r="D3782" t="str">
            <v>sell</v>
          </cell>
          <cell r="E3782">
            <v>418.82999999999993</v>
          </cell>
          <cell r="F3782">
            <v>418.19102915090002</v>
          </cell>
        </row>
        <row r="3783">
          <cell r="A3783">
            <v>43316.090694965278</v>
          </cell>
          <cell r="B3783">
            <v>418.83</v>
          </cell>
          <cell r="C3783">
            <v>0.16</v>
          </cell>
          <cell r="D3783" t="str">
            <v>sell</v>
          </cell>
          <cell r="E3783">
            <v>418.83</v>
          </cell>
          <cell r="F3783">
            <v>418.19102915090002</v>
          </cell>
        </row>
        <row r="3784">
          <cell r="A3784">
            <v>43316.090694965278</v>
          </cell>
          <cell r="B3784">
            <v>418.83</v>
          </cell>
          <cell r="C3784">
            <v>1.2</v>
          </cell>
          <cell r="D3784" t="str">
            <v>sell</v>
          </cell>
          <cell r="E3784">
            <v>418.79621480520001</v>
          </cell>
          <cell r="F3784">
            <v>418.19102915090002</v>
          </cell>
        </row>
        <row r="3785">
          <cell r="A3785">
            <v>43316.090694965278</v>
          </cell>
          <cell r="B3785">
            <v>418.83</v>
          </cell>
          <cell r="C3785">
            <v>1.02361E-2</v>
          </cell>
          <cell r="D3785" t="str">
            <v>sell</v>
          </cell>
          <cell r="E3785">
            <v>418.79478175119999</v>
          </cell>
          <cell r="F3785">
            <v>418.19102915090002</v>
          </cell>
        </row>
        <row r="3786">
          <cell r="A3786">
            <v>43316.090695011582</v>
          </cell>
          <cell r="B3786">
            <v>418.83</v>
          </cell>
          <cell r="C3786">
            <v>1.139E-4</v>
          </cell>
          <cell r="D3786" t="str">
            <v>sell</v>
          </cell>
          <cell r="E3786">
            <v>418.79476580519997</v>
          </cell>
          <cell r="F3786">
            <v>418.19102915090002</v>
          </cell>
        </row>
        <row r="3787">
          <cell r="A3787">
            <v>43316.090695011582</v>
          </cell>
          <cell r="B3787">
            <v>418.82</v>
          </cell>
          <cell r="C3787">
            <v>0.5</v>
          </cell>
          <cell r="D3787" t="str">
            <v>sell</v>
          </cell>
          <cell r="E3787">
            <v>418.70812767119997</v>
          </cell>
          <cell r="F3787">
            <v>418.19102915090002</v>
          </cell>
        </row>
        <row r="3788">
          <cell r="A3788">
            <v>43316.090695011582</v>
          </cell>
          <cell r="B3788">
            <v>418.8</v>
          </cell>
          <cell r="C3788">
            <v>0.34608610000000001</v>
          </cell>
          <cell r="D3788" t="str">
            <v>sell</v>
          </cell>
          <cell r="E3788">
            <v>418.61741866599988</v>
          </cell>
          <cell r="F3788">
            <v>418.19102915090002</v>
          </cell>
        </row>
        <row r="3789">
          <cell r="A3789">
            <v>43316.090695115738</v>
          </cell>
          <cell r="B3789">
            <v>418.8</v>
          </cell>
          <cell r="C3789">
            <v>1.4122000000000001E-4</v>
          </cell>
          <cell r="D3789" t="str">
            <v>sell</v>
          </cell>
          <cell r="E3789">
            <v>418.61737629999999</v>
          </cell>
          <cell r="F3789">
            <v>418.19102915090002</v>
          </cell>
        </row>
        <row r="3790">
          <cell r="A3790">
            <v>43316.090695115738</v>
          </cell>
          <cell r="B3790">
            <v>418.77</v>
          </cell>
          <cell r="C3790">
            <v>9.9587800000000004E-3</v>
          </cell>
          <cell r="D3790" t="str">
            <v>sell</v>
          </cell>
          <cell r="E3790">
            <v>418.61468742940002</v>
          </cell>
          <cell r="F3790">
            <v>418.19102915090002</v>
          </cell>
        </row>
        <row r="3791">
          <cell r="A3791">
            <v>43316.090695752318</v>
          </cell>
          <cell r="B3791">
            <v>418.77</v>
          </cell>
          <cell r="C3791">
            <v>1.4122000000000001E-4</v>
          </cell>
          <cell r="D3791" t="str">
            <v>sell</v>
          </cell>
          <cell r="E3791">
            <v>418.6146493</v>
          </cell>
          <cell r="F3791">
            <v>418.19102915090002</v>
          </cell>
        </row>
        <row r="3792">
          <cell r="A3792">
            <v>43316.090695752318</v>
          </cell>
          <cell r="B3792">
            <v>418.77</v>
          </cell>
          <cell r="C3792">
            <v>1.091E-2</v>
          </cell>
          <cell r="D3792" t="str">
            <v>sell</v>
          </cell>
          <cell r="E3792">
            <v>418.6117036</v>
          </cell>
          <cell r="F3792">
            <v>418.19102915090002</v>
          </cell>
        </row>
        <row r="3793">
          <cell r="A3793">
            <v>43316.090695752318</v>
          </cell>
          <cell r="B3793">
            <v>418.69</v>
          </cell>
          <cell r="C3793">
            <v>0.18894878000000001</v>
          </cell>
          <cell r="D3793" t="str">
            <v>sell</v>
          </cell>
          <cell r="E3793">
            <v>418.57580333179999</v>
          </cell>
          <cell r="F3793">
            <v>418.19102915090002</v>
          </cell>
        </row>
        <row r="3794">
          <cell r="A3794">
            <v>43316.090696018517</v>
          </cell>
          <cell r="B3794">
            <v>418.69</v>
          </cell>
          <cell r="C3794">
            <v>1.105122E-2</v>
          </cell>
          <cell r="D3794" t="str">
            <v>sell</v>
          </cell>
          <cell r="E3794">
            <v>418.57370359999999</v>
          </cell>
          <cell r="F3794">
            <v>418.19102915090002</v>
          </cell>
        </row>
        <row r="3795">
          <cell r="A3795">
            <v>43316.090696018517</v>
          </cell>
          <cell r="B3795">
            <v>418.64</v>
          </cell>
          <cell r="C3795">
            <v>0.48894878000000003</v>
          </cell>
          <cell r="D3795" t="str">
            <v>sell</v>
          </cell>
          <cell r="E3795">
            <v>418.50525077079999</v>
          </cell>
          <cell r="F3795">
            <v>418.19102915090002</v>
          </cell>
        </row>
        <row r="3796">
          <cell r="A3796">
            <v>43316.090696458326</v>
          </cell>
          <cell r="B3796">
            <v>418.64</v>
          </cell>
          <cell r="C3796">
            <v>1.105122E-2</v>
          </cell>
          <cell r="D3796" t="str">
            <v>sell</v>
          </cell>
          <cell r="E3796">
            <v>418.50370359999999</v>
          </cell>
          <cell r="F3796">
            <v>418.19102915090002</v>
          </cell>
        </row>
        <row r="3797">
          <cell r="A3797">
            <v>43316.090696458326</v>
          </cell>
          <cell r="B3797">
            <v>418.58</v>
          </cell>
          <cell r="C3797">
            <v>8.9487799999999999E-3</v>
          </cell>
          <cell r="D3797" t="str">
            <v>sell</v>
          </cell>
          <cell r="E3797">
            <v>418.50298769760002</v>
          </cell>
          <cell r="F3797">
            <v>418.19102915090002</v>
          </cell>
        </row>
        <row r="3798">
          <cell r="A3798">
            <v>43316.090698252323</v>
          </cell>
          <cell r="B3798">
            <v>418.58</v>
          </cell>
          <cell r="C3798">
            <v>1.01E-2</v>
          </cell>
          <cell r="D3798" t="str">
            <v>sell</v>
          </cell>
          <cell r="E3798">
            <v>418.50217969760001</v>
          </cell>
          <cell r="F3798">
            <v>418.19102915090002</v>
          </cell>
        </row>
        <row r="3799">
          <cell r="A3799">
            <v>43316.090698356478</v>
          </cell>
          <cell r="B3799">
            <v>418.58</v>
          </cell>
          <cell r="C3799">
            <v>9.5122000000000002E-4</v>
          </cell>
          <cell r="D3799" t="str">
            <v>sell</v>
          </cell>
          <cell r="E3799">
            <v>418.5021036</v>
          </cell>
          <cell r="F3799">
            <v>418.19102915090002</v>
          </cell>
        </row>
        <row r="3800">
          <cell r="A3800">
            <v>43316.090698993059</v>
          </cell>
          <cell r="B3800">
            <v>418.58</v>
          </cell>
          <cell r="C3800">
            <v>1.089E-2</v>
          </cell>
          <cell r="D3800" t="str">
            <v>sell</v>
          </cell>
          <cell r="E3800">
            <v>418.50123239999999</v>
          </cell>
          <cell r="F3800">
            <v>418.19102915090002</v>
          </cell>
        </row>
        <row r="3801">
          <cell r="A3801">
            <v>43316.090702094909</v>
          </cell>
          <cell r="B3801">
            <v>418.56</v>
          </cell>
          <cell r="C3801">
            <v>1.01E-2</v>
          </cell>
          <cell r="D3801" t="str">
            <v>sell</v>
          </cell>
          <cell r="E3801">
            <v>418.50062639999999</v>
          </cell>
          <cell r="F3801">
            <v>418.19102915090002</v>
          </cell>
        </row>
        <row r="3802">
          <cell r="A3802">
            <v>43316.090702094909</v>
          </cell>
          <cell r="B3802">
            <v>418.56</v>
          </cell>
          <cell r="C3802">
            <v>9.9000000000000008E-3</v>
          </cell>
          <cell r="D3802" t="str">
            <v>sell</v>
          </cell>
          <cell r="E3802">
            <v>418.50003240000001</v>
          </cell>
          <cell r="F3802">
            <v>418.19102915090002</v>
          </cell>
        </row>
        <row r="3803">
          <cell r="A3803">
            <v>43316.090705902781</v>
          </cell>
          <cell r="B3803">
            <v>418.56</v>
          </cell>
          <cell r="C3803">
            <v>5.4000000000000001E-4</v>
          </cell>
          <cell r="D3803" t="str">
            <v>sell</v>
          </cell>
          <cell r="E3803">
            <v>418.5</v>
          </cell>
          <cell r="F3803">
            <v>418.19102915090002</v>
          </cell>
        </row>
        <row r="3804">
          <cell r="A3804">
            <v>43316.090705902781</v>
          </cell>
          <cell r="B3804">
            <v>418.5</v>
          </cell>
          <cell r="C3804">
            <v>6.99946</v>
          </cell>
          <cell r="D3804" t="str">
            <v>sell</v>
          </cell>
          <cell r="E3804">
            <v>418.14418010000003</v>
          </cell>
          <cell r="F3804">
            <v>418.19102915090002</v>
          </cell>
        </row>
        <row r="3805">
          <cell r="A3805">
            <v>43316.090713287027</v>
          </cell>
          <cell r="B3805">
            <v>418.5</v>
          </cell>
          <cell r="C3805">
            <v>5.4000000000000001E-4</v>
          </cell>
          <cell r="D3805" t="str">
            <v>sell</v>
          </cell>
          <cell r="E3805">
            <v>418.14396410000001</v>
          </cell>
          <cell r="F3805">
            <v>418.19102915090002</v>
          </cell>
        </row>
        <row r="3806">
          <cell r="A3806">
            <v>43316.090713287027</v>
          </cell>
          <cell r="B3806">
            <v>418.5</v>
          </cell>
          <cell r="C3806">
            <v>9.4599999999999997E-3</v>
          </cell>
          <cell r="D3806" t="str">
            <v>sell</v>
          </cell>
          <cell r="E3806">
            <v>418.14018010000012</v>
          </cell>
          <cell r="F3806">
            <v>418.19102915090002</v>
          </cell>
        </row>
        <row r="3807">
          <cell r="A3807">
            <v>43316.090780266197</v>
          </cell>
          <cell r="B3807">
            <v>418.5</v>
          </cell>
          <cell r="C3807">
            <v>5.9000000000000003E-4</v>
          </cell>
          <cell r="D3807" t="str">
            <v>sell</v>
          </cell>
          <cell r="E3807">
            <v>418.13994409999998</v>
          </cell>
          <cell r="F3807">
            <v>418.19102915090002</v>
          </cell>
        </row>
        <row r="3808">
          <cell r="A3808">
            <v>43316.090780266197</v>
          </cell>
          <cell r="B3808">
            <v>418.32</v>
          </cell>
          <cell r="C3808">
            <v>0.01</v>
          </cell>
          <cell r="D3808" t="str">
            <v>sell</v>
          </cell>
          <cell r="E3808">
            <v>418.13774410000008</v>
          </cell>
          <cell r="F3808">
            <v>418.19102915090002</v>
          </cell>
        </row>
        <row r="3809">
          <cell r="A3809">
            <v>43316.090780266197</v>
          </cell>
          <cell r="B3809">
            <v>418.3</v>
          </cell>
          <cell r="C3809">
            <v>0.01</v>
          </cell>
          <cell r="D3809" t="str">
            <v>sell</v>
          </cell>
          <cell r="E3809">
            <v>418.13574410000001</v>
          </cell>
          <cell r="F3809">
            <v>418.19102915090002</v>
          </cell>
        </row>
        <row r="3810">
          <cell r="A3810">
            <v>43316.090780266197</v>
          </cell>
          <cell r="B3810">
            <v>418.17</v>
          </cell>
          <cell r="C3810">
            <v>0.33201000000000003</v>
          </cell>
          <cell r="D3810" t="str">
            <v>sell</v>
          </cell>
          <cell r="E3810">
            <v>418.11250339999998</v>
          </cell>
          <cell r="F3810">
            <v>418.19102915090002</v>
          </cell>
        </row>
        <row r="3811">
          <cell r="A3811">
            <v>43316.090806643508</v>
          </cell>
          <cell r="B3811">
            <v>418.17</v>
          </cell>
          <cell r="C3811">
            <v>0.16799</v>
          </cell>
          <cell r="D3811" t="str">
            <v>sell</v>
          </cell>
          <cell r="E3811">
            <v>418.10074409999999</v>
          </cell>
          <cell r="F3811">
            <v>418.19102915090002</v>
          </cell>
        </row>
        <row r="3812">
          <cell r="A3812">
            <v>43316.090806643508</v>
          </cell>
          <cell r="B3812">
            <v>418.17</v>
          </cell>
          <cell r="C3812">
            <v>1.0630000000000001E-2</v>
          </cell>
          <cell r="D3812" t="str">
            <v>sell</v>
          </cell>
          <cell r="E3812">
            <v>418.1</v>
          </cell>
          <cell r="F3812">
            <v>418.19102915090002</v>
          </cell>
        </row>
        <row r="3813">
          <cell r="A3813">
            <v>43316.090853437498</v>
          </cell>
          <cell r="B3813">
            <v>418.11</v>
          </cell>
          <cell r="C3813">
            <v>8.0194470000000004E-2</v>
          </cell>
          <cell r="D3813" t="str">
            <v>buy</v>
          </cell>
          <cell r="E3813">
            <v>418.1</v>
          </cell>
          <cell r="F3813">
            <v>418.19664276380001</v>
          </cell>
        </row>
        <row r="3814">
          <cell r="A3814">
            <v>43316.090864664351</v>
          </cell>
          <cell r="B3814">
            <v>418.1</v>
          </cell>
          <cell r="C3814">
            <v>1.2199739700000001</v>
          </cell>
          <cell r="D3814" t="str">
            <v>sell</v>
          </cell>
          <cell r="E3814">
            <v>418.1</v>
          </cell>
          <cell r="F3814">
            <v>418.19664276380001</v>
          </cell>
        </row>
        <row r="3815">
          <cell r="A3815">
            <v>43316.090866736107</v>
          </cell>
          <cell r="B3815">
            <v>418.1</v>
          </cell>
          <cell r="C3815">
            <v>18.780026029999998</v>
          </cell>
          <cell r="D3815" t="str">
            <v>sell</v>
          </cell>
          <cell r="E3815">
            <v>418.1</v>
          </cell>
          <cell r="F3815">
            <v>418.19664276380001</v>
          </cell>
        </row>
        <row r="3816">
          <cell r="A3816">
            <v>43316.090866736107</v>
          </cell>
          <cell r="B3816">
            <v>418.1</v>
          </cell>
          <cell r="C3816">
            <v>8.37997397</v>
          </cell>
          <cell r="D3816" t="str">
            <v>sell</v>
          </cell>
          <cell r="E3816">
            <v>418.16394365100001</v>
          </cell>
          <cell r="F3816">
            <v>418.19664276380001</v>
          </cell>
        </row>
        <row r="3817">
          <cell r="A3817">
            <v>43316.091004224538</v>
          </cell>
          <cell r="B3817">
            <v>418.11</v>
          </cell>
          <cell r="C3817">
            <v>1.026E-2</v>
          </cell>
          <cell r="D3817" t="str">
            <v>buy</v>
          </cell>
          <cell r="E3817">
            <v>418.16394365100001</v>
          </cell>
          <cell r="F3817">
            <v>418.19736096380001</v>
          </cell>
        </row>
        <row r="3818">
          <cell r="A3818">
            <v>43316.091004224538</v>
          </cell>
          <cell r="B3818">
            <v>418.34</v>
          </cell>
          <cell r="C3818">
            <v>0.05</v>
          </cell>
          <cell r="D3818" t="str">
            <v>buy</v>
          </cell>
          <cell r="E3818">
            <v>418.16394365100001</v>
          </cell>
          <cell r="F3818">
            <v>418.18936096380003</v>
          </cell>
        </row>
        <row r="3819">
          <cell r="A3819">
            <v>43316.091004224538</v>
          </cell>
          <cell r="B3819">
            <v>418.34</v>
          </cell>
          <cell r="C3819">
            <v>0.05</v>
          </cell>
          <cell r="D3819" t="str">
            <v>buy</v>
          </cell>
          <cell r="E3819">
            <v>418.16394365100001</v>
          </cell>
          <cell r="F3819">
            <v>418.18136096379999</v>
          </cell>
        </row>
        <row r="3820">
          <cell r="A3820">
            <v>43316.091004224538</v>
          </cell>
          <cell r="B3820">
            <v>418.46</v>
          </cell>
          <cell r="C3820">
            <v>4.4233299999999996E-3</v>
          </cell>
          <cell r="D3820" t="str">
            <v>buy</v>
          </cell>
          <cell r="E3820">
            <v>418.16394365100001</v>
          </cell>
          <cell r="F3820">
            <v>418.18012243139992</v>
          </cell>
        </row>
        <row r="3821">
          <cell r="A3821">
            <v>43316.091162476849</v>
          </cell>
          <cell r="B3821">
            <v>418.19</v>
          </cell>
          <cell r="C3821">
            <v>1.224314E-2</v>
          </cell>
          <cell r="D3821" t="str">
            <v>buy</v>
          </cell>
          <cell r="E3821">
            <v>418.16394365100001</v>
          </cell>
          <cell r="F3821">
            <v>418.18</v>
          </cell>
        </row>
        <row r="3822">
          <cell r="A3822">
            <v>43316.09127873843</v>
          </cell>
          <cell r="B3822">
            <v>418.18</v>
          </cell>
          <cell r="C3822">
            <v>1.997386E-2</v>
          </cell>
          <cell r="D3822" t="str">
            <v>buy</v>
          </cell>
          <cell r="E3822">
            <v>418.16394365100001</v>
          </cell>
          <cell r="F3822">
            <v>418.18</v>
          </cell>
        </row>
        <row r="3823">
          <cell r="A3823">
            <v>43316.091285312497</v>
          </cell>
          <cell r="B3823">
            <v>418.18</v>
          </cell>
          <cell r="C3823">
            <v>0.88834953000000005</v>
          </cell>
          <cell r="D3823" t="str">
            <v>buy</v>
          </cell>
          <cell r="E3823">
            <v>418.16394365100001</v>
          </cell>
          <cell r="F3823">
            <v>418.17999999999989</v>
          </cell>
        </row>
        <row r="3824">
          <cell r="A3824">
            <v>43316.091285312497</v>
          </cell>
          <cell r="B3824">
            <v>418.18</v>
          </cell>
          <cell r="C3824">
            <v>8.2767439999999998E-2</v>
          </cell>
          <cell r="D3824" t="str">
            <v>buy</v>
          </cell>
          <cell r="E3824">
            <v>418.16394365100001</v>
          </cell>
          <cell r="F3824">
            <v>418.17999999999989</v>
          </cell>
        </row>
        <row r="3825">
          <cell r="A3825">
            <v>43316.091323692133</v>
          </cell>
          <cell r="B3825">
            <v>418.18</v>
          </cell>
          <cell r="C3825">
            <v>0.35546800000000001</v>
          </cell>
          <cell r="D3825" t="str">
            <v>buy</v>
          </cell>
          <cell r="E3825">
            <v>418.16394365100001</v>
          </cell>
          <cell r="F3825">
            <v>418.18</v>
          </cell>
        </row>
        <row r="3826">
          <cell r="A3826">
            <v>43316.091329120369</v>
          </cell>
          <cell r="B3826">
            <v>418.15</v>
          </cell>
          <cell r="C3826">
            <v>0.30281744999999999</v>
          </cell>
          <cell r="D3826" t="str">
            <v>sell</v>
          </cell>
          <cell r="E3826">
            <v>418.23213476910001</v>
          </cell>
          <cell r="F3826">
            <v>418.18</v>
          </cell>
        </row>
        <row r="3827">
          <cell r="A3827">
            <v>43316.091462824072</v>
          </cell>
          <cell r="B3827">
            <v>418.18</v>
          </cell>
          <cell r="C3827">
            <v>4.1225484200000002</v>
          </cell>
          <cell r="D3827" t="str">
            <v>buy</v>
          </cell>
          <cell r="E3827">
            <v>418.23213476910001</v>
          </cell>
          <cell r="F3827">
            <v>418.17986854169999</v>
          </cell>
        </row>
        <row r="3828">
          <cell r="A3828">
            <v>43316.091590763892</v>
          </cell>
          <cell r="B3828">
            <v>418.17</v>
          </cell>
          <cell r="C3828">
            <v>1.3145830000000001E-2</v>
          </cell>
          <cell r="D3828" t="str">
            <v>buy</v>
          </cell>
          <cell r="E3828">
            <v>418.23213476910001</v>
          </cell>
          <cell r="F3828">
            <v>418.18</v>
          </cell>
        </row>
        <row r="3829">
          <cell r="A3829">
            <v>43316.091590763892</v>
          </cell>
          <cell r="B3829">
            <v>418.18</v>
          </cell>
          <cell r="C3829">
            <v>0.67488658000000001</v>
          </cell>
          <cell r="D3829" t="str">
            <v>buy</v>
          </cell>
          <cell r="E3829">
            <v>418.23213476910001</v>
          </cell>
          <cell r="F3829">
            <v>418.18</v>
          </cell>
        </row>
        <row r="3830">
          <cell r="A3830">
            <v>43316.091597569437</v>
          </cell>
          <cell r="B3830">
            <v>418.17</v>
          </cell>
          <cell r="C3830">
            <v>0.67820000000000003</v>
          </cell>
          <cell r="D3830" t="str">
            <v>sell</v>
          </cell>
          <cell r="E3830">
            <v>418.38812076909988</v>
          </cell>
          <cell r="F3830">
            <v>418.18</v>
          </cell>
        </row>
        <row r="3831">
          <cell r="A3831">
            <v>43316.091599432868</v>
          </cell>
          <cell r="B3831">
            <v>418.18</v>
          </cell>
          <cell r="C3831">
            <v>0.47683245000000002</v>
          </cell>
          <cell r="D3831" t="str">
            <v>buy</v>
          </cell>
          <cell r="E3831">
            <v>418.38812076909988</v>
          </cell>
          <cell r="F3831">
            <v>418.1981506326</v>
          </cell>
        </row>
        <row r="3832">
          <cell r="A3832">
            <v>43316.09173310185</v>
          </cell>
          <cell r="B3832">
            <v>418.18</v>
          </cell>
          <cell r="C3832">
            <v>0.68810000000000004</v>
          </cell>
          <cell r="D3832" t="str">
            <v>buy</v>
          </cell>
          <cell r="E3832">
            <v>418.38812076909988</v>
          </cell>
          <cell r="F3832">
            <v>418.27384163260012</v>
          </cell>
        </row>
        <row r="3833">
          <cell r="A3833">
            <v>43316.091753935187</v>
          </cell>
          <cell r="B3833">
            <v>418.17</v>
          </cell>
          <cell r="C3833">
            <v>5.164883E-2</v>
          </cell>
          <cell r="D3833" t="str">
            <v>sell</v>
          </cell>
          <cell r="E3833">
            <v>418.4</v>
          </cell>
          <cell r="F3833">
            <v>418.27384163260012</v>
          </cell>
        </row>
        <row r="3834">
          <cell r="A3834">
            <v>43316.091795949083</v>
          </cell>
          <cell r="B3834">
            <v>418.18</v>
          </cell>
          <cell r="C3834">
            <v>0.12196446</v>
          </cell>
          <cell r="D3834" t="str">
            <v>buy</v>
          </cell>
          <cell r="E3834">
            <v>418.4</v>
          </cell>
          <cell r="F3834">
            <v>418.28725772320001</v>
          </cell>
        </row>
        <row r="3835">
          <cell r="A3835">
            <v>43316.091795949083</v>
          </cell>
          <cell r="B3835">
            <v>418.18</v>
          </cell>
          <cell r="C3835">
            <v>1.0370000000000001E-2</v>
          </cell>
          <cell r="D3835" t="str">
            <v>buy</v>
          </cell>
          <cell r="E3835">
            <v>418.4</v>
          </cell>
          <cell r="F3835">
            <v>418.28839842320002</v>
          </cell>
        </row>
        <row r="3836">
          <cell r="A3836">
            <v>43316.091795949083</v>
          </cell>
          <cell r="B3836">
            <v>418.18</v>
          </cell>
          <cell r="C3836">
            <v>1.314742E-2</v>
          </cell>
          <cell r="D3836" t="str">
            <v>buy</v>
          </cell>
          <cell r="E3836">
            <v>418.4</v>
          </cell>
          <cell r="F3836">
            <v>418.28984463939997</v>
          </cell>
        </row>
        <row r="3837">
          <cell r="A3837">
            <v>43316.091795949083</v>
          </cell>
          <cell r="B3837">
            <v>418.28</v>
          </cell>
          <cell r="C3837">
            <v>1.5536060000000001E-2</v>
          </cell>
          <cell r="D3837" t="str">
            <v>buy</v>
          </cell>
          <cell r="E3837">
            <v>418.4</v>
          </cell>
          <cell r="F3837">
            <v>418.29</v>
          </cell>
        </row>
        <row r="3838">
          <cell r="A3838">
            <v>43316.091795949083</v>
          </cell>
          <cell r="B3838">
            <v>418.29</v>
          </cell>
          <cell r="C3838">
            <v>0.05</v>
          </cell>
          <cell r="D3838" t="str">
            <v>buy</v>
          </cell>
          <cell r="E3838">
            <v>418.4</v>
          </cell>
          <cell r="F3838">
            <v>418.29</v>
          </cell>
        </row>
        <row r="3839">
          <cell r="A3839">
            <v>43316.091795949083</v>
          </cell>
          <cell r="B3839">
            <v>418.29</v>
          </cell>
          <cell r="C3839">
            <v>2.7889820599999999</v>
          </cell>
          <cell r="D3839" t="str">
            <v>buy</v>
          </cell>
          <cell r="E3839">
            <v>418.4</v>
          </cell>
          <cell r="F3839">
            <v>418.39832351400003</v>
          </cell>
        </row>
        <row r="3840">
          <cell r="A3840">
            <v>43316.091822708331</v>
          </cell>
          <cell r="B3840">
            <v>418.29</v>
          </cell>
          <cell r="C3840">
            <v>1.025E-2</v>
          </cell>
          <cell r="D3840" t="str">
            <v>buy</v>
          </cell>
          <cell r="E3840">
            <v>418.4</v>
          </cell>
          <cell r="F3840">
            <v>418.39955351399999</v>
          </cell>
        </row>
        <row r="3841">
          <cell r="A3841">
            <v>43316.091822708331</v>
          </cell>
          <cell r="B3841">
            <v>418.29</v>
          </cell>
          <cell r="C3841">
            <v>0.05</v>
          </cell>
          <cell r="D3841" t="str">
            <v>buy</v>
          </cell>
          <cell r="E3841">
            <v>418.4</v>
          </cell>
          <cell r="F3841">
            <v>418.40553905820002</v>
          </cell>
        </row>
        <row r="3842">
          <cell r="A3842">
            <v>43316.091822708331</v>
          </cell>
          <cell r="B3842">
            <v>418.29</v>
          </cell>
          <cell r="C3842">
            <v>3.7054049999999998E-2</v>
          </cell>
          <cell r="D3842" t="str">
            <v>buy</v>
          </cell>
          <cell r="E3842">
            <v>418.4</v>
          </cell>
          <cell r="F3842">
            <v>418.40776230120002</v>
          </cell>
        </row>
        <row r="3843">
          <cell r="A3843">
            <v>43316.091822708331</v>
          </cell>
          <cell r="B3843">
            <v>418.41</v>
          </cell>
          <cell r="C3843">
            <v>0.96270502000000002</v>
          </cell>
          <cell r="D3843" t="str">
            <v>buy</v>
          </cell>
          <cell r="E3843">
            <v>418.4</v>
          </cell>
          <cell r="F3843">
            <v>418.35</v>
          </cell>
        </row>
        <row r="3844">
          <cell r="A3844">
            <v>43316.091832592603</v>
          </cell>
          <cell r="B3844">
            <v>418.4</v>
          </cell>
          <cell r="C3844">
            <v>4.1100000000000003</v>
          </cell>
          <cell r="D3844" t="str">
            <v>sell</v>
          </cell>
          <cell r="E3844">
            <v>418.15</v>
          </cell>
          <cell r="F3844">
            <v>418.35</v>
          </cell>
        </row>
        <row r="3845">
          <cell r="A3845">
            <v>43316.091862974543</v>
          </cell>
          <cell r="B3845">
            <v>418.35</v>
          </cell>
          <cell r="C3845">
            <v>5.3890000000000002</v>
          </cell>
          <cell r="D3845" t="str">
            <v>buy</v>
          </cell>
          <cell r="E3845">
            <v>418.15</v>
          </cell>
          <cell r="F3845">
            <v>418.3698685622</v>
          </cell>
        </row>
        <row r="3846">
          <cell r="A3846">
            <v>43316.091862974543</v>
          </cell>
          <cell r="B3846">
            <v>418.36</v>
          </cell>
          <cell r="C3846">
            <v>1.3143780000000001E-2</v>
          </cell>
          <cell r="D3846" t="str">
            <v>buy</v>
          </cell>
          <cell r="E3846">
            <v>418.15</v>
          </cell>
          <cell r="F3846">
            <v>418.37</v>
          </cell>
        </row>
        <row r="3847">
          <cell r="A3847">
            <v>43316.091862974543</v>
          </cell>
          <cell r="B3847">
            <v>418.37</v>
          </cell>
          <cell r="C3847">
            <v>6.3734074400000003</v>
          </cell>
          <cell r="D3847" t="str">
            <v>buy</v>
          </cell>
          <cell r="E3847">
            <v>418.15</v>
          </cell>
          <cell r="F3847">
            <v>418.32485255659998</v>
          </cell>
        </row>
        <row r="3848">
          <cell r="A3848">
            <v>43316.091867013893</v>
          </cell>
          <cell r="B3848">
            <v>418.15</v>
          </cell>
          <cell r="C3848">
            <v>1.88</v>
          </cell>
          <cell r="D3848" t="str">
            <v>sell</v>
          </cell>
          <cell r="E3848">
            <v>418.14</v>
          </cell>
          <cell r="F3848">
            <v>418.32485255659998</v>
          </cell>
        </row>
        <row r="3849">
          <cell r="A3849">
            <v>43316.091867013893</v>
          </cell>
          <cell r="B3849">
            <v>418.14</v>
          </cell>
          <cell r="C3849">
            <v>9.8954000000000004</v>
          </cell>
          <cell r="D3849" t="str">
            <v>sell</v>
          </cell>
          <cell r="E3849">
            <v>418.14800000000008</v>
          </cell>
          <cell r="F3849">
            <v>418.32485255659998</v>
          </cell>
        </row>
        <row r="3850">
          <cell r="A3850">
            <v>43316.091943576394</v>
          </cell>
          <cell r="B3850">
            <v>418.34</v>
          </cell>
          <cell r="C3850">
            <v>0.24262782999999999</v>
          </cell>
          <cell r="D3850" t="str">
            <v>buy</v>
          </cell>
          <cell r="E3850">
            <v>418.14800000000008</v>
          </cell>
          <cell r="F3850">
            <v>418.32</v>
          </cell>
        </row>
        <row r="3851">
          <cell r="A3851">
            <v>43316.09200675926</v>
          </cell>
          <cell r="B3851">
            <v>418.32</v>
          </cell>
          <cell r="C3851">
            <v>1.381</v>
          </cell>
          <cell r="D3851" t="str">
            <v>buy</v>
          </cell>
          <cell r="E3851">
            <v>418.14800000000008</v>
          </cell>
          <cell r="F3851">
            <v>418.32</v>
          </cell>
        </row>
        <row r="3852">
          <cell r="A3852">
            <v>43316.09200675926</v>
          </cell>
          <cell r="B3852">
            <v>418.32</v>
          </cell>
          <cell r="C3852">
            <v>10.394600000000001</v>
          </cell>
          <cell r="D3852" t="str">
            <v>buy</v>
          </cell>
          <cell r="E3852">
            <v>418.14800000000008</v>
          </cell>
          <cell r="F3852">
            <v>418.31</v>
          </cell>
        </row>
        <row r="3853">
          <cell r="A3853">
            <v>43316.092098912028</v>
          </cell>
          <cell r="B3853">
            <v>418.31</v>
          </cell>
          <cell r="C3853">
            <v>2.2924935500000001</v>
          </cell>
          <cell r="D3853" t="str">
            <v>buy</v>
          </cell>
          <cell r="E3853">
            <v>418.14800000000008</v>
          </cell>
          <cell r="F3853">
            <v>418.30999999999989</v>
          </cell>
        </row>
        <row r="3854">
          <cell r="A3854">
            <v>43316.092132430553</v>
          </cell>
          <cell r="B3854">
            <v>418.31</v>
          </cell>
          <cell r="C3854">
            <v>0.21750644999999999</v>
          </cell>
          <cell r="D3854" t="str">
            <v>buy</v>
          </cell>
          <cell r="E3854">
            <v>418.14800000000008</v>
          </cell>
          <cell r="F3854">
            <v>418.30560706390003</v>
          </cell>
        </row>
        <row r="3855">
          <cell r="A3855">
            <v>43316.092132430553</v>
          </cell>
          <cell r="B3855">
            <v>418.31</v>
          </cell>
          <cell r="C3855">
            <v>0.05</v>
          </cell>
          <cell r="D3855" t="str">
            <v>buy</v>
          </cell>
          <cell r="E3855">
            <v>418.14800000000008</v>
          </cell>
          <cell r="F3855">
            <v>418.3061070638999</v>
          </cell>
        </row>
        <row r="3856">
          <cell r="A3856">
            <v>43316.092132430553</v>
          </cell>
          <cell r="B3856">
            <v>418.31</v>
          </cell>
          <cell r="C3856">
            <v>0.73249355000000005</v>
          </cell>
          <cell r="D3856" t="str">
            <v>buy</v>
          </cell>
          <cell r="E3856">
            <v>418.14800000000008</v>
          </cell>
          <cell r="F3856">
            <v>418.3134319994</v>
          </cell>
        </row>
        <row r="3857">
          <cell r="A3857">
            <v>43316.092145625</v>
          </cell>
          <cell r="B3857">
            <v>418.3</v>
          </cell>
          <cell r="C3857">
            <v>0.2</v>
          </cell>
          <cell r="D3857" t="str">
            <v>sell</v>
          </cell>
          <cell r="E3857">
            <v>418.11</v>
          </cell>
          <cell r="F3857">
            <v>418.3134319994</v>
          </cell>
        </row>
        <row r="3858">
          <cell r="A3858">
            <v>43316.092145625</v>
          </cell>
          <cell r="B3858">
            <v>418.11</v>
          </cell>
          <cell r="C3858">
            <v>2.0571999999999999</v>
          </cell>
          <cell r="D3858" t="str">
            <v>sell</v>
          </cell>
          <cell r="E3858">
            <v>418.27800000000002</v>
          </cell>
          <cell r="F3858">
            <v>418.3134319994</v>
          </cell>
        </row>
        <row r="3859">
          <cell r="A3859">
            <v>43316.092152118057</v>
          </cell>
          <cell r="B3859">
            <v>418.31</v>
          </cell>
          <cell r="C3859">
            <v>0.84</v>
          </cell>
          <cell r="D3859" t="str">
            <v>sell</v>
          </cell>
          <cell r="E3859">
            <v>418.20660465780003</v>
          </cell>
          <cell r="F3859">
            <v>418.3134319994</v>
          </cell>
        </row>
        <row r="3860">
          <cell r="A3860">
            <v>43316.092282164347</v>
          </cell>
          <cell r="B3860">
            <v>418.11</v>
          </cell>
          <cell r="C3860">
            <v>0.30996673000000002</v>
          </cell>
          <cell r="D3860" t="str">
            <v>sell</v>
          </cell>
          <cell r="E3860">
            <v>418.25</v>
          </cell>
          <cell r="F3860">
            <v>418.3134319994</v>
          </cell>
        </row>
        <row r="3861">
          <cell r="A3861">
            <v>43316.092371608793</v>
          </cell>
          <cell r="B3861">
            <v>418.28</v>
          </cell>
          <cell r="C3861">
            <v>7.7694079999999999E-2</v>
          </cell>
          <cell r="D3861" t="str">
            <v>buy</v>
          </cell>
          <cell r="E3861">
            <v>418.25</v>
          </cell>
          <cell r="F3861">
            <v>418.31653976259997</v>
          </cell>
        </row>
        <row r="3862">
          <cell r="A3862">
            <v>43316.092371608793</v>
          </cell>
          <cell r="B3862">
            <v>418.29</v>
          </cell>
          <cell r="C3862">
            <v>3.4664149999999998E-2</v>
          </cell>
          <cell r="D3862" t="str">
            <v>buy</v>
          </cell>
          <cell r="E3862">
            <v>418.25</v>
          </cell>
          <cell r="F3862">
            <v>418.31757968710002</v>
          </cell>
        </row>
        <row r="3863">
          <cell r="A3863">
            <v>43316.092371608793</v>
          </cell>
          <cell r="B3863">
            <v>418.29</v>
          </cell>
          <cell r="C3863">
            <v>0.05</v>
          </cell>
          <cell r="D3863" t="str">
            <v>buy</v>
          </cell>
          <cell r="E3863">
            <v>418.25</v>
          </cell>
          <cell r="F3863">
            <v>418.31907968709999</v>
          </cell>
        </row>
        <row r="3864">
          <cell r="A3864">
            <v>43316.092371608793</v>
          </cell>
          <cell r="B3864">
            <v>418.3</v>
          </cell>
          <cell r="C3864">
            <v>3.9442739999999997E-2</v>
          </cell>
          <cell r="D3864" t="str">
            <v>buy</v>
          </cell>
          <cell r="E3864">
            <v>418.25</v>
          </cell>
          <cell r="F3864">
            <v>418.31986854190001</v>
          </cell>
        </row>
        <row r="3865">
          <cell r="A3865">
            <v>43316.092371608793</v>
          </cell>
          <cell r="B3865">
            <v>418.31</v>
          </cell>
          <cell r="C3865">
            <v>1.3145810000000001E-2</v>
          </cell>
          <cell r="D3865" t="str">
            <v>buy</v>
          </cell>
          <cell r="E3865">
            <v>418.25</v>
          </cell>
          <cell r="F3865">
            <v>418.32</v>
          </cell>
        </row>
        <row r="3866">
          <cell r="A3866">
            <v>43316.092371608793</v>
          </cell>
          <cell r="B3866">
            <v>418.32</v>
          </cell>
          <cell r="C3866">
            <v>1.247228</v>
          </cell>
          <cell r="D3866" t="str">
            <v>buy</v>
          </cell>
          <cell r="E3866">
            <v>418.25</v>
          </cell>
          <cell r="F3866">
            <v>418.32</v>
          </cell>
        </row>
        <row r="3867">
          <cell r="A3867">
            <v>43316.092371608793</v>
          </cell>
          <cell r="B3867">
            <v>418.32</v>
          </cell>
          <cell r="C3867">
            <v>0.88152958999999997</v>
          </cell>
          <cell r="D3867" t="str">
            <v>buy</v>
          </cell>
          <cell r="E3867">
            <v>418.25</v>
          </cell>
          <cell r="F3867">
            <v>418.31999999999988</v>
          </cell>
        </row>
        <row r="3868">
          <cell r="A3868">
            <v>43316.09243045139</v>
          </cell>
          <cell r="B3868">
            <v>418.32</v>
          </cell>
          <cell r="C3868">
            <v>0.43559811999999998</v>
          </cell>
          <cell r="D3868" t="str">
            <v>buy</v>
          </cell>
          <cell r="E3868">
            <v>418.25</v>
          </cell>
          <cell r="F3868">
            <v>418.32</v>
          </cell>
        </row>
        <row r="3869">
          <cell r="A3869">
            <v>43316.092436527782</v>
          </cell>
          <cell r="B3869">
            <v>418.32</v>
          </cell>
          <cell r="C3869">
            <v>0.50496856000000001</v>
          </cell>
          <cell r="D3869" t="str">
            <v>buy</v>
          </cell>
          <cell r="E3869">
            <v>418.25</v>
          </cell>
          <cell r="F3869">
            <v>418.32</v>
          </cell>
        </row>
        <row r="3870">
          <cell r="A3870">
            <v>43316.092436527782</v>
          </cell>
          <cell r="B3870">
            <v>418.32</v>
          </cell>
          <cell r="C3870">
            <v>0.05</v>
          </cell>
          <cell r="D3870" t="str">
            <v>buy</v>
          </cell>
          <cell r="E3870">
            <v>418.25</v>
          </cell>
          <cell r="F3870">
            <v>418.32</v>
          </cell>
        </row>
        <row r="3871">
          <cell r="A3871">
            <v>43316.092436527782</v>
          </cell>
          <cell r="B3871">
            <v>418.32</v>
          </cell>
          <cell r="C3871">
            <v>1.67</v>
          </cell>
          <cell r="D3871" t="str">
            <v>buy</v>
          </cell>
          <cell r="E3871">
            <v>418.25</v>
          </cell>
          <cell r="F3871">
            <v>418.41634796310001</v>
          </cell>
        </row>
        <row r="3872">
          <cell r="A3872">
            <v>43316.092436527782</v>
          </cell>
          <cell r="B3872">
            <v>418.32</v>
          </cell>
          <cell r="C3872">
            <v>1.0829999999999999E-2</v>
          </cell>
          <cell r="D3872" t="str">
            <v>buy</v>
          </cell>
          <cell r="E3872">
            <v>418.25</v>
          </cell>
          <cell r="F3872">
            <v>418.41721436310002</v>
          </cell>
        </row>
        <row r="3873">
          <cell r="A3873">
            <v>43316.092436527782</v>
          </cell>
          <cell r="B3873">
            <v>418.33</v>
          </cell>
          <cell r="C3873">
            <v>2.509364E-2</v>
          </cell>
          <cell r="D3873" t="str">
            <v>buy</v>
          </cell>
          <cell r="E3873">
            <v>418.25</v>
          </cell>
          <cell r="F3873">
            <v>418.41897091790003</v>
          </cell>
        </row>
        <row r="3874">
          <cell r="A3874">
            <v>43316.092436527782</v>
          </cell>
          <cell r="B3874">
            <v>418.35</v>
          </cell>
          <cell r="C3874">
            <v>4.182437E-2</v>
          </cell>
          <cell r="D3874" t="str">
            <v>buy</v>
          </cell>
          <cell r="E3874">
            <v>418.25</v>
          </cell>
          <cell r="F3874">
            <v>418.4210621364</v>
          </cell>
        </row>
        <row r="3875">
          <cell r="A3875">
            <v>43316.092436527782</v>
          </cell>
          <cell r="B3875">
            <v>418.44</v>
          </cell>
          <cell r="C3875">
            <v>0.56405340999999998</v>
          </cell>
          <cell r="D3875" t="str">
            <v>buy</v>
          </cell>
          <cell r="E3875">
            <v>418.25</v>
          </cell>
          <cell r="F3875">
            <v>418.38909209460002</v>
          </cell>
        </row>
        <row r="3876">
          <cell r="A3876">
            <v>43316.092526099543</v>
          </cell>
          <cell r="B3876">
            <v>418.37</v>
          </cell>
          <cell r="C3876">
            <v>0.05</v>
          </cell>
          <cell r="D3876" t="str">
            <v>buy</v>
          </cell>
          <cell r="E3876">
            <v>418.25</v>
          </cell>
          <cell r="F3876">
            <v>418.3895920946</v>
          </cell>
        </row>
        <row r="3877">
          <cell r="A3877">
            <v>43316.092526099543</v>
          </cell>
          <cell r="B3877">
            <v>418.4</v>
          </cell>
          <cell r="C3877">
            <v>0.47960472999999998</v>
          </cell>
          <cell r="D3877" t="str">
            <v>buy</v>
          </cell>
          <cell r="E3877">
            <v>418.25</v>
          </cell>
          <cell r="F3877">
            <v>418.38</v>
          </cell>
        </row>
        <row r="3878">
          <cell r="A3878">
            <v>43316.092537627323</v>
          </cell>
          <cell r="B3878">
            <v>418.38</v>
          </cell>
          <cell r="C3878">
            <v>1.1200000000000001</v>
          </cell>
          <cell r="D3878" t="str">
            <v>buy</v>
          </cell>
          <cell r="E3878">
            <v>418.25</v>
          </cell>
          <cell r="F3878">
            <v>418.30494160549989</v>
          </cell>
        </row>
        <row r="3879">
          <cell r="A3879">
            <v>43316.092537627323</v>
          </cell>
          <cell r="B3879">
            <v>418.38</v>
          </cell>
          <cell r="C3879">
            <v>5.7537690000000002E-2</v>
          </cell>
          <cell r="D3879" t="str">
            <v>buy</v>
          </cell>
          <cell r="E3879">
            <v>418.25</v>
          </cell>
          <cell r="F3879">
            <v>418.29803708269992</v>
          </cell>
        </row>
        <row r="3880">
          <cell r="A3880">
            <v>43316.092573113427</v>
          </cell>
          <cell r="B3880">
            <v>418.33</v>
          </cell>
          <cell r="C3880">
            <v>0.05</v>
          </cell>
          <cell r="D3880" t="str">
            <v>buy</v>
          </cell>
          <cell r="E3880">
            <v>418.25</v>
          </cell>
          <cell r="F3880">
            <v>418.2945370827</v>
          </cell>
        </row>
        <row r="3881">
          <cell r="A3881">
            <v>43316.092573113427</v>
          </cell>
          <cell r="B3881">
            <v>418.37</v>
          </cell>
          <cell r="C3881">
            <v>0.10127517</v>
          </cell>
          <cell r="D3881" t="str">
            <v>buy</v>
          </cell>
          <cell r="E3881">
            <v>418.25</v>
          </cell>
          <cell r="F3881">
            <v>418.28339681400001</v>
          </cell>
        </row>
        <row r="3882">
          <cell r="A3882">
            <v>43316.092614918984</v>
          </cell>
          <cell r="B3882">
            <v>418.32</v>
          </cell>
          <cell r="C3882">
            <v>0.11771924</v>
          </cell>
          <cell r="D3882" t="str">
            <v>buy</v>
          </cell>
          <cell r="E3882">
            <v>418.25</v>
          </cell>
          <cell r="F3882">
            <v>418.27633365959991</v>
          </cell>
        </row>
        <row r="3883">
          <cell r="A3883">
            <v>43316.092641921299</v>
          </cell>
          <cell r="B3883">
            <v>418.31</v>
          </cell>
          <cell r="C3883">
            <v>6.8280320000000005E-2</v>
          </cell>
          <cell r="D3883" t="str">
            <v>buy</v>
          </cell>
          <cell r="E3883">
            <v>418.25</v>
          </cell>
          <cell r="F3883">
            <v>418.27291964360012</v>
          </cell>
        </row>
        <row r="3884">
          <cell r="A3884">
            <v>43316.092745752307</v>
          </cell>
          <cell r="B3884">
            <v>418.29</v>
          </cell>
          <cell r="C3884">
            <v>1.3144919999999999E-2</v>
          </cell>
          <cell r="D3884" t="str">
            <v>buy</v>
          </cell>
          <cell r="E3884">
            <v>418.25</v>
          </cell>
          <cell r="F3884">
            <v>418.27252529600003</v>
          </cell>
        </row>
        <row r="3885">
          <cell r="A3885">
            <v>43316.092745752307</v>
          </cell>
          <cell r="B3885">
            <v>418.3</v>
          </cell>
          <cell r="C3885">
            <v>1.3143419999999999E-2</v>
          </cell>
          <cell r="D3885" t="str">
            <v>buy</v>
          </cell>
          <cell r="E3885">
            <v>418.25</v>
          </cell>
          <cell r="F3885">
            <v>418.27229509009999</v>
          </cell>
        </row>
        <row r="3886">
          <cell r="A3886">
            <v>43316.092745752307</v>
          </cell>
          <cell r="B3886">
            <v>418.31</v>
          </cell>
          <cell r="C3886">
            <v>0.22092336000000001</v>
          </cell>
          <cell r="D3886" t="str">
            <v>buy</v>
          </cell>
          <cell r="E3886">
            <v>418.25</v>
          </cell>
          <cell r="F3886">
            <v>418.26968436679999</v>
          </cell>
        </row>
        <row r="3887">
          <cell r="A3887">
            <v>43316.092770393523</v>
          </cell>
          <cell r="B3887">
            <v>418.3</v>
          </cell>
          <cell r="C3887">
            <v>2.383478E-2</v>
          </cell>
          <cell r="D3887" t="str">
            <v>buy</v>
          </cell>
          <cell r="E3887">
            <v>418.25</v>
          </cell>
          <cell r="F3887">
            <v>418.26968436679999</v>
          </cell>
        </row>
        <row r="3888">
          <cell r="A3888">
            <v>43316.092803449072</v>
          </cell>
          <cell r="B3888">
            <v>418.25</v>
          </cell>
          <cell r="C3888">
            <v>1</v>
          </cell>
          <cell r="D3888" t="str">
            <v>sell</v>
          </cell>
          <cell r="E3888">
            <v>418.32148462539999</v>
          </cell>
          <cell r="F3888">
            <v>418.26968436679999</v>
          </cell>
        </row>
        <row r="3889">
          <cell r="A3889">
            <v>43316.092847743057</v>
          </cell>
          <cell r="B3889">
            <v>418.26</v>
          </cell>
          <cell r="C3889">
            <v>0.71507264999999998</v>
          </cell>
          <cell r="D3889" t="str">
            <v>buy</v>
          </cell>
          <cell r="E3889">
            <v>418.32148462539999</v>
          </cell>
          <cell r="F3889">
            <v>418.2982872728</v>
          </cell>
        </row>
        <row r="3890">
          <cell r="A3890">
            <v>43316.092903252313</v>
          </cell>
          <cell r="B3890">
            <v>418.2</v>
          </cell>
          <cell r="C3890">
            <v>0.15858067000000001</v>
          </cell>
          <cell r="D3890" t="str">
            <v>sell</v>
          </cell>
          <cell r="E3890">
            <v>418.36271559959988</v>
          </cell>
          <cell r="F3890">
            <v>418.2982872728</v>
          </cell>
        </row>
        <row r="3891">
          <cell r="A3891">
            <v>43316.09294318287</v>
          </cell>
          <cell r="B3891">
            <v>418.26</v>
          </cell>
          <cell r="C3891">
            <v>2.0318180000000002E-2</v>
          </cell>
          <cell r="D3891" t="str">
            <v>buy</v>
          </cell>
          <cell r="E3891">
            <v>418.36271559959988</v>
          </cell>
          <cell r="F3891">
            <v>418.29910000000012</v>
          </cell>
        </row>
        <row r="3892">
          <cell r="A3892">
            <v>43316.09294318287</v>
          </cell>
          <cell r="B3892">
            <v>418.26</v>
          </cell>
          <cell r="C3892">
            <v>0.01</v>
          </cell>
          <cell r="D3892" t="str">
            <v>buy</v>
          </cell>
          <cell r="E3892">
            <v>418.36271559959988</v>
          </cell>
          <cell r="F3892">
            <v>418.29950000000002</v>
          </cell>
        </row>
        <row r="3893">
          <cell r="A3893">
            <v>43316.09294318287</v>
          </cell>
          <cell r="B3893">
            <v>418.29</v>
          </cell>
          <cell r="C3893">
            <v>0.05</v>
          </cell>
          <cell r="D3893" t="str">
            <v>buy</v>
          </cell>
          <cell r="E3893">
            <v>418.36271559959988</v>
          </cell>
          <cell r="F3893">
            <v>418.30013205249998</v>
          </cell>
        </row>
        <row r="3894">
          <cell r="A3894">
            <v>43316.09294318287</v>
          </cell>
          <cell r="B3894">
            <v>418.3</v>
          </cell>
          <cell r="C3894">
            <v>8.08182E-3</v>
          </cell>
          <cell r="D3894" t="str">
            <v>buy</v>
          </cell>
          <cell r="E3894">
            <v>418.36271559959988</v>
          </cell>
          <cell r="F3894">
            <v>418.30021287070002</v>
          </cell>
        </row>
        <row r="3895">
          <cell r="A3895">
            <v>43316.092944201388</v>
          </cell>
          <cell r="B3895">
            <v>418.3</v>
          </cell>
          <cell r="C3895">
            <v>0.97871293000000004</v>
          </cell>
          <cell r="D3895" t="str">
            <v>buy</v>
          </cell>
          <cell r="E3895">
            <v>418.36271559959988</v>
          </cell>
          <cell r="F3895">
            <v>418.31</v>
          </cell>
        </row>
        <row r="3896">
          <cell r="A3896">
            <v>43316.092944201388</v>
          </cell>
          <cell r="B3896">
            <v>418.31</v>
          </cell>
          <cell r="C3896">
            <v>1.247228</v>
          </cell>
          <cell r="D3896" t="str">
            <v>buy</v>
          </cell>
          <cell r="E3896">
            <v>418.36271559959988</v>
          </cell>
          <cell r="F3896">
            <v>418.43982084310011</v>
          </cell>
        </row>
        <row r="3897">
          <cell r="A3897">
            <v>43316.092944201388</v>
          </cell>
          <cell r="B3897">
            <v>418.32</v>
          </cell>
          <cell r="C3897">
            <v>2.9875329999999999E-2</v>
          </cell>
          <cell r="D3897" t="str">
            <v>buy</v>
          </cell>
          <cell r="E3897">
            <v>418.36271559959988</v>
          </cell>
          <cell r="F3897">
            <v>418.4429383018001</v>
          </cell>
        </row>
        <row r="3898">
          <cell r="A3898">
            <v>43316.092944201388</v>
          </cell>
          <cell r="B3898">
            <v>418.36</v>
          </cell>
          <cell r="C3898">
            <v>3.6087620000000001E-2</v>
          </cell>
          <cell r="D3898" t="str">
            <v>buy</v>
          </cell>
          <cell r="E3898">
            <v>418.36271559959988</v>
          </cell>
          <cell r="F3898">
            <v>418.44438180660001</v>
          </cell>
        </row>
        <row r="3899">
          <cell r="A3899">
            <v>43316.092947893521</v>
          </cell>
          <cell r="B3899">
            <v>418.32</v>
          </cell>
          <cell r="C3899">
            <v>0.60985911000000004</v>
          </cell>
          <cell r="D3899" t="str">
            <v>sell</v>
          </cell>
          <cell r="E3899">
            <v>418.44809587499998</v>
          </cell>
          <cell r="F3899">
            <v>418.44438180660001</v>
          </cell>
        </row>
        <row r="3900">
          <cell r="A3900">
            <v>43316.092963738432</v>
          </cell>
          <cell r="B3900">
            <v>418.33</v>
          </cell>
          <cell r="C3900">
            <v>0.05</v>
          </cell>
          <cell r="D3900" t="str">
            <v>buy</v>
          </cell>
          <cell r="E3900">
            <v>418.44809587499998</v>
          </cell>
          <cell r="F3900">
            <v>418.44788180659998</v>
          </cell>
        </row>
        <row r="3901">
          <cell r="A3901">
            <v>43316.092963738432</v>
          </cell>
          <cell r="B3901">
            <v>418.36</v>
          </cell>
          <cell r="C3901">
            <v>5.7419999999999997E-3</v>
          </cell>
          <cell r="D3901" t="str">
            <v>buy</v>
          </cell>
          <cell r="E3901">
            <v>418.44809587499998</v>
          </cell>
          <cell r="F3901">
            <v>418.44811148660011</v>
          </cell>
        </row>
        <row r="3902">
          <cell r="A3902">
            <v>43316.092963738432</v>
          </cell>
          <cell r="B3902">
            <v>418.39</v>
          </cell>
          <cell r="C3902">
            <v>1.314499E-2</v>
          </cell>
          <cell r="D3902" t="str">
            <v>buy</v>
          </cell>
          <cell r="E3902">
            <v>418.44809587499998</v>
          </cell>
          <cell r="F3902">
            <v>418.44824293649998</v>
          </cell>
        </row>
        <row r="3903">
          <cell r="A3903">
            <v>43316.092963738432</v>
          </cell>
          <cell r="B3903">
            <v>418.42</v>
          </cell>
          <cell r="C3903">
            <v>0.16898652</v>
          </cell>
          <cell r="D3903" t="str">
            <v>buy</v>
          </cell>
          <cell r="E3903">
            <v>418.44809587499998</v>
          </cell>
          <cell r="F3903">
            <v>418.44564871049988</v>
          </cell>
        </row>
        <row r="3904">
          <cell r="A3904">
            <v>43316.092978553243</v>
          </cell>
          <cell r="B3904">
            <v>418.21</v>
          </cell>
          <cell r="C3904">
            <v>4.7616499999999999E-2</v>
          </cell>
          <cell r="D3904" t="str">
            <v>sell</v>
          </cell>
          <cell r="E3904">
            <v>418.46</v>
          </cell>
          <cell r="F3904">
            <v>418.44564871049988</v>
          </cell>
        </row>
        <row r="3905">
          <cell r="A3905">
            <v>43316.093016446757</v>
          </cell>
          <cell r="B3905">
            <v>418.42</v>
          </cell>
          <cell r="C3905">
            <v>3.101348E-2</v>
          </cell>
          <cell r="D3905" t="str">
            <v>buy</v>
          </cell>
          <cell r="E3905">
            <v>418.46</v>
          </cell>
          <cell r="F3905">
            <v>418.44502844089988</v>
          </cell>
        </row>
        <row r="3906">
          <cell r="A3906">
            <v>43316.093016446757</v>
          </cell>
          <cell r="B3906">
            <v>418.42</v>
          </cell>
          <cell r="C3906">
            <v>1.013E-2</v>
          </cell>
          <cell r="D3906" t="str">
            <v>buy</v>
          </cell>
          <cell r="E3906">
            <v>418.46</v>
          </cell>
          <cell r="F3906">
            <v>418.44482584089991</v>
          </cell>
        </row>
        <row r="3907">
          <cell r="A3907">
            <v>43316.093016446757</v>
          </cell>
          <cell r="B3907">
            <v>418.42</v>
          </cell>
          <cell r="C3907">
            <v>1.077E-2</v>
          </cell>
          <cell r="D3907" t="str">
            <v>buy</v>
          </cell>
          <cell r="E3907">
            <v>418.46</v>
          </cell>
          <cell r="F3907">
            <v>418.44461044089991</v>
          </cell>
        </row>
        <row r="3908">
          <cell r="A3908">
            <v>43316.093016446757</v>
          </cell>
          <cell r="B3908">
            <v>418.43</v>
          </cell>
          <cell r="C3908">
            <v>0.05</v>
          </cell>
          <cell r="D3908" t="str">
            <v>buy</v>
          </cell>
          <cell r="E3908">
            <v>418.46</v>
          </cell>
          <cell r="F3908">
            <v>418.44386972270001</v>
          </cell>
        </row>
        <row r="3909">
          <cell r="A3909">
            <v>43316.093016446757</v>
          </cell>
          <cell r="B3909">
            <v>418.47</v>
          </cell>
          <cell r="C3909">
            <v>0.60464194999999998</v>
          </cell>
          <cell r="D3909" t="str">
            <v>buy</v>
          </cell>
          <cell r="E3909">
            <v>418.46</v>
          </cell>
          <cell r="F3909">
            <v>418.43704482200008</v>
          </cell>
        </row>
        <row r="3910">
          <cell r="A3910">
            <v>43316.09311267361</v>
          </cell>
          <cell r="B3910">
            <v>418.4</v>
          </cell>
          <cell r="C3910">
            <v>0.22928626999999999</v>
          </cell>
          <cell r="D3910" t="str">
            <v>buy</v>
          </cell>
          <cell r="E3910">
            <v>418.46</v>
          </cell>
          <cell r="F3910">
            <v>418.45309486090002</v>
          </cell>
        </row>
        <row r="3911">
          <cell r="A3911">
            <v>43316.093116805547</v>
          </cell>
          <cell r="B3911">
            <v>418.41</v>
          </cell>
          <cell r="C3911">
            <v>1.3138520000000001E-2</v>
          </cell>
          <cell r="D3911" t="str">
            <v>buy</v>
          </cell>
          <cell r="E3911">
            <v>418.46</v>
          </cell>
          <cell r="F3911">
            <v>418.45388317209989</v>
          </cell>
        </row>
        <row r="3912">
          <cell r="A3912">
            <v>43316.093116805547</v>
          </cell>
          <cell r="B3912">
            <v>418.42</v>
          </cell>
          <cell r="C3912">
            <v>3.2705959999999999E-2</v>
          </cell>
          <cell r="D3912" t="str">
            <v>buy</v>
          </cell>
          <cell r="E3912">
            <v>418.46</v>
          </cell>
          <cell r="F3912">
            <v>418.4555184701</v>
          </cell>
        </row>
        <row r="3913">
          <cell r="A3913">
            <v>43316.09321741898</v>
          </cell>
          <cell r="B3913">
            <v>418.4</v>
          </cell>
          <cell r="C3913">
            <v>3.226321E-2</v>
          </cell>
          <cell r="D3913" t="str">
            <v>buy</v>
          </cell>
          <cell r="E3913">
            <v>418.46</v>
          </cell>
          <cell r="F3913">
            <v>418.45777689480002</v>
          </cell>
        </row>
        <row r="3914">
          <cell r="A3914">
            <v>43316.09321741898</v>
          </cell>
          <cell r="B3914">
            <v>418.4</v>
          </cell>
          <cell r="C3914">
            <v>0.05</v>
          </cell>
          <cell r="D3914" t="str">
            <v>buy</v>
          </cell>
          <cell r="E3914">
            <v>418.46</v>
          </cell>
          <cell r="F3914">
            <v>418.46127689479999</v>
          </cell>
        </row>
        <row r="3915">
          <cell r="A3915">
            <v>43316.09321741898</v>
          </cell>
          <cell r="B3915">
            <v>418.42</v>
          </cell>
          <cell r="C3915">
            <v>0.16729404</v>
          </cell>
          <cell r="D3915" t="str">
            <v>buy</v>
          </cell>
          <cell r="E3915">
            <v>418.46</v>
          </cell>
          <cell r="F3915">
            <v>418.46964159679999</v>
          </cell>
        </row>
        <row r="3916">
          <cell r="A3916">
            <v>43316.09321741898</v>
          </cell>
          <cell r="B3916">
            <v>418.45</v>
          </cell>
          <cell r="C3916">
            <v>1.7920160000000001E-2</v>
          </cell>
          <cell r="D3916" t="str">
            <v>buy</v>
          </cell>
          <cell r="E3916">
            <v>418.46</v>
          </cell>
          <cell r="F3916">
            <v>418.47</v>
          </cell>
        </row>
        <row r="3917">
          <cell r="A3917">
            <v>43316.09321741898</v>
          </cell>
          <cell r="B3917">
            <v>418.47</v>
          </cell>
          <cell r="C3917">
            <v>2.0876685099999999</v>
          </cell>
          <cell r="D3917" t="str">
            <v>buy</v>
          </cell>
          <cell r="E3917">
            <v>418.46</v>
          </cell>
          <cell r="F3917">
            <v>418.42</v>
          </cell>
        </row>
        <row r="3918">
          <cell r="A3918">
            <v>43316.093222650466</v>
          </cell>
          <cell r="B3918">
            <v>418.46</v>
          </cell>
          <cell r="C3918">
            <v>2.3551000000000002</v>
          </cell>
          <cell r="D3918" t="str">
            <v>sell</v>
          </cell>
          <cell r="E3918">
            <v>418.45</v>
          </cell>
          <cell r="F3918">
            <v>418.42</v>
          </cell>
        </row>
        <row r="3919">
          <cell r="A3919">
            <v>43316.093355277779</v>
          </cell>
          <cell r="B3919">
            <v>418.42</v>
          </cell>
          <cell r="C3919">
            <v>2.222</v>
          </cell>
          <cell r="D3919" t="str">
            <v>buy</v>
          </cell>
          <cell r="E3919">
            <v>418.45</v>
          </cell>
          <cell r="F3919">
            <v>418.45899999999989</v>
          </cell>
        </row>
        <row r="3920">
          <cell r="A3920">
            <v>43316.093568344913</v>
          </cell>
          <cell r="B3920">
            <v>418.44</v>
          </cell>
          <cell r="C3920">
            <v>0.05</v>
          </cell>
          <cell r="D3920" t="str">
            <v>buy</v>
          </cell>
          <cell r="E3920">
            <v>418.45</v>
          </cell>
          <cell r="F3920">
            <v>418.46</v>
          </cell>
        </row>
        <row r="3921">
          <cell r="A3921">
            <v>43316.093568344913</v>
          </cell>
          <cell r="B3921">
            <v>418.46</v>
          </cell>
          <cell r="C3921">
            <v>9.4499000000000007E-3</v>
          </cell>
          <cell r="D3921" t="str">
            <v>buy</v>
          </cell>
          <cell r="E3921">
            <v>418.45</v>
          </cell>
          <cell r="F3921">
            <v>418.46</v>
          </cell>
        </row>
        <row r="3922">
          <cell r="A3922">
            <v>43316.093719131954</v>
          </cell>
          <cell r="B3922">
            <v>418.45</v>
          </cell>
          <cell r="C3922">
            <v>1</v>
          </cell>
          <cell r="D3922" t="str">
            <v>sell</v>
          </cell>
          <cell r="E3922">
            <v>418.52394399999997</v>
          </cell>
          <cell r="F3922">
            <v>418.46</v>
          </cell>
        </row>
        <row r="3923">
          <cell r="A3923">
            <v>43316.093907152783</v>
          </cell>
          <cell r="B3923">
            <v>418.46</v>
          </cell>
          <cell r="C3923">
            <v>1.247228</v>
          </cell>
          <cell r="D3923" t="str">
            <v>buy</v>
          </cell>
          <cell r="E3923">
            <v>418.52394399999997</v>
          </cell>
          <cell r="F3923">
            <v>418.49486857340008</v>
          </cell>
        </row>
        <row r="3924">
          <cell r="A3924">
            <v>43316.093907152783</v>
          </cell>
          <cell r="B3924">
            <v>418.46</v>
          </cell>
          <cell r="C3924">
            <v>1.0630000000000001E-2</v>
          </cell>
          <cell r="D3924" t="str">
            <v>buy</v>
          </cell>
          <cell r="E3924">
            <v>418.52394399999997</v>
          </cell>
          <cell r="F3924">
            <v>418.49550637340008</v>
          </cell>
        </row>
        <row r="3925">
          <cell r="A3925">
            <v>43316.093907152783</v>
          </cell>
          <cell r="B3925">
            <v>418.46</v>
          </cell>
          <cell r="C3925">
            <v>2.7477109999999999E-2</v>
          </cell>
          <cell r="D3925" t="str">
            <v>buy</v>
          </cell>
          <cell r="E3925">
            <v>418.52394399999997</v>
          </cell>
          <cell r="F3925">
            <v>418.49715500000008</v>
          </cell>
        </row>
        <row r="3926">
          <cell r="A3926">
            <v>43316.093907152783</v>
          </cell>
          <cell r="B3926">
            <v>418.49</v>
          </cell>
          <cell r="C3926">
            <v>2.29E-2</v>
          </cell>
          <cell r="D3926" t="str">
            <v>buy</v>
          </cell>
          <cell r="E3926">
            <v>418.52394399999997</v>
          </cell>
          <cell r="F3926">
            <v>418.49784199999999</v>
          </cell>
        </row>
        <row r="3927">
          <cell r="A3927">
            <v>43316.093907152783</v>
          </cell>
          <cell r="B3927">
            <v>418.49</v>
          </cell>
          <cell r="C3927">
            <v>2.8000000000000001E-2</v>
          </cell>
          <cell r="D3927" t="str">
            <v>buy</v>
          </cell>
          <cell r="E3927">
            <v>418.52394399999997</v>
          </cell>
          <cell r="F3927">
            <v>418.49868199999997</v>
          </cell>
        </row>
        <row r="3928">
          <cell r="A3928">
            <v>43316.093907152783</v>
          </cell>
          <cell r="B3928">
            <v>418.49</v>
          </cell>
          <cell r="C3928">
            <v>3.0700000000000002E-2</v>
          </cell>
          <cell r="D3928" t="str">
            <v>buy</v>
          </cell>
          <cell r="E3928">
            <v>418.52394399999997</v>
          </cell>
          <cell r="F3928">
            <v>418.49960300000009</v>
          </cell>
        </row>
        <row r="3929">
          <cell r="A3929">
            <v>43316.093907152783</v>
          </cell>
          <cell r="B3929">
            <v>418.49</v>
          </cell>
          <cell r="C3929">
            <v>3.2099999999999997E-2</v>
          </cell>
          <cell r="D3929" t="str">
            <v>buy</v>
          </cell>
          <cell r="E3929">
            <v>418.52394399999997</v>
          </cell>
          <cell r="F3929">
            <v>418.50056600000011</v>
          </cell>
        </row>
        <row r="3930">
          <cell r="A3930">
            <v>43316.093907152783</v>
          </cell>
          <cell r="B3930">
            <v>418.49</v>
          </cell>
          <cell r="C3930">
            <v>7.4099999999999999E-2</v>
          </cell>
          <cell r="D3930" t="str">
            <v>buy</v>
          </cell>
          <cell r="E3930">
            <v>418.52394399999997</v>
          </cell>
          <cell r="F3930">
            <v>418.50278900000018</v>
          </cell>
        </row>
        <row r="3931">
          <cell r="A3931">
            <v>43316.093907152783</v>
          </cell>
          <cell r="B3931">
            <v>418.49</v>
          </cell>
          <cell r="C3931">
            <v>2.06E-2</v>
          </cell>
          <cell r="D3931" t="str">
            <v>buy</v>
          </cell>
          <cell r="E3931">
            <v>418.52394399999997</v>
          </cell>
          <cell r="F3931">
            <v>418.50340699999998</v>
          </cell>
        </row>
        <row r="3932">
          <cell r="A3932">
            <v>43316.093907152783</v>
          </cell>
          <cell r="B3932">
            <v>418.49</v>
          </cell>
          <cell r="C3932">
            <v>2.3599999999999999E-2</v>
          </cell>
          <cell r="D3932" t="str">
            <v>buy</v>
          </cell>
          <cell r="E3932">
            <v>418.52394399999997</v>
          </cell>
          <cell r="F3932">
            <v>418.50411500000018</v>
          </cell>
        </row>
        <row r="3933">
          <cell r="A3933">
            <v>43316.093907152783</v>
          </cell>
          <cell r="B3933">
            <v>418.49</v>
          </cell>
          <cell r="C3933">
            <v>2.6800000000000001E-2</v>
          </cell>
          <cell r="D3933" t="str">
            <v>buy</v>
          </cell>
          <cell r="E3933">
            <v>418.52394399999997</v>
          </cell>
          <cell r="F3933">
            <v>418.50513200000012</v>
          </cell>
        </row>
        <row r="3934">
          <cell r="A3934">
            <v>43316.093907152783</v>
          </cell>
          <cell r="B3934">
            <v>418.49</v>
          </cell>
          <cell r="C3934">
            <v>6.4899999999999999E-2</v>
          </cell>
          <cell r="D3934" t="str">
            <v>buy</v>
          </cell>
          <cell r="E3934">
            <v>418.52394399999997</v>
          </cell>
          <cell r="F3934">
            <v>418.50772799999999</v>
          </cell>
        </row>
        <row r="3935">
          <cell r="A3935">
            <v>43316.093907152783</v>
          </cell>
          <cell r="B3935">
            <v>418.49</v>
          </cell>
          <cell r="C3935">
            <v>1.7000000000000001E-2</v>
          </cell>
          <cell r="D3935" t="str">
            <v>buy</v>
          </cell>
          <cell r="E3935">
            <v>418.52394399999997</v>
          </cell>
          <cell r="F3935">
            <v>418.50840799999997</v>
          </cell>
        </row>
        <row r="3936">
          <cell r="A3936">
            <v>43316.093907152783</v>
          </cell>
          <cell r="B3936">
            <v>418.49</v>
          </cell>
          <cell r="C3936">
            <v>0.1162</v>
          </cell>
          <cell r="D3936" t="str">
            <v>buy</v>
          </cell>
          <cell r="E3936">
            <v>418.52394399999997</v>
          </cell>
          <cell r="F3936">
            <v>418.51463600000011</v>
          </cell>
        </row>
        <row r="3937">
          <cell r="A3937">
            <v>43316.093907152783</v>
          </cell>
          <cell r="B3937">
            <v>418.5</v>
          </cell>
          <cell r="C3937">
            <v>2.29E-2</v>
          </cell>
          <cell r="D3937" t="str">
            <v>buy</v>
          </cell>
          <cell r="E3937">
            <v>418.52394399999997</v>
          </cell>
          <cell r="F3937">
            <v>418.51654716280012</v>
          </cell>
        </row>
        <row r="3938">
          <cell r="A3938">
            <v>43316.093907152783</v>
          </cell>
          <cell r="B3938">
            <v>418.5</v>
          </cell>
          <cell r="C3938">
            <v>2.8000000000000001E-2</v>
          </cell>
          <cell r="D3938" t="str">
            <v>buy</v>
          </cell>
          <cell r="E3938">
            <v>418.52394399999997</v>
          </cell>
          <cell r="F3938">
            <v>418.51906716280013</v>
          </cell>
        </row>
        <row r="3939">
          <cell r="A3939">
            <v>43316.093907152783</v>
          </cell>
          <cell r="B3939">
            <v>418.5</v>
          </cell>
          <cell r="C3939">
            <v>3.0700000000000002E-2</v>
          </cell>
          <cell r="D3939" t="str">
            <v>buy</v>
          </cell>
          <cell r="E3939">
            <v>418.52394399999997</v>
          </cell>
          <cell r="F3939">
            <v>418.52183016280009</v>
          </cell>
        </row>
        <row r="3940">
          <cell r="A3940">
            <v>43316.093907152783</v>
          </cell>
          <cell r="B3940">
            <v>418.5</v>
          </cell>
          <cell r="C3940">
            <v>3.2099999999999997E-2</v>
          </cell>
          <cell r="D3940" t="str">
            <v>buy</v>
          </cell>
          <cell r="E3940">
            <v>418.52394399999997</v>
          </cell>
          <cell r="F3940">
            <v>418.52471916280018</v>
          </cell>
        </row>
        <row r="3941">
          <cell r="A3941">
            <v>43316.093907152783</v>
          </cell>
          <cell r="B3941">
            <v>418.5</v>
          </cell>
          <cell r="C3941">
            <v>7.4099999999999999E-2</v>
          </cell>
          <cell r="D3941" t="str">
            <v>buy</v>
          </cell>
          <cell r="E3941">
            <v>418.52394399999997</v>
          </cell>
          <cell r="F3941">
            <v>418.5313881628</v>
          </cell>
        </row>
        <row r="3942">
          <cell r="A3942">
            <v>43316.093907152783</v>
          </cell>
          <cell r="B3942">
            <v>418.5</v>
          </cell>
          <cell r="C3942">
            <v>2.3599999999999999E-2</v>
          </cell>
          <cell r="D3942" t="str">
            <v>buy</v>
          </cell>
          <cell r="E3942">
            <v>418.52394399999997</v>
          </cell>
          <cell r="F3942">
            <v>418.53392965120003</v>
          </cell>
        </row>
        <row r="3943">
          <cell r="A3943">
            <v>43316.093907152783</v>
          </cell>
          <cell r="B3943">
            <v>418.5</v>
          </cell>
          <cell r="C3943">
            <v>2.06E-2</v>
          </cell>
          <cell r="D3943" t="str">
            <v>buy</v>
          </cell>
          <cell r="E3943">
            <v>418.52394399999997</v>
          </cell>
          <cell r="F3943">
            <v>418.53640165120009</v>
          </cell>
        </row>
        <row r="3944">
          <cell r="A3944">
            <v>43316.093907152783</v>
          </cell>
          <cell r="B3944">
            <v>418.5</v>
          </cell>
          <cell r="C3944">
            <v>2.6800000000000001E-2</v>
          </cell>
          <cell r="D3944" t="str">
            <v>buy</v>
          </cell>
          <cell r="E3944">
            <v>418.52394399999997</v>
          </cell>
          <cell r="F3944">
            <v>418.539730814</v>
          </cell>
        </row>
        <row r="3945">
          <cell r="A3945">
            <v>43316.093907152783</v>
          </cell>
          <cell r="B3945">
            <v>418.5</v>
          </cell>
          <cell r="C3945">
            <v>6.4899999999999999E-2</v>
          </cell>
          <cell r="D3945" t="str">
            <v>buy</v>
          </cell>
          <cell r="E3945">
            <v>418.52394399999997</v>
          </cell>
          <cell r="F3945">
            <v>418.54816781400012</v>
          </cell>
        </row>
        <row r="3946">
          <cell r="A3946">
            <v>43316.093907152783</v>
          </cell>
          <cell r="B3946">
            <v>418.5</v>
          </cell>
          <cell r="C3946">
            <v>1.7000000000000001E-2</v>
          </cell>
          <cell r="D3946" t="str">
            <v>buy</v>
          </cell>
          <cell r="E3946">
            <v>418.52394399999997</v>
          </cell>
          <cell r="F3946">
            <v>418.55037781400011</v>
          </cell>
        </row>
        <row r="3947">
          <cell r="A3947">
            <v>43316.093907152783</v>
          </cell>
          <cell r="B3947">
            <v>418.5</v>
          </cell>
          <cell r="C3947">
            <v>0.1162</v>
          </cell>
          <cell r="D3947" t="str">
            <v>buy</v>
          </cell>
          <cell r="E3947">
            <v>418.52394399999997</v>
          </cell>
          <cell r="F3947">
            <v>418.56548381399978</v>
          </cell>
        </row>
        <row r="3948">
          <cell r="A3948">
            <v>43316.093907152783</v>
          </cell>
          <cell r="B3948">
            <v>418.52</v>
          </cell>
          <cell r="C3948">
            <v>2.29E-2</v>
          </cell>
          <cell r="D3948" t="str">
            <v>buy</v>
          </cell>
          <cell r="E3948">
            <v>418.52394399999997</v>
          </cell>
          <cell r="F3948">
            <v>418.56800281399978</v>
          </cell>
        </row>
        <row r="3949">
          <cell r="A3949">
            <v>43316.093907152783</v>
          </cell>
          <cell r="B3949">
            <v>418.52</v>
          </cell>
          <cell r="C3949">
            <v>2.8000000000000001E-2</v>
          </cell>
          <cell r="D3949" t="str">
            <v>buy</v>
          </cell>
          <cell r="E3949">
            <v>418.52394399999997</v>
          </cell>
          <cell r="F3949">
            <v>418.57108281399991</v>
          </cell>
        </row>
        <row r="3950">
          <cell r="A3950">
            <v>43316.093907152783</v>
          </cell>
          <cell r="B3950">
            <v>418.52</v>
          </cell>
          <cell r="C3950">
            <v>3.0700000000000002E-2</v>
          </cell>
          <cell r="D3950" t="str">
            <v>buy</v>
          </cell>
          <cell r="E3950">
            <v>418.52394399999997</v>
          </cell>
          <cell r="F3950">
            <v>418.57445981399991</v>
          </cell>
        </row>
        <row r="3951">
          <cell r="A3951">
            <v>43316.093907152783</v>
          </cell>
          <cell r="B3951">
            <v>418.52</v>
          </cell>
          <cell r="C3951">
            <v>3.2099999999999997E-2</v>
          </cell>
          <cell r="D3951" t="str">
            <v>buy</v>
          </cell>
          <cell r="E3951">
            <v>418.52394399999997</v>
          </cell>
          <cell r="F3951">
            <v>418.57799081399997</v>
          </cell>
        </row>
        <row r="3952">
          <cell r="A3952">
            <v>43316.093907152783</v>
          </cell>
          <cell r="B3952">
            <v>418.52</v>
          </cell>
          <cell r="C3952">
            <v>7.4099999999999999E-2</v>
          </cell>
          <cell r="D3952" t="str">
            <v>buy</v>
          </cell>
          <cell r="E3952">
            <v>418.52394399999997</v>
          </cell>
          <cell r="F3952">
            <v>418.58614181399997</v>
          </cell>
        </row>
        <row r="3953">
          <cell r="A3953">
            <v>43316.093907152783</v>
          </cell>
          <cell r="B3953">
            <v>418.52</v>
          </cell>
          <cell r="C3953">
            <v>2.3599999999999999E-2</v>
          </cell>
          <cell r="D3953" t="str">
            <v>buy</v>
          </cell>
          <cell r="E3953">
            <v>418.52394399999997</v>
          </cell>
          <cell r="F3953">
            <v>418.58873781400013</v>
          </cell>
        </row>
        <row r="3954">
          <cell r="A3954">
            <v>43316.093907152783</v>
          </cell>
          <cell r="B3954">
            <v>418.52</v>
          </cell>
          <cell r="C3954">
            <v>2.06E-2</v>
          </cell>
          <cell r="D3954" t="str">
            <v>buy</v>
          </cell>
          <cell r="E3954">
            <v>418.52394399999997</v>
          </cell>
          <cell r="F3954">
            <v>418.59100381399998</v>
          </cell>
        </row>
        <row r="3955">
          <cell r="A3955">
            <v>43316.093907152783</v>
          </cell>
          <cell r="B3955">
            <v>418.52</v>
          </cell>
          <cell r="C3955">
            <v>2.6800000000000001E-2</v>
          </cell>
          <cell r="D3955" t="str">
            <v>buy</v>
          </cell>
          <cell r="E3955">
            <v>418.52394399999997</v>
          </cell>
          <cell r="F3955">
            <v>418.59395181399998</v>
          </cell>
        </row>
        <row r="3956">
          <cell r="A3956">
            <v>43316.093907152783</v>
          </cell>
          <cell r="B3956">
            <v>418.52</v>
          </cell>
          <cell r="C3956">
            <v>6.4899999999999999E-2</v>
          </cell>
          <cell r="D3956" t="str">
            <v>buy</v>
          </cell>
          <cell r="E3956">
            <v>418.52394399999997</v>
          </cell>
          <cell r="F3956">
            <v>418.60109081399997</v>
          </cell>
        </row>
        <row r="3957">
          <cell r="A3957">
            <v>43316.093907152783</v>
          </cell>
          <cell r="B3957">
            <v>418.53</v>
          </cell>
          <cell r="C3957">
            <v>2.29E-2</v>
          </cell>
          <cell r="D3957" t="str">
            <v>buy</v>
          </cell>
          <cell r="E3957">
            <v>418.52394399999997</v>
          </cell>
          <cell r="F3957">
            <v>418.60155212199999</v>
          </cell>
        </row>
        <row r="3958">
          <cell r="A3958">
            <v>43316.093907152783</v>
          </cell>
          <cell r="B3958">
            <v>418.53</v>
          </cell>
          <cell r="C3958">
            <v>2.8000000000000001E-2</v>
          </cell>
          <cell r="D3958" t="str">
            <v>buy</v>
          </cell>
          <cell r="E3958">
            <v>418.52394399999997</v>
          </cell>
          <cell r="F3958">
            <v>418.60099212199998</v>
          </cell>
        </row>
        <row r="3959">
          <cell r="A3959">
            <v>43316.093907152783</v>
          </cell>
          <cell r="B3959">
            <v>418.53</v>
          </cell>
          <cell r="C3959">
            <v>3.0700000000000002E-2</v>
          </cell>
          <cell r="D3959" t="str">
            <v>buy</v>
          </cell>
          <cell r="E3959">
            <v>418.52394399999997</v>
          </cell>
          <cell r="F3959">
            <v>418.60053212119999</v>
          </cell>
        </row>
        <row r="3960">
          <cell r="A3960">
            <v>43316.093907152783</v>
          </cell>
          <cell r="B3960">
            <v>418.53</v>
          </cell>
          <cell r="C3960">
            <v>3.2099999999999997E-2</v>
          </cell>
          <cell r="D3960" t="str">
            <v>buy</v>
          </cell>
          <cell r="E3960">
            <v>418.52394399999997</v>
          </cell>
          <cell r="F3960">
            <v>418.6002111212</v>
          </cell>
        </row>
        <row r="3961">
          <cell r="A3961">
            <v>43316.093907152783</v>
          </cell>
          <cell r="B3961">
            <v>418.53</v>
          </cell>
          <cell r="C3961">
            <v>7.4099999999999999E-2</v>
          </cell>
          <cell r="D3961" t="str">
            <v>buy</v>
          </cell>
          <cell r="E3961">
            <v>418.52394399999997</v>
          </cell>
          <cell r="F3961">
            <v>418.59952412040002</v>
          </cell>
        </row>
        <row r="3962">
          <cell r="A3962">
            <v>43316.093907152783</v>
          </cell>
          <cell r="B3962">
            <v>418.58</v>
          </cell>
          <cell r="C3962">
            <v>4.6583720000000002E-2</v>
          </cell>
          <cell r="D3962" t="str">
            <v>buy</v>
          </cell>
          <cell r="E3962">
            <v>418.52394399999997</v>
          </cell>
          <cell r="F3962">
            <v>418.59697393890002</v>
          </cell>
        </row>
        <row r="3963">
          <cell r="A3963">
            <v>43316.093907152783</v>
          </cell>
          <cell r="B3963">
            <v>418.59</v>
          </cell>
          <cell r="C3963">
            <v>0.05</v>
          </cell>
          <cell r="D3963" t="str">
            <v>buy</v>
          </cell>
          <cell r="E3963">
            <v>418.52394399999997</v>
          </cell>
          <cell r="F3963">
            <v>418.59271245410002</v>
          </cell>
        </row>
        <row r="3964">
          <cell r="A3964">
            <v>43316.093907152783</v>
          </cell>
          <cell r="B3964">
            <v>418.59</v>
          </cell>
          <cell r="C3964">
            <v>2.29E-2</v>
          </cell>
          <cell r="D3964" t="str">
            <v>buy</v>
          </cell>
          <cell r="E3964">
            <v>418.52394399999997</v>
          </cell>
          <cell r="F3964">
            <v>418.59088045409999</v>
          </cell>
        </row>
        <row r="3965">
          <cell r="A3965">
            <v>43316.093907152783</v>
          </cell>
          <cell r="B3965">
            <v>418.59</v>
          </cell>
          <cell r="C3965">
            <v>2.8000000000000001E-2</v>
          </cell>
          <cell r="D3965" t="str">
            <v>buy</v>
          </cell>
          <cell r="E3965">
            <v>418.52394399999997</v>
          </cell>
          <cell r="F3965">
            <v>418.58864045410002</v>
          </cell>
        </row>
        <row r="3966">
          <cell r="A3966">
            <v>43316.093907152783</v>
          </cell>
          <cell r="B3966">
            <v>418.59</v>
          </cell>
          <cell r="C3966">
            <v>2.29E-2</v>
          </cell>
          <cell r="D3966" t="str">
            <v>buy</v>
          </cell>
          <cell r="E3966">
            <v>418.52394399999997</v>
          </cell>
          <cell r="F3966">
            <v>418.58680845409998</v>
          </cell>
        </row>
        <row r="3967">
          <cell r="A3967">
            <v>43316.093907152783</v>
          </cell>
          <cell r="B3967">
            <v>418.59</v>
          </cell>
          <cell r="C3967">
            <v>3.0700000000000002E-2</v>
          </cell>
          <cell r="D3967" t="str">
            <v>buy</v>
          </cell>
          <cell r="E3967">
            <v>418.52394399999997</v>
          </cell>
          <cell r="F3967">
            <v>418.58435245409999</v>
          </cell>
        </row>
        <row r="3968">
          <cell r="A3968">
            <v>43316.093907152783</v>
          </cell>
          <cell r="B3968">
            <v>418.59</v>
          </cell>
          <cell r="C3968">
            <v>2.8000000000000001E-2</v>
          </cell>
          <cell r="D3968" t="str">
            <v>buy</v>
          </cell>
          <cell r="E3968">
            <v>418.52394399999997</v>
          </cell>
          <cell r="F3968">
            <v>418.58211245410001</v>
          </cell>
        </row>
        <row r="3969">
          <cell r="A3969">
            <v>43316.093907152783</v>
          </cell>
          <cell r="B3969">
            <v>418.62</v>
          </cell>
          <cell r="C3969">
            <v>0.05</v>
          </cell>
          <cell r="D3969" t="str">
            <v>buy</v>
          </cell>
          <cell r="E3969">
            <v>418.52394399999997</v>
          </cell>
          <cell r="F3969">
            <v>418.57661245409997</v>
          </cell>
        </row>
        <row r="3970">
          <cell r="A3970">
            <v>43316.093907152783</v>
          </cell>
          <cell r="B3970">
            <v>418.63</v>
          </cell>
          <cell r="C3970">
            <v>0.54077717999999997</v>
          </cell>
          <cell r="D3970" t="str">
            <v>buy</v>
          </cell>
          <cell r="E3970">
            <v>418.52394399999997</v>
          </cell>
          <cell r="F3970">
            <v>418.4968585945</v>
          </cell>
        </row>
        <row r="3971">
          <cell r="A3971">
            <v>43316.093909988427</v>
          </cell>
          <cell r="B3971">
            <v>418.63</v>
          </cell>
          <cell r="C3971">
            <v>2.06E-2</v>
          </cell>
          <cell r="D3971" t="str">
            <v>sell</v>
          </cell>
          <cell r="E3971">
            <v>418.52394399999997</v>
          </cell>
          <cell r="F3971">
            <v>418.4968585945</v>
          </cell>
        </row>
        <row r="3972">
          <cell r="A3972">
            <v>43316.093910532407</v>
          </cell>
          <cell r="B3972">
            <v>418.63</v>
          </cell>
          <cell r="C3972">
            <v>2.3599999999999999E-2</v>
          </cell>
          <cell r="D3972" t="str">
            <v>sell</v>
          </cell>
          <cell r="E3972">
            <v>418.52394399999991</v>
          </cell>
          <cell r="F3972">
            <v>418.4968585945</v>
          </cell>
        </row>
        <row r="3973">
          <cell r="A3973">
            <v>43316.093916909733</v>
          </cell>
          <cell r="B3973">
            <v>418.63</v>
          </cell>
          <cell r="C3973">
            <v>2.6800000000000001E-2</v>
          </cell>
          <cell r="D3973" t="str">
            <v>sell</v>
          </cell>
          <cell r="E3973">
            <v>418.52394399999997</v>
          </cell>
          <cell r="F3973">
            <v>418.4968585945</v>
          </cell>
        </row>
        <row r="3974">
          <cell r="A3974">
            <v>43316.093917893522</v>
          </cell>
          <cell r="B3974">
            <v>418.63</v>
          </cell>
          <cell r="C3974">
            <v>2.29E-2</v>
          </cell>
          <cell r="D3974" t="str">
            <v>sell</v>
          </cell>
          <cell r="E3974">
            <v>418.52394399999997</v>
          </cell>
          <cell r="F3974">
            <v>418.4968585945</v>
          </cell>
        </row>
        <row r="3975">
          <cell r="A3975">
            <v>43316.093918043982</v>
          </cell>
          <cell r="B3975">
            <v>418.63</v>
          </cell>
          <cell r="C3975">
            <v>1.7000000000000001E-2</v>
          </cell>
          <cell r="D3975" t="str">
            <v>sell</v>
          </cell>
          <cell r="E3975">
            <v>418.52394399999997</v>
          </cell>
          <cell r="F3975">
            <v>418.4968585945</v>
          </cell>
        </row>
        <row r="3976">
          <cell r="A3976">
            <v>43316.093979363417</v>
          </cell>
          <cell r="B3976">
            <v>418.51</v>
          </cell>
          <cell r="C3976">
            <v>5.8539180000000003E-2</v>
          </cell>
          <cell r="D3976" t="str">
            <v>buy</v>
          </cell>
          <cell r="E3976">
            <v>418.52394399999997</v>
          </cell>
          <cell r="F3976">
            <v>418.49403686770012</v>
          </cell>
        </row>
        <row r="3977">
          <cell r="A3977">
            <v>43316.093979363417</v>
          </cell>
          <cell r="B3977">
            <v>418.52</v>
          </cell>
          <cell r="C3977">
            <v>0.1162</v>
          </cell>
          <cell r="D3977" t="str">
            <v>buy</v>
          </cell>
          <cell r="E3977">
            <v>418.52394399999997</v>
          </cell>
          <cell r="F3977">
            <v>418.48981750679991</v>
          </cell>
        </row>
        <row r="3978">
          <cell r="A3978">
            <v>43316.093979363417</v>
          </cell>
          <cell r="B3978">
            <v>418.53</v>
          </cell>
          <cell r="C3978">
            <v>4.7563729999999999E-2</v>
          </cell>
          <cell r="D3978" t="str">
            <v>buy</v>
          </cell>
          <cell r="E3978">
            <v>418.52394399999997</v>
          </cell>
          <cell r="F3978">
            <v>418.48809132370002</v>
          </cell>
        </row>
        <row r="3979">
          <cell r="A3979">
            <v>43316.094117361114</v>
          </cell>
          <cell r="B3979">
            <v>418.48</v>
          </cell>
          <cell r="C3979">
            <v>1.313607E-2</v>
          </cell>
          <cell r="D3979" t="str">
            <v>buy</v>
          </cell>
          <cell r="E3979">
            <v>418.52394399999997</v>
          </cell>
          <cell r="F3979">
            <v>418.48848540580002</v>
          </cell>
        </row>
        <row r="3980">
          <cell r="A3980">
            <v>43316.094117361114</v>
          </cell>
          <cell r="B3980">
            <v>418.51</v>
          </cell>
          <cell r="C3980">
            <v>0.23686393</v>
          </cell>
          <cell r="D3980" t="str">
            <v>buy</v>
          </cell>
          <cell r="E3980">
            <v>418.52394399999997</v>
          </cell>
          <cell r="F3980">
            <v>418.48658804180002</v>
          </cell>
        </row>
        <row r="3981">
          <cell r="A3981">
            <v>43316.094121122682</v>
          </cell>
          <cell r="B3981">
            <v>418.45</v>
          </cell>
          <cell r="C3981">
            <v>0.2492</v>
          </cell>
          <cell r="D3981" t="str">
            <v>sell</v>
          </cell>
          <cell r="E3981">
            <v>418.56880000000001</v>
          </cell>
          <cell r="F3981">
            <v>418.48658804180002</v>
          </cell>
        </row>
        <row r="3982">
          <cell r="A3982">
            <v>43316.094241388892</v>
          </cell>
          <cell r="B3982">
            <v>418.46</v>
          </cell>
          <cell r="C3982">
            <v>0.1331</v>
          </cell>
          <cell r="D3982" t="str">
            <v>buy</v>
          </cell>
          <cell r="E3982">
            <v>418.56880000000001</v>
          </cell>
          <cell r="F3982">
            <v>418.49324304179999</v>
          </cell>
        </row>
        <row r="3983">
          <cell r="A3983">
            <v>43316.094241388892</v>
          </cell>
          <cell r="B3983">
            <v>418.46</v>
          </cell>
          <cell r="C3983">
            <v>4.659696E-2</v>
          </cell>
          <cell r="D3983" t="str">
            <v>buy</v>
          </cell>
          <cell r="E3983">
            <v>418.56880000000001</v>
          </cell>
          <cell r="F3983">
            <v>418.49557288979997</v>
          </cell>
        </row>
        <row r="3984">
          <cell r="A3984">
            <v>43316.094241388892</v>
          </cell>
          <cell r="B3984">
            <v>418.47</v>
          </cell>
          <cell r="C3984">
            <v>3.2256390000000003E-2</v>
          </cell>
          <cell r="D3984" t="str">
            <v>buy</v>
          </cell>
          <cell r="E3984">
            <v>418.56880000000001</v>
          </cell>
          <cell r="F3984">
            <v>418.49686314540003</v>
          </cell>
        </row>
        <row r="3985">
          <cell r="A3985">
            <v>43316.094241388892</v>
          </cell>
          <cell r="B3985">
            <v>418.5</v>
          </cell>
          <cell r="C3985">
            <v>2.269419E-2</v>
          </cell>
          <cell r="D3985" t="str">
            <v>buy</v>
          </cell>
          <cell r="E3985">
            <v>418.56880000000001</v>
          </cell>
          <cell r="F3985">
            <v>418.49709008730008</v>
          </cell>
        </row>
        <row r="3986">
          <cell r="A3986">
            <v>43316.094241388892</v>
          </cell>
          <cell r="B3986">
            <v>418.51</v>
          </cell>
          <cell r="C3986">
            <v>1.565246E-2</v>
          </cell>
          <cell r="D3986" t="str">
            <v>buy</v>
          </cell>
          <cell r="E3986">
            <v>418.56880000000001</v>
          </cell>
          <cell r="F3986">
            <v>418.49709008730008</v>
          </cell>
        </row>
        <row r="3987">
          <cell r="A3987">
            <v>43316.094270914349</v>
          </cell>
          <cell r="B3987">
            <v>418.45</v>
          </cell>
          <cell r="C3987">
            <v>0.34</v>
          </cell>
          <cell r="D3987" t="str">
            <v>sell</v>
          </cell>
          <cell r="E3987">
            <v>418.63</v>
          </cell>
          <cell r="F3987">
            <v>418.49709008730008</v>
          </cell>
        </row>
        <row r="3988">
          <cell r="A3988">
            <v>43316.094286122687</v>
          </cell>
          <cell r="B3988">
            <v>418.5</v>
          </cell>
          <cell r="C3988">
            <v>0.23778255000000001</v>
          </cell>
          <cell r="D3988" t="str">
            <v>buy</v>
          </cell>
          <cell r="E3988">
            <v>418.63</v>
          </cell>
          <cell r="F3988">
            <v>418.49946791280001</v>
          </cell>
        </row>
        <row r="3989">
          <cell r="A3989">
            <v>43316.094431597223</v>
          </cell>
          <cell r="B3989">
            <v>418.46</v>
          </cell>
          <cell r="C3989">
            <v>4.7604069999999998E-2</v>
          </cell>
          <cell r="D3989" t="str">
            <v>buy</v>
          </cell>
          <cell r="E3989">
            <v>418.63</v>
          </cell>
          <cell r="F3989">
            <v>418.50184811629998</v>
          </cell>
        </row>
        <row r="3990">
          <cell r="A3990">
            <v>43316.094595879629</v>
          </cell>
          <cell r="B3990">
            <v>418.46</v>
          </cell>
          <cell r="C3990">
            <v>2.9866429999999999E-2</v>
          </cell>
          <cell r="D3990" t="str">
            <v>buy</v>
          </cell>
          <cell r="E3990">
            <v>418.63</v>
          </cell>
          <cell r="F3990">
            <v>418.50334143779997</v>
          </cell>
        </row>
        <row r="3991">
          <cell r="A3991">
            <v>43316.094595879629</v>
          </cell>
          <cell r="B3991">
            <v>418.46</v>
          </cell>
          <cell r="C3991">
            <v>1.0160000000000001E-2</v>
          </cell>
          <cell r="D3991" t="str">
            <v>buy</v>
          </cell>
          <cell r="E3991">
            <v>418.63</v>
          </cell>
          <cell r="F3991">
            <v>418.5038494378</v>
          </cell>
        </row>
        <row r="3992">
          <cell r="A3992">
            <v>43316.094595879629</v>
          </cell>
          <cell r="B3992">
            <v>418.47</v>
          </cell>
          <cell r="C3992">
            <v>1.55313E-2</v>
          </cell>
          <cell r="D3992" t="str">
            <v>buy</v>
          </cell>
          <cell r="E3992">
            <v>418.63</v>
          </cell>
          <cell r="F3992">
            <v>418.50447068979997</v>
          </cell>
        </row>
        <row r="3993">
          <cell r="A3993">
            <v>43316.094595879629</v>
          </cell>
          <cell r="B3993">
            <v>418.48</v>
          </cell>
          <cell r="C3993">
            <v>6.3319929999999996E-2</v>
          </cell>
          <cell r="D3993" t="str">
            <v>buy</v>
          </cell>
          <cell r="E3993">
            <v>418.63</v>
          </cell>
          <cell r="F3993">
            <v>418.50637028770012</v>
          </cell>
        </row>
        <row r="3994">
          <cell r="A3994">
            <v>43316.094595879629</v>
          </cell>
          <cell r="B3994">
            <v>418.49</v>
          </cell>
          <cell r="C3994">
            <v>8.0049410000000001E-2</v>
          </cell>
          <cell r="D3994" t="str">
            <v>buy</v>
          </cell>
          <cell r="E3994">
            <v>418.63</v>
          </cell>
          <cell r="F3994">
            <v>418.50797127589999</v>
          </cell>
        </row>
        <row r="3995">
          <cell r="A3995">
            <v>43316.094595879629</v>
          </cell>
          <cell r="B3995">
            <v>418.5</v>
          </cell>
          <cell r="C3995">
            <v>1.313601E-2</v>
          </cell>
          <cell r="D3995" t="str">
            <v>buy</v>
          </cell>
          <cell r="E3995">
            <v>418.63</v>
          </cell>
          <cell r="F3995">
            <v>418.50810263599999</v>
          </cell>
        </row>
        <row r="3996">
          <cell r="A3996">
            <v>43316.094595879629</v>
          </cell>
          <cell r="B3996">
            <v>418.51</v>
          </cell>
          <cell r="C3996">
            <v>2.336543E-2</v>
          </cell>
          <cell r="D3996" t="str">
            <v>buy</v>
          </cell>
          <cell r="E3996">
            <v>418.63</v>
          </cell>
          <cell r="F3996">
            <v>418.50810263599999</v>
          </cell>
        </row>
        <row r="3997">
          <cell r="A3997">
            <v>43316.094890439817</v>
          </cell>
          <cell r="B3997">
            <v>418.47</v>
          </cell>
          <cell r="C3997">
            <v>3.70341E-2</v>
          </cell>
          <cell r="D3997" t="str">
            <v>buy</v>
          </cell>
          <cell r="E3997">
            <v>418.63</v>
          </cell>
          <cell r="F3997">
            <v>418.50958400000002</v>
          </cell>
        </row>
        <row r="3998">
          <cell r="A3998">
            <v>43316.094890439817</v>
          </cell>
          <cell r="B3998">
            <v>418.47</v>
          </cell>
          <cell r="C3998">
            <v>1.04E-2</v>
          </cell>
          <cell r="D3998" t="str">
            <v>buy</v>
          </cell>
          <cell r="E3998">
            <v>418.63</v>
          </cell>
          <cell r="F3998">
            <v>418.51</v>
          </cell>
        </row>
        <row r="3999">
          <cell r="A3999">
            <v>43316.094890439817</v>
          </cell>
          <cell r="B3999">
            <v>418.51</v>
          </cell>
          <cell r="C3999">
            <v>1.20821011</v>
          </cell>
          <cell r="D3999" t="str">
            <v>buy</v>
          </cell>
          <cell r="E3999">
            <v>418.63</v>
          </cell>
          <cell r="F3999">
            <v>418.58164946110008</v>
          </cell>
        </row>
        <row r="4000">
          <cell r="A4000">
            <v>43316.094890439817</v>
          </cell>
          <cell r="B4000">
            <v>418.53</v>
          </cell>
          <cell r="C4000">
            <v>1.7336270000000001E-2</v>
          </cell>
          <cell r="D4000" t="str">
            <v>buy</v>
          </cell>
          <cell r="E4000">
            <v>418.63</v>
          </cell>
          <cell r="F4000">
            <v>418.58286300000009</v>
          </cell>
        </row>
        <row r="4001">
          <cell r="A4001">
            <v>43316.094890439817</v>
          </cell>
          <cell r="B4001">
            <v>418.53</v>
          </cell>
          <cell r="C4001">
            <v>1.7000000000000001E-2</v>
          </cell>
          <cell r="D4001" t="str">
            <v>buy</v>
          </cell>
          <cell r="E4001">
            <v>418.63</v>
          </cell>
          <cell r="F4001">
            <v>418.58405299999998</v>
          </cell>
        </row>
        <row r="4002">
          <cell r="A4002">
            <v>43316.094890439817</v>
          </cell>
          <cell r="B4002">
            <v>418.53</v>
          </cell>
          <cell r="C4002">
            <v>0.1162</v>
          </cell>
          <cell r="D4002" t="str">
            <v>buy</v>
          </cell>
          <cell r="E4002">
            <v>418.63</v>
          </cell>
          <cell r="F4002">
            <v>418.59220299999998</v>
          </cell>
        </row>
        <row r="4003">
          <cell r="A4003">
            <v>43316.094890439817</v>
          </cell>
          <cell r="B4003">
            <v>418.59</v>
          </cell>
          <cell r="C4003">
            <v>3.0700000000000002E-2</v>
          </cell>
          <cell r="D4003" t="str">
            <v>buy</v>
          </cell>
          <cell r="E4003">
            <v>418.63</v>
          </cell>
          <cell r="F4003">
            <v>418.59281700000003</v>
          </cell>
        </row>
        <row r="4004">
          <cell r="A4004">
            <v>43316.094890439817</v>
          </cell>
          <cell r="B4004">
            <v>418.59</v>
          </cell>
          <cell r="C4004">
            <v>3.2099999999999997E-2</v>
          </cell>
          <cell r="D4004" t="str">
            <v>buy</v>
          </cell>
          <cell r="E4004">
            <v>418.63</v>
          </cell>
          <cell r="F4004">
            <v>418.593459</v>
          </cell>
        </row>
        <row r="4005">
          <cell r="A4005">
            <v>43316.094890439817</v>
          </cell>
          <cell r="B4005">
            <v>418.59</v>
          </cell>
          <cell r="C4005">
            <v>7.4099999999999999E-2</v>
          </cell>
          <cell r="D4005" t="str">
            <v>buy</v>
          </cell>
          <cell r="E4005">
            <v>418.63</v>
          </cell>
          <cell r="F4005">
            <v>418.59494100000012</v>
          </cell>
        </row>
        <row r="4006">
          <cell r="A4006">
            <v>43316.094890439817</v>
          </cell>
          <cell r="B4006">
            <v>418.59</v>
          </cell>
          <cell r="C4006">
            <v>2.06E-2</v>
          </cell>
          <cell r="D4006" t="str">
            <v>buy</v>
          </cell>
          <cell r="E4006">
            <v>418.63</v>
          </cell>
          <cell r="F4006">
            <v>418.5953530000001</v>
          </cell>
        </row>
        <row r="4007">
          <cell r="A4007">
            <v>43316.094890439817</v>
          </cell>
          <cell r="B4007">
            <v>418.59</v>
          </cell>
          <cell r="C4007">
            <v>2.3599999999999999E-2</v>
          </cell>
          <cell r="D4007" t="str">
            <v>buy</v>
          </cell>
          <cell r="E4007">
            <v>418.63</v>
          </cell>
          <cell r="F4007">
            <v>418.59582499999999</v>
          </cell>
        </row>
        <row r="4008">
          <cell r="A4008">
            <v>43316.094890439817</v>
          </cell>
          <cell r="B4008">
            <v>418.59</v>
          </cell>
          <cell r="C4008">
            <v>2.6800000000000001E-2</v>
          </cell>
          <cell r="D4008" t="str">
            <v>buy</v>
          </cell>
          <cell r="E4008">
            <v>418.63</v>
          </cell>
          <cell r="F4008">
            <v>418.59636100000012</v>
          </cell>
        </row>
        <row r="4009">
          <cell r="A4009">
            <v>43316.094890439817</v>
          </cell>
          <cell r="B4009">
            <v>418.59</v>
          </cell>
          <cell r="C4009">
            <v>6.4899999999999999E-2</v>
          </cell>
          <cell r="D4009" t="str">
            <v>buy</v>
          </cell>
          <cell r="E4009">
            <v>418.63</v>
          </cell>
          <cell r="F4009">
            <v>418.59773399999989</v>
          </cell>
        </row>
        <row r="4010">
          <cell r="A4010">
            <v>43316.094890439817</v>
          </cell>
          <cell r="B4010">
            <v>418.59</v>
          </cell>
          <cell r="C4010">
            <v>7.4099999999999999E-2</v>
          </cell>
          <cell r="D4010" t="str">
            <v>buy</v>
          </cell>
          <cell r="E4010">
            <v>418.63</v>
          </cell>
          <cell r="F4010">
            <v>418.59995699999979</v>
          </cell>
        </row>
        <row r="4011">
          <cell r="A4011">
            <v>43316.094890439817</v>
          </cell>
          <cell r="B4011">
            <v>418.59</v>
          </cell>
          <cell r="C4011">
            <v>3.2099999999999997E-2</v>
          </cell>
          <cell r="D4011" t="str">
            <v>buy</v>
          </cell>
          <cell r="E4011">
            <v>418.63</v>
          </cell>
          <cell r="F4011">
            <v>418.60091999999992</v>
          </cell>
        </row>
        <row r="4012">
          <cell r="A4012">
            <v>43316.094890439817</v>
          </cell>
          <cell r="B4012">
            <v>418.59</v>
          </cell>
          <cell r="C4012">
            <v>2.06E-2</v>
          </cell>
          <cell r="D4012" t="str">
            <v>buy</v>
          </cell>
          <cell r="E4012">
            <v>418.63</v>
          </cell>
          <cell r="F4012">
            <v>418.60153800000001</v>
          </cell>
        </row>
        <row r="4013">
          <cell r="A4013">
            <v>43316.094890439817</v>
          </cell>
          <cell r="B4013">
            <v>418.59</v>
          </cell>
          <cell r="C4013">
            <v>2.3599999999999999E-2</v>
          </cell>
          <cell r="D4013" t="str">
            <v>buy</v>
          </cell>
          <cell r="E4013">
            <v>418.63</v>
          </cell>
          <cell r="F4013">
            <v>418.60224599999992</v>
          </cell>
        </row>
        <row r="4014">
          <cell r="A4014">
            <v>43316.094890439817</v>
          </cell>
          <cell r="B4014">
            <v>418.59</v>
          </cell>
          <cell r="C4014">
            <v>2.6800000000000001E-2</v>
          </cell>
          <cell r="D4014" t="str">
            <v>buy</v>
          </cell>
          <cell r="E4014">
            <v>418.63</v>
          </cell>
          <cell r="F4014">
            <v>418.60305</v>
          </cell>
        </row>
        <row r="4015">
          <cell r="A4015">
            <v>43316.094890439817</v>
          </cell>
          <cell r="B4015">
            <v>418.59</v>
          </cell>
          <cell r="C4015">
            <v>1.7000000000000001E-2</v>
          </cell>
          <cell r="D4015" t="str">
            <v>buy</v>
          </cell>
          <cell r="E4015">
            <v>418.63</v>
          </cell>
          <cell r="F4015">
            <v>418.6035599999999</v>
          </cell>
        </row>
        <row r="4016">
          <cell r="A4016">
            <v>43316.094890439817</v>
          </cell>
          <cell r="B4016">
            <v>418.59</v>
          </cell>
          <cell r="C4016">
            <v>6.4899999999999999E-2</v>
          </cell>
          <cell r="D4016" t="str">
            <v>buy</v>
          </cell>
          <cell r="E4016">
            <v>418.63</v>
          </cell>
          <cell r="F4016">
            <v>418.60562800000002</v>
          </cell>
        </row>
        <row r="4017">
          <cell r="A4017">
            <v>43316.094890439817</v>
          </cell>
          <cell r="B4017">
            <v>418.59</v>
          </cell>
          <cell r="C4017">
            <v>0.1162</v>
          </cell>
          <cell r="D4017" t="str">
            <v>buy</v>
          </cell>
          <cell r="E4017">
            <v>418.63</v>
          </cell>
          <cell r="F4017">
            <v>418.61027599999989</v>
          </cell>
        </row>
        <row r="4018">
          <cell r="A4018">
            <v>43316.094890439817</v>
          </cell>
          <cell r="B4018">
            <v>418.59</v>
          </cell>
          <cell r="C4018">
            <v>1.7000000000000001E-2</v>
          </cell>
          <cell r="D4018" t="str">
            <v>buy</v>
          </cell>
          <cell r="E4018">
            <v>418.63</v>
          </cell>
          <cell r="F4018">
            <v>418.61095599999987</v>
          </cell>
        </row>
        <row r="4019">
          <cell r="A4019">
            <v>43316.094890439817</v>
          </cell>
          <cell r="B4019">
            <v>418.59</v>
          </cell>
          <cell r="C4019">
            <v>0.1162</v>
          </cell>
          <cell r="D4019" t="str">
            <v>buy</v>
          </cell>
          <cell r="E4019">
            <v>418.63</v>
          </cell>
          <cell r="F4019">
            <v>418.61569500000007</v>
          </cell>
        </row>
        <row r="4020">
          <cell r="A4020">
            <v>43316.094890439817</v>
          </cell>
          <cell r="B4020">
            <v>418.6</v>
          </cell>
          <cell r="C4020">
            <v>3.0700000000000002E-2</v>
          </cell>
          <cell r="D4020" t="str">
            <v>buy</v>
          </cell>
          <cell r="E4020">
            <v>418.63</v>
          </cell>
          <cell r="F4020">
            <v>418.61692299999999</v>
          </cell>
        </row>
        <row r="4021">
          <cell r="A4021">
            <v>43316.094890439817</v>
          </cell>
          <cell r="B4021">
            <v>418.6</v>
          </cell>
          <cell r="C4021">
            <v>7.4099999999999999E-2</v>
          </cell>
          <cell r="D4021" t="str">
            <v>buy</v>
          </cell>
          <cell r="E4021">
            <v>418.63</v>
          </cell>
          <cell r="F4021">
            <v>418.61988700000012</v>
          </cell>
        </row>
        <row r="4022">
          <cell r="A4022">
            <v>43316.094890439817</v>
          </cell>
          <cell r="B4022">
            <v>418.6</v>
          </cell>
          <cell r="C4022">
            <v>2.06E-2</v>
          </cell>
          <cell r="D4022" t="str">
            <v>buy</v>
          </cell>
          <cell r="E4022">
            <v>418.63</v>
          </cell>
          <cell r="F4022">
            <v>418.62071100000009</v>
          </cell>
        </row>
        <row r="4023">
          <cell r="A4023">
            <v>43316.094890439817</v>
          </cell>
          <cell r="B4023">
            <v>418.6</v>
          </cell>
          <cell r="C4023">
            <v>2.6800000000000001E-2</v>
          </cell>
          <cell r="D4023" t="str">
            <v>buy</v>
          </cell>
          <cell r="E4023">
            <v>418.63</v>
          </cell>
          <cell r="F4023">
            <v>418.62178300000011</v>
          </cell>
        </row>
        <row r="4024">
          <cell r="A4024">
            <v>43316.094890439817</v>
          </cell>
          <cell r="B4024">
            <v>418.6</v>
          </cell>
          <cell r="C4024">
            <v>6.4899999999999999E-2</v>
          </cell>
          <cell r="D4024" t="str">
            <v>buy</v>
          </cell>
          <cell r="E4024">
            <v>418.63</v>
          </cell>
          <cell r="F4024">
            <v>418.6243790000002</v>
          </cell>
        </row>
        <row r="4025">
          <cell r="A4025">
            <v>43316.094890439817</v>
          </cell>
          <cell r="B4025">
            <v>418.61</v>
          </cell>
          <cell r="C4025">
            <v>2.8000000000000001E-2</v>
          </cell>
          <cell r="D4025" t="str">
            <v>buy</v>
          </cell>
          <cell r="E4025">
            <v>418.63</v>
          </cell>
          <cell r="F4025">
            <v>418.62521900000007</v>
          </cell>
        </row>
        <row r="4026">
          <cell r="A4026">
            <v>43316.094890439817</v>
          </cell>
          <cell r="B4026">
            <v>418.61</v>
          </cell>
          <cell r="C4026">
            <v>3.2099999999999997E-2</v>
          </cell>
          <cell r="D4026" t="str">
            <v>buy</v>
          </cell>
          <cell r="E4026">
            <v>418.63</v>
          </cell>
          <cell r="F4026">
            <v>418.62618200000009</v>
          </cell>
        </row>
        <row r="4027">
          <cell r="A4027">
            <v>43316.094890439817</v>
          </cell>
          <cell r="B4027">
            <v>418.61</v>
          </cell>
          <cell r="C4027">
            <v>2.3599999999999999E-2</v>
          </cell>
          <cell r="D4027" t="str">
            <v>buy</v>
          </cell>
          <cell r="E4027">
            <v>418.63</v>
          </cell>
          <cell r="F4027">
            <v>418.62689000000012</v>
          </cell>
        </row>
        <row r="4028">
          <cell r="A4028">
            <v>43316.094890439817</v>
          </cell>
          <cell r="B4028">
            <v>418.61</v>
          </cell>
          <cell r="C4028">
            <v>1.7000000000000001E-2</v>
          </cell>
          <cell r="D4028" t="str">
            <v>buy</v>
          </cell>
          <cell r="E4028">
            <v>418.63</v>
          </cell>
          <cell r="F4028">
            <v>418.62740000000008</v>
          </cell>
        </row>
        <row r="4029">
          <cell r="A4029">
            <v>43316.094890439817</v>
          </cell>
          <cell r="B4029">
            <v>418.61</v>
          </cell>
          <cell r="C4029">
            <v>0.1162</v>
          </cell>
          <cell r="D4029" t="str">
            <v>buy</v>
          </cell>
          <cell r="E4029">
            <v>418.63</v>
          </cell>
          <cell r="F4029">
            <v>418.6281388328</v>
          </cell>
        </row>
        <row r="4030">
          <cell r="A4030">
            <v>43316.094890439817</v>
          </cell>
          <cell r="B4030">
            <v>418.61</v>
          </cell>
          <cell r="C4030">
            <v>0.05</v>
          </cell>
          <cell r="D4030" t="str">
            <v>buy</v>
          </cell>
          <cell r="E4030">
            <v>418.63</v>
          </cell>
          <cell r="F4030">
            <v>418.62963883280003</v>
          </cell>
        </row>
        <row r="4031">
          <cell r="A4031">
            <v>43316.094890439817</v>
          </cell>
          <cell r="B4031">
            <v>418.62</v>
          </cell>
          <cell r="C4031">
            <v>2.29E-2</v>
          </cell>
          <cell r="D4031" t="str">
            <v>buy</v>
          </cell>
          <cell r="E4031">
            <v>418.63</v>
          </cell>
          <cell r="F4031">
            <v>418.63009683280012</v>
          </cell>
        </row>
        <row r="4032">
          <cell r="A4032">
            <v>43316.094890439817</v>
          </cell>
          <cell r="B4032">
            <v>418.62</v>
          </cell>
          <cell r="C4032">
            <v>2.8000000000000001E-2</v>
          </cell>
          <cell r="D4032" t="str">
            <v>buy</v>
          </cell>
          <cell r="E4032">
            <v>418.63</v>
          </cell>
          <cell r="F4032">
            <v>418.63065683280013</v>
          </cell>
        </row>
        <row r="4033">
          <cell r="A4033">
            <v>43316.094890439817</v>
          </cell>
          <cell r="B4033">
            <v>418.62</v>
          </cell>
          <cell r="C4033">
            <v>3.2099999999999997E-2</v>
          </cell>
          <cell r="D4033" t="str">
            <v>buy</v>
          </cell>
          <cell r="E4033">
            <v>418.63</v>
          </cell>
          <cell r="F4033">
            <v>418.6312988328001</v>
          </cell>
        </row>
        <row r="4034">
          <cell r="A4034">
            <v>43316.094890439817</v>
          </cell>
          <cell r="B4034">
            <v>418.62</v>
          </cell>
          <cell r="C4034">
            <v>7.4099999999999999E-2</v>
          </cell>
          <cell r="D4034" t="str">
            <v>buy</v>
          </cell>
          <cell r="E4034">
            <v>418.63</v>
          </cell>
          <cell r="F4034">
            <v>418.63278083279999</v>
          </cell>
        </row>
        <row r="4035">
          <cell r="A4035">
            <v>43316.094890439817</v>
          </cell>
          <cell r="B4035">
            <v>418.62</v>
          </cell>
          <cell r="C4035">
            <v>2.06E-2</v>
          </cell>
          <cell r="D4035" t="str">
            <v>buy</v>
          </cell>
          <cell r="E4035">
            <v>418.63</v>
          </cell>
          <cell r="F4035">
            <v>418.63319283279998</v>
          </cell>
        </row>
        <row r="4036">
          <cell r="A4036">
            <v>43316.094890439817</v>
          </cell>
          <cell r="B4036">
            <v>418.62</v>
          </cell>
          <cell r="C4036">
            <v>2.6800000000000001E-2</v>
          </cell>
          <cell r="D4036" t="str">
            <v>buy</v>
          </cell>
          <cell r="E4036">
            <v>418.63</v>
          </cell>
          <cell r="F4036">
            <v>418.63372883279999</v>
          </cell>
        </row>
        <row r="4037">
          <cell r="A4037">
            <v>43316.094890439817</v>
          </cell>
          <cell r="B4037">
            <v>418.62</v>
          </cell>
          <cell r="C4037">
            <v>0.05</v>
          </cell>
          <cell r="D4037" t="str">
            <v>buy</v>
          </cell>
          <cell r="E4037">
            <v>418.63</v>
          </cell>
          <cell r="F4037">
            <v>418.63472883280002</v>
          </cell>
        </row>
        <row r="4038">
          <cell r="A4038">
            <v>43316.094890439817</v>
          </cell>
          <cell r="B4038">
            <v>418.63</v>
          </cell>
          <cell r="C4038">
            <v>3.0700000000000002E-2</v>
          </cell>
          <cell r="D4038" t="str">
            <v>buy</v>
          </cell>
          <cell r="E4038">
            <v>418.63</v>
          </cell>
          <cell r="F4038">
            <v>418.63503583279999</v>
          </cell>
        </row>
        <row r="4039">
          <cell r="A4039">
            <v>43316.094890439817</v>
          </cell>
          <cell r="B4039">
            <v>418.63</v>
          </cell>
          <cell r="C4039">
            <v>2.3599999999999999E-2</v>
          </cell>
          <cell r="D4039" t="str">
            <v>buy</v>
          </cell>
          <cell r="E4039">
            <v>418.63</v>
          </cell>
          <cell r="F4039">
            <v>418.63527183280002</v>
          </cell>
        </row>
        <row r="4040">
          <cell r="A4040">
            <v>43316.094890439817</v>
          </cell>
          <cell r="B4040">
            <v>418.63</v>
          </cell>
          <cell r="C4040">
            <v>6.4899999999999999E-2</v>
          </cell>
          <cell r="D4040" t="str">
            <v>buy</v>
          </cell>
          <cell r="E4040">
            <v>418.63</v>
          </cell>
          <cell r="F4040">
            <v>418.63592083279991</v>
          </cell>
        </row>
        <row r="4041">
          <cell r="A4041">
            <v>43316.094890439817</v>
          </cell>
          <cell r="B4041">
            <v>418.63</v>
          </cell>
          <cell r="C4041">
            <v>1.7000000000000001E-2</v>
          </cell>
          <cell r="D4041" t="str">
            <v>buy</v>
          </cell>
          <cell r="E4041">
            <v>418.63</v>
          </cell>
          <cell r="F4041">
            <v>418.63609083279988</v>
          </cell>
        </row>
        <row r="4042">
          <cell r="A4042">
            <v>43316.094890439817</v>
          </cell>
          <cell r="B4042">
            <v>418.63</v>
          </cell>
          <cell r="C4042">
            <v>0.1162</v>
          </cell>
          <cell r="D4042" t="str">
            <v>buy</v>
          </cell>
          <cell r="E4042">
            <v>418.63</v>
          </cell>
          <cell r="F4042">
            <v>418.63725283280002</v>
          </cell>
        </row>
        <row r="4043">
          <cell r="A4043">
            <v>43316.094890439817</v>
          </cell>
          <cell r="B4043">
            <v>418.64</v>
          </cell>
          <cell r="C4043">
            <v>2.29E-2</v>
          </cell>
          <cell r="D4043" t="str">
            <v>buy</v>
          </cell>
          <cell r="E4043">
            <v>418.63</v>
          </cell>
          <cell r="F4043">
            <v>418.63725283280007</v>
          </cell>
        </row>
        <row r="4044">
          <cell r="A4044">
            <v>43316.094890439817</v>
          </cell>
          <cell r="B4044">
            <v>418.64</v>
          </cell>
          <cell r="C4044">
            <v>2.8000000000000001E-2</v>
          </cell>
          <cell r="D4044" t="str">
            <v>buy</v>
          </cell>
          <cell r="E4044">
            <v>418.63</v>
          </cell>
          <cell r="F4044">
            <v>418.63725283280007</v>
          </cell>
        </row>
        <row r="4045">
          <cell r="A4045">
            <v>43316.094890439817</v>
          </cell>
          <cell r="B4045">
            <v>418.64</v>
          </cell>
          <cell r="C4045">
            <v>2.06E-2</v>
          </cell>
          <cell r="D4045" t="str">
            <v>buy</v>
          </cell>
          <cell r="E4045">
            <v>418.63</v>
          </cell>
          <cell r="F4045">
            <v>418.63725283280002</v>
          </cell>
        </row>
        <row r="4046">
          <cell r="A4046">
            <v>43316.094890439817</v>
          </cell>
          <cell r="B4046">
            <v>418.64</v>
          </cell>
          <cell r="C4046">
            <v>6.4899999999999999E-2</v>
          </cell>
          <cell r="D4046" t="str">
            <v>buy</v>
          </cell>
          <cell r="E4046">
            <v>418.63</v>
          </cell>
          <cell r="F4046">
            <v>418.63725283280002</v>
          </cell>
        </row>
        <row r="4047">
          <cell r="A4047">
            <v>43316.094890439817</v>
          </cell>
          <cell r="B4047">
            <v>418.64</v>
          </cell>
          <cell r="C4047">
            <v>1.7000000000000001E-2</v>
          </cell>
          <cell r="D4047" t="str">
            <v>buy</v>
          </cell>
          <cell r="E4047">
            <v>418.63</v>
          </cell>
          <cell r="F4047">
            <v>418.63725283280002</v>
          </cell>
        </row>
        <row r="4048">
          <cell r="A4048">
            <v>43316.094890439817</v>
          </cell>
          <cell r="B4048">
            <v>418.64</v>
          </cell>
          <cell r="C4048">
            <v>0.1162</v>
          </cell>
          <cell r="D4048" t="str">
            <v>buy</v>
          </cell>
          <cell r="E4048">
            <v>418.63</v>
          </cell>
          <cell r="F4048">
            <v>418.63725283280002</v>
          </cell>
        </row>
        <row r="4049">
          <cell r="A4049">
            <v>43316.094890439817</v>
          </cell>
          <cell r="B4049">
            <v>418.64</v>
          </cell>
          <cell r="C4049">
            <v>8.344712E-2</v>
          </cell>
          <cell r="D4049" t="str">
            <v>buy</v>
          </cell>
          <cell r="E4049">
            <v>418.63</v>
          </cell>
          <cell r="F4049">
            <v>418.63725283280002</v>
          </cell>
        </row>
        <row r="4050">
          <cell r="A4050">
            <v>43316.095052951387</v>
          </cell>
          <cell r="B4050">
            <v>418.57</v>
          </cell>
          <cell r="C4050">
            <v>3.7027200000000003E-2</v>
          </cell>
          <cell r="D4050" t="str">
            <v>buy</v>
          </cell>
          <cell r="E4050">
            <v>418.63</v>
          </cell>
          <cell r="F4050">
            <v>418.6398447368</v>
          </cell>
        </row>
        <row r="4051">
          <cell r="A4051">
            <v>43316.095052951387</v>
          </cell>
          <cell r="B4051">
            <v>418.63</v>
          </cell>
          <cell r="C4051">
            <v>1.552632E-2</v>
          </cell>
          <cell r="D4051" t="str">
            <v>buy</v>
          </cell>
          <cell r="E4051">
            <v>418.63</v>
          </cell>
          <cell r="F4051">
            <v>418.64</v>
          </cell>
        </row>
        <row r="4052">
          <cell r="A4052">
            <v>43316.095052951387</v>
          </cell>
          <cell r="B4052">
            <v>418.64</v>
          </cell>
          <cell r="C4052">
            <v>1.33503499</v>
          </cell>
          <cell r="D4052" t="str">
            <v>buy</v>
          </cell>
          <cell r="E4052">
            <v>418.63</v>
          </cell>
          <cell r="F4052">
            <v>418.63396103960002</v>
          </cell>
        </row>
        <row r="4053">
          <cell r="A4053">
            <v>43316.095069108793</v>
          </cell>
          <cell r="B4053">
            <v>418.62</v>
          </cell>
          <cell r="C4053">
            <v>3.7021180000000001E-2</v>
          </cell>
          <cell r="D4053" t="str">
            <v>buy</v>
          </cell>
          <cell r="E4053">
            <v>418.63</v>
          </cell>
          <cell r="F4053">
            <v>418.63465942919998</v>
          </cell>
        </row>
        <row r="4054">
          <cell r="A4054">
            <v>43316.095069108793</v>
          </cell>
          <cell r="B4054">
            <v>418.64</v>
          </cell>
          <cell r="C4054">
            <v>0.46297882000000001</v>
          </cell>
          <cell r="D4054" t="str">
            <v>buy</v>
          </cell>
          <cell r="E4054">
            <v>418.63</v>
          </cell>
          <cell r="F4054">
            <v>418.63375757310001</v>
          </cell>
        </row>
        <row r="4055">
          <cell r="A4055">
            <v>43316.095189398147</v>
          </cell>
          <cell r="B4055">
            <v>418.63</v>
          </cell>
          <cell r="C4055">
            <v>4.6576140000000002E-2</v>
          </cell>
          <cell r="D4055" t="str">
            <v>buy</v>
          </cell>
          <cell r="E4055">
            <v>418.63</v>
          </cell>
          <cell r="F4055">
            <v>418.63406229169988</v>
          </cell>
        </row>
        <row r="4056">
          <cell r="A4056">
            <v>43316.095189398147</v>
          </cell>
          <cell r="B4056">
            <v>418.63</v>
          </cell>
          <cell r="C4056">
            <v>4.6573610000000001E-2</v>
          </cell>
          <cell r="D4056" t="str">
            <v>buy</v>
          </cell>
          <cell r="E4056">
            <v>418.63</v>
          </cell>
          <cell r="F4056">
            <v>418.63452802779989</v>
          </cell>
        </row>
        <row r="4057">
          <cell r="A4057">
            <v>43316.095189398147</v>
          </cell>
          <cell r="B4057">
            <v>418.63</v>
          </cell>
          <cell r="C4057">
            <v>0.33515128999999999</v>
          </cell>
          <cell r="D4057" t="str">
            <v>buy</v>
          </cell>
          <cell r="E4057">
            <v>418.63</v>
          </cell>
          <cell r="F4057">
            <v>418.63787954069988</v>
          </cell>
        </row>
        <row r="4058">
          <cell r="A4058">
            <v>43316.095218252318</v>
          </cell>
          <cell r="B4058">
            <v>418.63</v>
          </cell>
          <cell r="C4058">
            <v>3.5058680000000002E-2</v>
          </cell>
          <cell r="D4058" t="str">
            <v>buy</v>
          </cell>
          <cell r="E4058">
            <v>418.63</v>
          </cell>
          <cell r="F4058">
            <v>418.63823012749998</v>
          </cell>
        </row>
        <row r="4059">
          <cell r="A4059">
            <v>43316.095260439812</v>
          </cell>
          <cell r="B4059">
            <v>418.62</v>
          </cell>
          <cell r="C4059">
            <v>2.985368E-2</v>
          </cell>
          <cell r="D4059" t="str">
            <v>buy</v>
          </cell>
          <cell r="E4059">
            <v>418.63</v>
          </cell>
          <cell r="F4059">
            <v>418.63882720110013</v>
          </cell>
        </row>
        <row r="4060">
          <cell r="A4060">
            <v>43316.095260439812</v>
          </cell>
          <cell r="B4060">
            <v>418.63</v>
          </cell>
          <cell r="C4060">
            <v>1.099E-2</v>
          </cell>
          <cell r="D4060" t="str">
            <v>buy</v>
          </cell>
          <cell r="E4060">
            <v>418.63</v>
          </cell>
          <cell r="F4060">
            <v>418.63893710110011</v>
          </cell>
        </row>
        <row r="4061">
          <cell r="A4061">
            <v>43316.095260439812</v>
          </cell>
          <cell r="B4061">
            <v>418.64</v>
          </cell>
          <cell r="C4061">
            <v>0.44024616</v>
          </cell>
          <cell r="D4061" t="str">
            <v>buy</v>
          </cell>
          <cell r="E4061">
            <v>418.63</v>
          </cell>
          <cell r="F4061">
            <v>418.63893710109988</v>
          </cell>
        </row>
        <row r="4062">
          <cell r="A4062">
            <v>43316.095373483797</v>
          </cell>
          <cell r="B4062">
            <v>418.62</v>
          </cell>
          <cell r="C4062">
            <v>3.463517E-2</v>
          </cell>
          <cell r="D4062" t="str">
            <v>buy</v>
          </cell>
          <cell r="E4062">
            <v>418.63</v>
          </cell>
          <cell r="F4062">
            <v>418.63962980449998</v>
          </cell>
        </row>
        <row r="4063">
          <cell r="A4063">
            <v>43316.095373483797</v>
          </cell>
          <cell r="B4063">
            <v>418.63</v>
          </cell>
          <cell r="C4063">
            <v>3.7019549999999998E-2</v>
          </cell>
          <cell r="D4063" t="str">
            <v>buy</v>
          </cell>
          <cell r="E4063">
            <v>418.63</v>
          </cell>
          <cell r="F4063">
            <v>418.64</v>
          </cell>
        </row>
        <row r="4064">
          <cell r="A4064">
            <v>43316.095373483797</v>
          </cell>
          <cell r="B4064">
            <v>418.64</v>
          </cell>
          <cell r="C4064">
            <v>0.16650207</v>
          </cell>
          <cell r="D4064" t="str">
            <v>buy</v>
          </cell>
          <cell r="E4064">
            <v>418.63</v>
          </cell>
          <cell r="F4064">
            <v>418.64</v>
          </cell>
        </row>
        <row r="4065">
          <cell r="A4065">
            <v>43316.095510509258</v>
          </cell>
          <cell r="B4065">
            <v>418.64</v>
          </cell>
          <cell r="C4065">
            <v>0.66732888000000001</v>
          </cell>
          <cell r="D4065" t="str">
            <v>buy</v>
          </cell>
          <cell r="E4065">
            <v>418.63</v>
          </cell>
          <cell r="F4065">
            <v>418.64</v>
          </cell>
        </row>
        <row r="4066">
          <cell r="A4066">
            <v>43316.095510509258</v>
          </cell>
          <cell r="B4066">
            <v>418.64</v>
          </cell>
          <cell r="C4066">
            <v>1.313365E-2</v>
          </cell>
          <cell r="D4066" t="str">
            <v>buy</v>
          </cell>
          <cell r="E4066">
            <v>418.63</v>
          </cell>
          <cell r="F4066">
            <v>418.64</v>
          </cell>
        </row>
        <row r="4067">
          <cell r="A4067">
            <v>43316.095510509258</v>
          </cell>
          <cell r="B4067">
            <v>418.64</v>
          </cell>
          <cell r="C4067">
            <v>1.3433641300000001</v>
          </cell>
          <cell r="D4067" t="str">
            <v>buy</v>
          </cell>
          <cell r="E4067">
            <v>418.63</v>
          </cell>
          <cell r="F4067">
            <v>418.64</v>
          </cell>
        </row>
        <row r="4068">
          <cell r="A4068">
            <v>43316.095598125001</v>
          </cell>
          <cell r="B4068">
            <v>418.64</v>
          </cell>
          <cell r="C4068">
            <v>5.587864E-2</v>
          </cell>
          <cell r="D4068" t="str">
            <v>buy</v>
          </cell>
          <cell r="E4068">
            <v>418.63</v>
          </cell>
          <cell r="F4068">
            <v>418.64</v>
          </cell>
        </row>
        <row r="4069">
          <cell r="A4069">
            <v>43316.095624201393</v>
          </cell>
          <cell r="B4069">
            <v>418.63</v>
          </cell>
          <cell r="C4069">
            <v>3.5945397699999999</v>
          </cell>
          <cell r="D4069" t="str">
            <v>sell</v>
          </cell>
          <cell r="E4069">
            <v>418.63</v>
          </cell>
          <cell r="F4069">
            <v>418.64</v>
          </cell>
        </row>
        <row r="4070">
          <cell r="A4070">
            <v>43316.095641250002</v>
          </cell>
          <cell r="B4070">
            <v>418.63</v>
          </cell>
          <cell r="C4070">
            <v>1</v>
          </cell>
          <cell r="D4070" t="str">
            <v>sell</v>
          </cell>
          <cell r="E4070">
            <v>418.63000000000011</v>
          </cell>
          <cell r="F4070">
            <v>418.64</v>
          </cell>
        </row>
        <row r="4071">
          <cell r="A4071">
            <v>43316.095655613433</v>
          </cell>
          <cell r="B4071">
            <v>418.64</v>
          </cell>
          <cell r="C4071">
            <v>8.2356230000000002E-2</v>
          </cell>
          <cell r="D4071" t="str">
            <v>buy</v>
          </cell>
          <cell r="E4071">
            <v>418.63000000000011</v>
          </cell>
          <cell r="F4071">
            <v>418.64</v>
          </cell>
        </row>
        <row r="4072">
          <cell r="A4072">
            <v>43316.0956730787</v>
          </cell>
          <cell r="B4072">
            <v>418.64</v>
          </cell>
          <cell r="C4072">
            <v>0.11453814</v>
          </cell>
          <cell r="D4072" t="str">
            <v>buy</v>
          </cell>
          <cell r="E4072">
            <v>418.63000000000011</v>
          </cell>
          <cell r="F4072">
            <v>418.64</v>
          </cell>
        </row>
        <row r="4073">
          <cell r="A4073">
            <v>43316.095821840281</v>
          </cell>
          <cell r="B4073">
            <v>418.64</v>
          </cell>
          <cell r="C4073">
            <v>0.94130912</v>
          </cell>
          <cell r="D4073" t="str">
            <v>buy</v>
          </cell>
          <cell r="E4073">
            <v>418.63000000000011</v>
          </cell>
          <cell r="F4073">
            <v>418.64</v>
          </cell>
        </row>
        <row r="4074">
          <cell r="A4074">
            <v>43316.095824652781</v>
          </cell>
          <cell r="B4074">
            <v>418.63</v>
          </cell>
          <cell r="C4074">
            <v>0.93979999999999997</v>
          </cell>
          <cell r="D4074" t="str">
            <v>sell</v>
          </cell>
          <cell r="E4074">
            <v>418.63</v>
          </cell>
          <cell r="F4074">
            <v>418.64</v>
          </cell>
        </row>
        <row r="4075">
          <cell r="A4075">
            <v>43316.095946284717</v>
          </cell>
          <cell r="B4075">
            <v>418.64</v>
          </cell>
          <cell r="C4075">
            <v>7.1486369999999994E-2</v>
          </cell>
          <cell r="D4075" t="str">
            <v>buy</v>
          </cell>
          <cell r="E4075">
            <v>418.63</v>
          </cell>
          <cell r="F4075">
            <v>418.64</v>
          </cell>
        </row>
        <row r="4076">
          <cell r="A4076">
            <v>43316.095946284717</v>
          </cell>
          <cell r="B4076">
            <v>418.64</v>
          </cell>
          <cell r="C4076">
            <v>2.7466770000000001E-2</v>
          </cell>
          <cell r="D4076" t="str">
            <v>buy</v>
          </cell>
          <cell r="E4076">
            <v>418.63</v>
          </cell>
          <cell r="F4076">
            <v>418.63999999999987</v>
          </cell>
        </row>
        <row r="4077">
          <cell r="A4077">
            <v>43316.095946284717</v>
          </cell>
          <cell r="B4077">
            <v>418.64</v>
          </cell>
          <cell r="C4077">
            <v>8.4792300000000001E-2</v>
          </cell>
          <cell r="D4077" t="str">
            <v>buy</v>
          </cell>
          <cell r="E4077">
            <v>418.63</v>
          </cell>
          <cell r="F4077">
            <v>418.64</v>
          </cell>
        </row>
        <row r="4078">
          <cell r="A4078">
            <v>43316.095946284717</v>
          </cell>
          <cell r="B4078">
            <v>418.64</v>
          </cell>
          <cell r="C4078">
            <v>0.75755455999999999</v>
          </cell>
          <cell r="D4078" t="str">
            <v>buy</v>
          </cell>
          <cell r="E4078">
            <v>418.63</v>
          </cell>
          <cell r="F4078">
            <v>418.64</v>
          </cell>
        </row>
        <row r="4079">
          <cell r="A4079">
            <v>43316.095968090267</v>
          </cell>
          <cell r="B4079">
            <v>418.64</v>
          </cell>
          <cell r="C4079">
            <v>6.4445440000000007E-2</v>
          </cell>
          <cell r="D4079" t="str">
            <v>buy</v>
          </cell>
          <cell r="E4079">
            <v>418.63</v>
          </cell>
          <cell r="F4079">
            <v>418.64</v>
          </cell>
        </row>
        <row r="4080">
          <cell r="A4080">
            <v>43316.095968090267</v>
          </cell>
          <cell r="B4080">
            <v>418.64</v>
          </cell>
          <cell r="C4080">
            <v>1.3136109999999999E-2</v>
          </cell>
          <cell r="D4080" t="str">
            <v>buy</v>
          </cell>
          <cell r="E4080">
            <v>418.63</v>
          </cell>
          <cell r="F4080">
            <v>418.64</v>
          </cell>
        </row>
        <row r="4081">
          <cell r="A4081">
            <v>43316.095968090267</v>
          </cell>
          <cell r="B4081">
            <v>418.64</v>
          </cell>
          <cell r="C4081">
            <v>3.463372E-2</v>
          </cell>
          <cell r="D4081" t="str">
            <v>buy</v>
          </cell>
          <cell r="E4081">
            <v>418.63</v>
          </cell>
          <cell r="F4081">
            <v>418.64</v>
          </cell>
        </row>
        <row r="4082">
          <cell r="A4082">
            <v>43316.095968090267</v>
          </cell>
          <cell r="B4082">
            <v>418.64</v>
          </cell>
          <cell r="C4082">
            <v>2.507649E-2</v>
          </cell>
          <cell r="D4082" t="str">
            <v>buy</v>
          </cell>
          <cell r="E4082">
            <v>418.63</v>
          </cell>
          <cell r="F4082">
            <v>418.64</v>
          </cell>
        </row>
        <row r="4083">
          <cell r="A4083">
            <v>43316.095968090267</v>
          </cell>
          <cell r="B4083">
            <v>418.64</v>
          </cell>
          <cell r="C4083">
            <v>2.9852440000000001E-2</v>
          </cell>
          <cell r="D4083" t="str">
            <v>buy</v>
          </cell>
          <cell r="E4083">
            <v>418.63</v>
          </cell>
          <cell r="F4083">
            <v>418.64</v>
          </cell>
        </row>
        <row r="4084">
          <cell r="A4084">
            <v>43316.095968090267</v>
          </cell>
          <cell r="B4084">
            <v>418.64</v>
          </cell>
          <cell r="C4084">
            <v>1.3132359999999999E-2</v>
          </cell>
          <cell r="D4084" t="str">
            <v>buy</v>
          </cell>
          <cell r="E4084">
            <v>418.63</v>
          </cell>
          <cell r="F4084">
            <v>418.64</v>
          </cell>
        </row>
        <row r="4085">
          <cell r="A4085">
            <v>43316.095968090267</v>
          </cell>
          <cell r="B4085">
            <v>418.64</v>
          </cell>
          <cell r="C4085">
            <v>1.1942524800000001</v>
          </cell>
          <cell r="D4085" t="str">
            <v>buy</v>
          </cell>
          <cell r="E4085">
            <v>418.63</v>
          </cell>
          <cell r="F4085">
            <v>418.64</v>
          </cell>
        </row>
        <row r="4086">
          <cell r="A4086">
            <v>43316.095989756941</v>
          </cell>
          <cell r="B4086">
            <v>418.64</v>
          </cell>
          <cell r="C4086">
            <v>2.7469859999999999E-2</v>
          </cell>
          <cell r="D4086" t="str">
            <v>buy</v>
          </cell>
          <cell r="E4086">
            <v>418.63</v>
          </cell>
          <cell r="F4086">
            <v>418.64</v>
          </cell>
        </row>
        <row r="4087">
          <cell r="A4087">
            <v>43316.095989756941</v>
          </cell>
          <cell r="B4087">
            <v>418.64</v>
          </cell>
          <cell r="C4087">
            <v>1.791483E-2</v>
          </cell>
          <cell r="D4087" t="str">
            <v>buy</v>
          </cell>
          <cell r="E4087">
            <v>418.63</v>
          </cell>
          <cell r="F4087">
            <v>418.64</v>
          </cell>
        </row>
        <row r="4088">
          <cell r="A4088">
            <v>43316.095989756941</v>
          </cell>
          <cell r="B4088">
            <v>418.64</v>
          </cell>
          <cell r="C4088">
            <v>1.3133789999999999E-2</v>
          </cell>
          <cell r="D4088" t="str">
            <v>buy</v>
          </cell>
          <cell r="E4088">
            <v>418.63</v>
          </cell>
          <cell r="F4088">
            <v>418.64</v>
          </cell>
        </row>
        <row r="4089">
          <cell r="A4089">
            <v>43316.095989756941</v>
          </cell>
          <cell r="B4089">
            <v>418.64</v>
          </cell>
          <cell r="C4089">
            <v>1.7914059999999999E-2</v>
          </cell>
          <cell r="D4089" t="str">
            <v>buy</v>
          </cell>
          <cell r="E4089">
            <v>418.63</v>
          </cell>
          <cell r="F4089">
            <v>418.64</v>
          </cell>
        </row>
        <row r="4090">
          <cell r="A4090">
            <v>43316.095989756941</v>
          </cell>
          <cell r="B4090">
            <v>418.64</v>
          </cell>
          <cell r="C4090">
            <v>2.030378E-2</v>
          </cell>
          <cell r="D4090" t="str">
            <v>buy</v>
          </cell>
          <cell r="E4090">
            <v>418.63</v>
          </cell>
          <cell r="F4090">
            <v>418.64</v>
          </cell>
        </row>
        <row r="4091">
          <cell r="A4091">
            <v>43316.095989756941</v>
          </cell>
          <cell r="B4091">
            <v>418.64</v>
          </cell>
          <cell r="C4091">
            <v>0.49157000000000001</v>
          </cell>
          <cell r="D4091" t="str">
            <v>buy</v>
          </cell>
          <cell r="E4091">
            <v>418.63</v>
          </cell>
          <cell r="F4091">
            <v>418.64</v>
          </cell>
        </row>
        <row r="4092">
          <cell r="A4092">
            <v>43316.096196041668</v>
          </cell>
          <cell r="B4092">
            <v>418.64</v>
          </cell>
          <cell r="C4092">
            <v>2.9853589999999999E-2</v>
          </cell>
          <cell r="D4092" t="str">
            <v>buy</v>
          </cell>
          <cell r="E4092">
            <v>418.63</v>
          </cell>
          <cell r="F4092">
            <v>418.64</v>
          </cell>
        </row>
        <row r="4093">
          <cell r="A4093">
            <v>43316.096196041668</v>
          </cell>
          <cell r="B4093">
            <v>418.64</v>
          </cell>
          <cell r="C4093">
            <v>0.44645490999999998</v>
          </cell>
          <cell r="D4093" t="str">
            <v>buy</v>
          </cell>
          <cell r="E4093">
            <v>418.63</v>
          </cell>
          <cell r="F4093">
            <v>418.64</v>
          </cell>
        </row>
        <row r="4094">
          <cell r="A4094">
            <v>43316.09626056713</v>
          </cell>
          <cell r="B4094">
            <v>418.64</v>
          </cell>
          <cell r="C4094">
            <v>3.3341595599999998</v>
          </cell>
          <cell r="D4094" t="str">
            <v>buy</v>
          </cell>
          <cell r="E4094">
            <v>418.63</v>
          </cell>
          <cell r="F4094">
            <v>418.64</v>
          </cell>
        </row>
        <row r="4095">
          <cell r="A4095">
            <v>43316.096541956023</v>
          </cell>
          <cell r="B4095">
            <v>418.64</v>
          </cell>
          <cell r="C4095">
            <v>2.05911965</v>
          </cell>
          <cell r="D4095" t="str">
            <v>buy</v>
          </cell>
          <cell r="E4095">
            <v>418.63</v>
          </cell>
          <cell r="F4095">
            <v>418.64</v>
          </cell>
        </row>
        <row r="4096">
          <cell r="A4096">
            <v>43316.096556550932</v>
          </cell>
          <cell r="B4096">
            <v>418.64</v>
          </cell>
          <cell r="C4096">
            <v>5.587864E-2</v>
          </cell>
          <cell r="D4096" t="str">
            <v>buy</v>
          </cell>
          <cell r="E4096">
            <v>418.63</v>
          </cell>
          <cell r="F4096">
            <v>418.64</v>
          </cell>
        </row>
        <row r="4097">
          <cell r="A4097">
            <v>43316.096562175917</v>
          </cell>
          <cell r="B4097">
            <v>418.64</v>
          </cell>
          <cell r="C4097">
            <v>5.587864E-2</v>
          </cell>
          <cell r="D4097" t="str">
            <v>buy</v>
          </cell>
          <cell r="E4097">
            <v>418.63</v>
          </cell>
          <cell r="F4097">
            <v>418.64</v>
          </cell>
        </row>
        <row r="4098">
          <cell r="A4098">
            <v>43316.096604074082</v>
          </cell>
          <cell r="B4098">
            <v>418.63</v>
          </cell>
          <cell r="C4098">
            <v>5.5199999999999999E-2</v>
          </cell>
          <cell r="D4098" t="str">
            <v>sell</v>
          </cell>
          <cell r="E4098">
            <v>418.63</v>
          </cell>
          <cell r="F4098">
            <v>418.64</v>
          </cell>
        </row>
        <row r="4099">
          <cell r="A4099">
            <v>43316.09663284722</v>
          </cell>
          <cell r="B4099">
            <v>418.64</v>
          </cell>
          <cell r="C4099">
            <v>0.98518490999999997</v>
          </cell>
          <cell r="D4099" t="str">
            <v>buy</v>
          </cell>
          <cell r="E4099">
            <v>418.63</v>
          </cell>
          <cell r="F4099">
            <v>418.64</v>
          </cell>
        </row>
        <row r="4100">
          <cell r="A4100">
            <v>43316.096662928241</v>
          </cell>
          <cell r="B4100">
            <v>418.64</v>
          </cell>
          <cell r="C4100">
            <v>1.9335055999999999</v>
          </cell>
          <cell r="D4100" t="str">
            <v>buy</v>
          </cell>
          <cell r="E4100">
            <v>418.63</v>
          </cell>
          <cell r="F4100">
            <v>418.64</v>
          </cell>
        </row>
        <row r="4101">
          <cell r="A4101">
            <v>43316.096670254628</v>
          </cell>
          <cell r="B4101">
            <v>418.64</v>
          </cell>
          <cell r="C4101">
            <v>0.23772784999999999</v>
          </cell>
          <cell r="D4101" t="str">
            <v>buy</v>
          </cell>
          <cell r="E4101">
            <v>418.63</v>
          </cell>
          <cell r="F4101">
            <v>418.64</v>
          </cell>
        </row>
        <row r="4102">
          <cell r="A4102">
            <v>43316.096783368062</v>
          </cell>
          <cell r="B4102">
            <v>418.64</v>
          </cell>
          <cell r="C4102">
            <v>0.12140711</v>
          </cell>
          <cell r="D4102" t="str">
            <v>buy</v>
          </cell>
          <cell r="E4102">
            <v>418.63</v>
          </cell>
          <cell r="F4102">
            <v>418.64</v>
          </cell>
        </row>
        <row r="4103">
          <cell r="A4103">
            <v>43316.096821828702</v>
          </cell>
          <cell r="B4103">
            <v>418.63</v>
          </cell>
          <cell r="C4103">
            <v>1</v>
          </cell>
          <cell r="D4103" t="str">
            <v>sell</v>
          </cell>
          <cell r="E4103">
            <v>418.71579428950002</v>
          </cell>
          <cell r="F4103">
            <v>418.64</v>
          </cell>
        </row>
        <row r="4104">
          <cell r="A4104">
            <v>43316.096834027783</v>
          </cell>
          <cell r="B4104">
            <v>418.64</v>
          </cell>
          <cell r="C4104">
            <v>0.30591833000000002</v>
          </cell>
          <cell r="D4104" t="str">
            <v>buy</v>
          </cell>
          <cell r="E4104">
            <v>418.71579428950002</v>
          </cell>
          <cell r="F4104">
            <v>418.64</v>
          </cell>
        </row>
        <row r="4105">
          <cell r="A4105">
            <v>43316.096874502313</v>
          </cell>
          <cell r="B4105">
            <v>418.64</v>
          </cell>
          <cell r="C4105">
            <v>0.22910005999999999</v>
          </cell>
          <cell r="D4105" t="str">
            <v>buy</v>
          </cell>
          <cell r="E4105">
            <v>418.71579428950002</v>
          </cell>
          <cell r="F4105">
            <v>418.64</v>
          </cell>
        </row>
        <row r="4106">
          <cell r="A4106">
            <v>43316.096878032411</v>
          </cell>
          <cell r="B4106">
            <v>418.63</v>
          </cell>
          <cell r="C4106">
            <v>0.2288</v>
          </cell>
          <cell r="D4106" t="str">
            <v>sell</v>
          </cell>
          <cell r="E4106">
            <v>418.75011428950012</v>
          </cell>
          <cell r="F4106">
            <v>418.64</v>
          </cell>
        </row>
        <row r="4107">
          <cell r="A4107">
            <v>43316.096976018518</v>
          </cell>
          <cell r="B4107">
            <v>418.64</v>
          </cell>
          <cell r="C4107">
            <v>3.52990922</v>
          </cell>
          <cell r="D4107" t="str">
            <v>buy</v>
          </cell>
          <cell r="E4107">
            <v>418.75011428950012</v>
          </cell>
          <cell r="F4107">
            <v>418.64</v>
          </cell>
        </row>
        <row r="4108">
          <cell r="A4108">
            <v>43316.096998379631</v>
          </cell>
          <cell r="B4108">
            <v>418.64</v>
          </cell>
          <cell r="C4108">
            <v>1.55219E-2</v>
          </cell>
          <cell r="D4108" t="str">
            <v>buy</v>
          </cell>
          <cell r="E4108">
            <v>418.75011428950012</v>
          </cell>
          <cell r="F4108">
            <v>418.63999999999987</v>
          </cell>
        </row>
        <row r="4109">
          <cell r="A4109">
            <v>43316.096998379631</v>
          </cell>
          <cell r="B4109">
            <v>418.64</v>
          </cell>
          <cell r="C4109">
            <v>3.4630809999999998E-2</v>
          </cell>
          <cell r="D4109" t="str">
            <v>buy</v>
          </cell>
          <cell r="E4109">
            <v>418.75011428950012</v>
          </cell>
          <cell r="F4109">
            <v>418.64</v>
          </cell>
        </row>
        <row r="4110">
          <cell r="A4110">
            <v>43316.096998379631</v>
          </cell>
          <cell r="B4110">
            <v>418.64</v>
          </cell>
          <cell r="C4110">
            <v>1.7914079999999999E-2</v>
          </cell>
          <cell r="D4110" t="str">
            <v>buy</v>
          </cell>
          <cell r="E4110">
            <v>418.75011428950012</v>
          </cell>
          <cell r="F4110">
            <v>418.64</v>
          </cell>
        </row>
        <row r="4111">
          <cell r="A4111">
            <v>43316.096998379631</v>
          </cell>
          <cell r="B4111">
            <v>418.64</v>
          </cell>
          <cell r="C4111">
            <v>4.6576729999999997E-2</v>
          </cell>
          <cell r="D4111" t="str">
            <v>buy</v>
          </cell>
          <cell r="E4111">
            <v>418.75011428950012</v>
          </cell>
          <cell r="F4111">
            <v>418.64</v>
          </cell>
        </row>
        <row r="4112">
          <cell r="A4112">
            <v>43316.096998379631</v>
          </cell>
          <cell r="B4112">
            <v>418.64</v>
          </cell>
          <cell r="C4112">
            <v>0.11465648000000001</v>
          </cell>
          <cell r="D4112" t="str">
            <v>buy</v>
          </cell>
          <cell r="E4112">
            <v>418.75011428950012</v>
          </cell>
          <cell r="F4112">
            <v>418.64</v>
          </cell>
        </row>
        <row r="4113">
          <cell r="A4113">
            <v>43316.097033692131</v>
          </cell>
          <cell r="B4113">
            <v>418.64</v>
          </cell>
          <cell r="C4113">
            <v>0.23532728</v>
          </cell>
          <cell r="D4113" t="str">
            <v>buy</v>
          </cell>
          <cell r="E4113">
            <v>418.75011428950012</v>
          </cell>
          <cell r="F4113">
            <v>418.63999999999987</v>
          </cell>
        </row>
        <row r="4114">
          <cell r="A4114">
            <v>43316.09712431713</v>
          </cell>
          <cell r="B4114">
            <v>418.63</v>
          </cell>
          <cell r="C4114">
            <v>0.19923806999999999</v>
          </cell>
          <cell r="D4114" t="str">
            <v>sell</v>
          </cell>
          <cell r="E4114">
            <v>418.77999999999992</v>
          </cell>
          <cell r="F4114">
            <v>418.63999999999987</v>
          </cell>
        </row>
        <row r="4115">
          <cell r="A4115">
            <v>43316.097134594907</v>
          </cell>
          <cell r="B4115">
            <v>418.64</v>
          </cell>
          <cell r="C4115">
            <v>0.28635724000000001</v>
          </cell>
          <cell r="D4115" t="str">
            <v>buy</v>
          </cell>
          <cell r="E4115">
            <v>418.77999999999992</v>
          </cell>
          <cell r="F4115">
            <v>418.6400000000001</v>
          </cell>
        </row>
        <row r="4116">
          <cell r="A4116">
            <v>43316.097146053238</v>
          </cell>
          <cell r="B4116">
            <v>418.64</v>
          </cell>
          <cell r="C4116">
            <v>0.4239</v>
          </cell>
          <cell r="D4116" t="str">
            <v>buy</v>
          </cell>
          <cell r="E4116">
            <v>418.77999999999992</v>
          </cell>
          <cell r="F4116">
            <v>418.63999999999982</v>
          </cell>
        </row>
        <row r="4117">
          <cell r="A4117">
            <v>43316.097180416669</v>
          </cell>
          <cell r="B4117">
            <v>418.64</v>
          </cell>
          <cell r="C4117">
            <v>9.851849E-2</v>
          </cell>
          <cell r="D4117" t="str">
            <v>buy</v>
          </cell>
          <cell r="E4117">
            <v>418.77999999999992</v>
          </cell>
          <cell r="F4117">
            <v>418.64</v>
          </cell>
        </row>
        <row r="4118">
          <cell r="A4118">
            <v>43316.097201273151</v>
          </cell>
          <cell r="B4118">
            <v>418.64</v>
          </cell>
          <cell r="C4118">
            <v>8.7417590000000003E-2</v>
          </cell>
          <cell r="D4118" t="str">
            <v>buy</v>
          </cell>
          <cell r="E4118">
            <v>418.77999999999992</v>
          </cell>
          <cell r="F4118">
            <v>418.64</v>
          </cell>
        </row>
        <row r="4119">
          <cell r="A4119">
            <v>43316.097201273151</v>
          </cell>
          <cell r="B4119">
            <v>418.64</v>
          </cell>
          <cell r="C4119">
            <v>4.6577300000000002E-2</v>
          </cell>
          <cell r="D4119" t="str">
            <v>buy</v>
          </cell>
          <cell r="E4119">
            <v>418.77999999999992</v>
          </cell>
          <cell r="F4119">
            <v>418.63999999999987</v>
          </cell>
        </row>
        <row r="4120">
          <cell r="A4120">
            <v>43316.097201273151</v>
          </cell>
          <cell r="B4120">
            <v>418.64</v>
          </cell>
          <cell r="C4120">
            <v>3.9411969999999998E-2</v>
          </cell>
          <cell r="D4120" t="str">
            <v>buy</v>
          </cell>
          <cell r="E4120">
            <v>418.77999999999992</v>
          </cell>
          <cell r="F4120">
            <v>418.64</v>
          </cell>
        </row>
        <row r="4121">
          <cell r="A4121">
            <v>43316.097201273151</v>
          </cell>
          <cell r="B4121">
            <v>418.64</v>
          </cell>
          <cell r="C4121">
            <v>2.5075030000000002E-2</v>
          </cell>
          <cell r="D4121" t="str">
            <v>buy</v>
          </cell>
          <cell r="E4121">
            <v>418.77999999999992</v>
          </cell>
          <cell r="F4121">
            <v>418.63999999999987</v>
          </cell>
        </row>
        <row r="4122">
          <cell r="A4122">
            <v>43316.097201273151</v>
          </cell>
          <cell r="B4122">
            <v>418.64</v>
          </cell>
          <cell r="C4122">
            <v>3.2243099999999997E-2</v>
          </cell>
          <cell r="D4122" t="str">
            <v>buy</v>
          </cell>
          <cell r="E4122">
            <v>418.77999999999992</v>
          </cell>
          <cell r="F4122">
            <v>418.63999999999987</v>
          </cell>
        </row>
        <row r="4123">
          <cell r="A4123">
            <v>43316.097201273151</v>
          </cell>
          <cell r="B4123">
            <v>418.64</v>
          </cell>
          <cell r="C4123">
            <v>2.985701E-2</v>
          </cell>
          <cell r="D4123" t="str">
            <v>buy</v>
          </cell>
          <cell r="E4123">
            <v>418.77999999999992</v>
          </cell>
          <cell r="F4123">
            <v>418.63999999999987</v>
          </cell>
        </row>
        <row r="4124">
          <cell r="A4124">
            <v>43316.097201273151</v>
          </cell>
          <cell r="B4124">
            <v>418.64</v>
          </cell>
          <cell r="C4124">
            <v>1.313509E-2</v>
          </cell>
          <cell r="D4124" t="str">
            <v>buy</v>
          </cell>
          <cell r="E4124">
            <v>418.77999999999992</v>
          </cell>
          <cell r="F4124">
            <v>418.63999999999987</v>
          </cell>
        </row>
        <row r="4125">
          <cell r="A4125">
            <v>43316.097201273151</v>
          </cell>
          <cell r="B4125">
            <v>418.64</v>
          </cell>
          <cell r="C4125">
            <v>1.7909209999999998E-2</v>
          </cell>
          <cell r="D4125" t="str">
            <v>buy</v>
          </cell>
          <cell r="E4125">
            <v>418.77999999999992</v>
          </cell>
          <cell r="F4125">
            <v>418.63999999999987</v>
          </cell>
        </row>
        <row r="4126">
          <cell r="A4126">
            <v>43316.097201273151</v>
          </cell>
          <cell r="B4126">
            <v>418.64</v>
          </cell>
          <cell r="C4126">
            <v>1.313566E-2</v>
          </cell>
          <cell r="D4126" t="str">
            <v>buy</v>
          </cell>
          <cell r="E4126">
            <v>418.77999999999992</v>
          </cell>
          <cell r="F4126">
            <v>418.64</v>
          </cell>
        </row>
        <row r="4127">
          <cell r="A4127">
            <v>43316.097201273151</v>
          </cell>
          <cell r="B4127">
            <v>418.64</v>
          </cell>
          <cell r="C4127">
            <v>8.4793939999999998E-2</v>
          </cell>
          <cell r="D4127" t="str">
            <v>buy</v>
          </cell>
          <cell r="E4127">
            <v>418.77999999999992</v>
          </cell>
          <cell r="F4127">
            <v>418.64</v>
          </cell>
        </row>
        <row r="4128">
          <cell r="A4128">
            <v>43316.097201273151</v>
          </cell>
          <cell r="B4128">
            <v>418.64</v>
          </cell>
          <cell r="C4128">
            <v>1.3136220000000001E-2</v>
          </cell>
          <cell r="D4128" t="str">
            <v>buy</v>
          </cell>
          <cell r="E4128">
            <v>418.77999999999992</v>
          </cell>
          <cell r="F4128">
            <v>418.64</v>
          </cell>
        </row>
        <row r="4129">
          <cell r="A4129">
            <v>43316.097201273151</v>
          </cell>
          <cell r="B4129">
            <v>418.64</v>
          </cell>
          <cell r="C4129">
            <v>4.4186499999999997E-2</v>
          </cell>
          <cell r="D4129" t="str">
            <v>buy</v>
          </cell>
          <cell r="E4129">
            <v>418.77999999999992</v>
          </cell>
          <cell r="F4129">
            <v>418.64</v>
          </cell>
        </row>
        <row r="4130">
          <cell r="A4130">
            <v>43316.097201273151</v>
          </cell>
          <cell r="B4130">
            <v>418.64</v>
          </cell>
          <cell r="C4130">
            <v>3.4630130000000002E-2</v>
          </cell>
          <cell r="D4130" t="str">
            <v>buy</v>
          </cell>
          <cell r="E4130">
            <v>418.77999999999992</v>
          </cell>
          <cell r="F4130">
            <v>418.64</v>
          </cell>
        </row>
        <row r="4131">
          <cell r="A4131">
            <v>43316.097201273151</v>
          </cell>
          <cell r="B4131">
            <v>418.64</v>
          </cell>
          <cell r="C4131">
            <v>3.7019339999999998E-2</v>
          </cell>
          <cell r="D4131" t="str">
            <v>buy</v>
          </cell>
          <cell r="E4131">
            <v>418.77999999999992</v>
          </cell>
          <cell r="F4131">
            <v>418.64</v>
          </cell>
        </row>
        <row r="4132">
          <cell r="A4132">
            <v>43316.097201273151</v>
          </cell>
          <cell r="B4132">
            <v>418.64</v>
          </cell>
          <cell r="C4132">
            <v>6.3297489999999998E-2</v>
          </cell>
          <cell r="D4132" t="str">
            <v>buy</v>
          </cell>
          <cell r="E4132">
            <v>418.77999999999992</v>
          </cell>
          <cell r="F4132">
            <v>418.64</v>
          </cell>
        </row>
        <row r="4133">
          <cell r="A4133">
            <v>43316.097201273151</v>
          </cell>
          <cell r="B4133">
            <v>418.64</v>
          </cell>
          <cell r="C4133">
            <v>6.4807399999999996E-3</v>
          </cell>
          <cell r="D4133" t="str">
            <v>buy</v>
          </cell>
          <cell r="E4133">
            <v>418.77999999999992</v>
          </cell>
          <cell r="F4133">
            <v>418.64</v>
          </cell>
        </row>
        <row r="4134">
          <cell r="A4134">
            <v>43316.097260185183</v>
          </cell>
          <cell r="B4134">
            <v>418.64</v>
          </cell>
          <cell r="C4134">
            <v>3.2926619999999997E-2</v>
          </cell>
          <cell r="D4134" t="str">
            <v>buy</v>
          </cell>
          <cell r="E4134">
            <v>418.77999999999992</v>
          </cell>
          <cell r="F4134">
            <v>418.63999999999987</v>
          </cell>
        </row>
        <row r="4135">
          <cell r="A4135">
            <v>43316.097260185183</v>
          </cell>
          <cell r="B4135">
            <v>418.64</v>
          </cell>
          <cell r="C4135">
            <v>4.6577670000000002E-2</v>
          </cell>
          <cell r="D4135" t="str">
            <v>buy</v>
          </cell>
          <cell r="E4135">
            <v>418.77999999999992</v>
          </cell>
          <cell r="F4135">
            <v>418.64</v>
          </cell>
        </row>
        <row r="4136">
          <cell r="A4136">
            <v>43316.097260185183</v>
          </cell>
          <cell r="B4136">
            <v>418.64</v>
          </cell>
          <cell r="C4136">
            <v>6.0909379999999999E-2</v>
          </cell>
          <cell r="D4136" t="str">
            <v>buy</v>
          </cell>
          <cell r="E4136">
            <v>418.77999999999992</v>
          </cell>
          <cell r="F4136">
            <v>418.63999999999987</v>
          </cell>
        </row>
        <row r="4137">
          <cell r="A4137">
            <v>43316.097260185183</v>
          </cell>
          <cell r="B4137">
            <v>418.64</v>
          </cell>
          <cell r="C4137">
            <v>3.7018240000000001E-2</v>
          </cell>
          <cell r="D4137" t="str">
            <v>buy</v>
          </cell>
          <cell r="E4137">
            <v>418.77999999999992</v>
          </cell>
          <cell r="F4137">
            <v>418.64</v>
          </cell>
        </row>
        <row r="4138">
          <cell r="A4138">
            <v>43316.097260185183</v>
          </cell>
          <cell r="B4138">
            <v>418.64</v>
          </cell>
          <cell r="C4138">
            <v>3.9407360000000002E-2</v>
          </cell>
          <cell r="D4138" t="str">
            <v>buy</v>
          </cell>
          <cell r="E4138">
            <v>418.77999999999992</v>
          </cell>
          <cell r="F4138">
            <v>418.64</v>
          </cell>
        </row>
        <row r="4139">
          <cell r="A4139">
            <v>43316.097260185183</v>
          </cell>
          <cell r="B4139">
            <v>418.64</v>
          </cell>
          <cell r="C4139">
            <v>1.313105E-2</v>
          </cell>
          <cell r="D4139" t="str">
            <v>buy</v>
          </cell>
          <cell r="E4139">
            <v>418.77999999999992</v>
          </cell>
          <cell r="F4139">
            <v>418.64</v>
          </cell>
        </row>
        <row r="4140">
          <cell r="A4140">
            <v>43316.097260185183</v>
          </cell>
          <cell r="B4140">
            <v>418.64</v>
          </cell>
          <cell r="C4140">
            <v>1.313156E-2</v>
          </cell>
          <cell r="D4140" t="str">
            <v>buy</v>
          </cell>
          <cell r="E4140">
            <v>418.77999999999992</v>
          </cell>
          <cell r="F4140">
            <v>418.64</v>
          </cell>
        </row>
        <row r="4141">
          <cell r="A4141">
            <v>43316.097260185183</v>
          </cell>
          <cell r="B4141">
            <v>418.64</v>
          </cell>
          <cell r="C4141">
            <v>0.94766938999999994</v>
          </cell>
          <cell r="D4141" t="str">
            <v>buy</v>
          </cell>
          <cell r="E4141">
            <v>418.77999999999992</v>
          </cell>
          <cell r="F4141">
            <v>418.72209996110001</v>
          </cell>
        </row>
        <row r="4142">
          <cell r="A4142">
            <v>43316.097467569452</v>
          </cell>
          <cell r="B4142">
            <v>418.64</v>
          </cell>
          <cell r="C4142">
            <v>2.291238E-2</v>
          </cell>
          <cell r="D4142" t="str">
            <v>buy</v>
          </cell>
          <cell r="E4142">
            <v>418.77999999999992</v>
          </cell>
          <cell r="F4142">
            <v>418.72576594190002</v>
          </cell>
        </row>
        <row r="4143">
          <cell r="A4143">
            <v>43316.097543009259</v>
          </cell>
          <cell r="B4143">
            <v>418.64</v>
          </cell>
          <cell r="C4143">
            <v>0.27559530999999998</v>
          </cell>
          <cell r="D4143" t="str">
            <v>buy</v>
          </cell>
          <cell r="E4143">
            <v>418.77999999999992</v>
          </cell>
          <cell r="F4143">
            <v>418.7671065884</v>
          </cell>
        </row>
        <row r="4144">
          <cell r="A4144">
            <v>43316.097543009259</v>
          </cell>
          <cell r="B4144">
            <v>418.64</v>
          </cell>
          <cell r="C4144">
            <v>0.1</v>
          </cell>
          <cell r="D4144" t="str">
            <v>buy</v>
          </cell>
          <cell r="E4144">
            <v>418.77999999999992</v>
          </cell>
          <cell r="F4144">
            <v>418.78210658839998</v>
          </cell>
        </row>
        <row r="4145">
          <cell r="A4145">
            <v>43316.097543009259</v>
          </cell>
          <cell r="B4145">
            <v>418.64</v>
          </cell>
          <cell r="C4145">
            <v>1.064E-2</v>
          </cell>
          <cell r="D4145" t="str">
            <v>buy</v>
          </cell>
          <cell r="E4145">
            <v>418.77999999999992</v>
          </cell>
          <cell r="F4145">
            <v>418.78370258839999</v>
          </cell>
        </row>
        <row r="4146">
          <cell r="A4146">
            <v>43316.097543009259</v>
          </cell>
          <cell r="B4146">
            <v>418.64</v>
          </cell>
          <cell r="C4146">
            <v>3.7018799999999998E-2</v>
          </cell>
          <cell r="D4146" t="str">
            <v>buy</v>
          </cell>
          <cell r="E4146">
            <v>418.77999999999992</v>
          </cell>
          <cell r="F4146">
            <v>418.78925540839998</v>
          </cell>
        </row>
        <row r="4147">
          <cell r="A4147">
            <v>43316.097543009259</v>
          </cell>
          <cell r="B4147">
            <v>418.66</v>
          </cell>
          <cell r="C4147">
            <v>1.313052E-2</v>
          </cell>
          <cell r="D4147" t="str">
            <v>buy</v>
          </cell>
          <cell r="E4147">
            <v>418.77999999999992</v>
          </cell>
          <cell r="F4147">
            <v>418.79096237599998</v>
          </cell>
        </row>
        <row r="4148">
          <cell r="A4148">
            <v>43316.097543009259</v>
          </cell>
          <cell r="B4148">
            <v>418.75</v>
          </cell>
          <cell r="C4148">
            <v>3.9402850000000003E-2</v>
          </cell>
          <cell r="D4148" t="str">
            <v>buy</v>
          </cell>
          <cell r="E4148">
            <v>418.77999999999992</v>
          </cell>
          <cell r="F4148">
            <v>418.79253849000003</v>
          </cell>
        </row>
        <row r="4149">
          <cell r="A4149">
            <v>43316.097543009259</v>
          </cell>
          <cell r="B4149">
            <v>418.76</v>
          </cell>
          <cell r="C4149">
            <v>1.7903309999999999E-2</v>
          </cell>
          <cell r="D4149" t="str">
            <v>buy</v>
          </cell>
          <cell r="E4149">
            <v>418.77999999999992</v>
          </cell>
          <cell r="F4149">
            <v>418.79307558930009</v>
          </cell>
        </row>
        <row r="4150">
          <cell r="A4150">
            <v>43316.097543009259</v>
          </cell>
          <cell r="B4150">
            <v>418.77</v>
          </cell>
          <cell r="C4150">
            <v>2.02951E-2</v>
          </cell>
          <cell r="D4150" t="str">
            <v>buy</v>
          </cell>
          <cell r="E4150">
            <v>418.77999999999992</v>
          </cell>
          <cell r="F4150">
            <v>418.79348149129999</v>
          </cell>
        </row>
        <row r="4151">
          <cell r="A4151">
            <v>43316.097543009259</v>
          </cell>
          <cell r="B4151">
            <v>418.78</v>
          </cell>
          <cell r="C4151">
            <v>0.05</v>
          </cell>
          <cell r="D4151" t="str">
            <v>buy</v>
          </cell>
          <cell r="E4151">
            <v>418.77999999999992</v>
          </cell>
          <cell r="F4151">
            <v>418.79398149129992</v>
          </cell>
        </row>
        <row r="4152">
          <cell r="A4152">
            <v>43316.097543009259</v>
          </cell>
          <cell r="B4152">
            <v>418.78</v>
          </cell>
          <cell r="C4152">
            <v>1.399999E-2</v>
          </cell>
          <cell r="D4152" t="str">
            <v>buy</v>
          </cell>
          <cell r="E4152">
            <v>418.77999999999992</v>
          </cell>
          <cell r="F4152">
            <v>418.79412149119997</v>
          </cell>
        </row>
        <row r="4153">
          <cell r="A4153">
            <v>43316.097543009259</v>
          </cell>
          <cell r="B4153">
            <v>418.79</v>
          </cell>
          <cell r="C4153">
            <v>0.01</v>
          </cell>
          <cell r="D4153" t="str">
            <v>buy</v>
          </cell>
          <cell r="E4153">
            <v>418.77999999999992</v>
          </cell>
          <cell r="F4153">
            <v>418.79412149119997</v>
          </cell>
        </row>
        <row r="4154">
          <cell r="A4154">
            <v>43316.097543009259</v>
          </cell>
          <cell r="B4154">
            <v>418.8</v>
          </cell>
          <cell r="C4154">
            <v>0.41214911999999998</v>
          </cell>
          <cell r="D4154" t="str">
            <v>buy</v>
          </cell>
          <cell r="E4154">
            <v>418.77999999999992</v>
          </cell>
          <cell r="F4154">
            <v>418.78999999999991</v>
          </cell>
        </row>
        <row r="4155">
          <cell r="A4155">
            <v>43316.097598576387</v>
          </cell>
          <cell r="B4155">
            <v>418.79</v>
          </cell>
          <cell r="C4155">
            <v>0.46503038000000002</v>
          </cell>
          <cell r="D4155" t="str">
            <v>buy</v>
          </cell>
          <cell r="E4155">
            <v>418.77999999999992</v>
          </cell>
          <cell r="F4155">
            <v>418.79</v>
          </cell>
        </row>
        <row r="4156">
          <cell r="A4156">
            <v>43316.097728958332</v>
          </cell>
          <cell r="B4156">
            <v>418.79</v>
          </cell>
          <cell r="C4156">
            <v>0.47517902000000001</v>
          </cell>
          <cell r="D4156" t="str">
            <v>buy</v>
          </cell>
          <cell r="E4156">
            <v>418.77999999999992</v>
          </cell>
          <cell r="F4156">
            <v>418.79</v>
          </cell>
        </row>
        <row r="4157">
          <cell r="A4157">
            <v>43316.097802291668</v>
          </cell>
          <cell r="B4157">
            <v>418.79</v>
          </cell>
          <cell r="C4157">
            <v>4.3977820000000001E-2</v>
          </cell>
          <cell r="D4157" t="str">
            <v>buy</v>
          </cell>
          <cell r="E4157">
            <v>418.77999999999992</v>
          </cell>
          <cell r="F4157">
            <v>418.79</v>
          </cell>
        </row>
        <row r="4158">
          <cell r="A4158">
            <v>43316.097802789351</v>
          </cell>
          <cell r="B4158">
            <v>418.78</v>
          </cell>
          <cell r="C4158">
            <v>2.6499999999999999E-2</v>
          </cell>
          <cell r="D4158" t="str">
            <v>sell</v>
          </cell>
          <cell r="E4158">
            <v>418.77999999999992</v>
          </cell>
          <cell r="F4158">
            <v>418.79</v>
          </cell>
        </row>
        <row r="4159">
          <cell r="A4159">
            <v>43316.097887048607</v>
          </cell>
          <cell r="B4159">
            <v>418.78</v>
          </cell>
          <cell r="C4159">
            <v>9.8995379999999994E-2</v>
          </cell>
          <cell r="D4159" t="str">
            <v>sell</v>
          </cell>
          <cell r="E4159">
            <v>418.78</v>
          </cell>
          <cell r="F4159">
            <v>418.79</v>
          </cell>
        </row>
        <row r="4160">
          <cell r="A4160">
            <v>43316.098157361113</v>
          </cell>
          <cell r="B4160">
            <v>418.78</v>
          </cell>
          <cell r="C4160">
            <v>5.1573590000000002E-2</v>
          </cell>
          <cell r="D4160" t="str">
            <v>sell</v>
          </cell>
          <cell r="E4160">
            <v>418.78</v>
          </cell>
          <cell r="F4160">
            <v>418.79</v>
          </cell>
        </row>
        <row r="4161">
          <cell r="A4161">
            <v>43316.098200590277</v>
          </cell>
          <cell r="B4161">
            <v>418.79</v>
          </cell>
          <cell r="C4161">
            <v>2.2679970000000001E-2</v>
          </cell>
          <cell r="D4161" t="str">
            <v>buy</v>
          </cell>
          <cell r="E4161">
            <v>418.78</v>
          </cell>
          <cell r="F4161">
            <v>418.79000000000008</v>
          </cell>
        </row>
        <row r="4162">
          <cell r="A4162">
            <v>43316.098200590277</v>
          </cell>
          <cell r="B4162">
            <v>418.79</v>
          </cell>
          <cell r="C4162">
            <v>2.984156E-2</v>
          </cell>
          <cell r="D4162" t="str">
            <v>buy</v>
          </cell>
          <cell r="E4162">
            <v>418.78</v>
          </cell>
          <cell r="F4162">
            <v>418.79000000000008</v>
          </cell>
        </row>
        <row r="4163">
          <cell r="A4163">
            <v>43316.098200590277</v>
          </cell>
          <cell r="B4163">
            <v>418.79</v>
          </cell>
          <cell r="C4163">
            <v>1.5514999999999999E-2</v>
          </cell>
          <cell r="D4163" t="str">
            <v>buy</v>
          </cell>
          <cell r="E4163">
            <v>418.78</v>
          </cell>
          <cell r="F4163">
            <v>418.79000000000008</v>
          </cell>
        </row>
        <row r="4164">
          <cell r="A4164">
            <v>43316.098200590277</v>
          </cell>
          <cell r="B4164">
            <v>418.79</v>
          </cell>
          <cell r="C4164">
            <v>3.2235390000000003E-2</v>
          </cell>
          <cell r="D4164" t="str">
            <v>buy</v>
          </cell>
          <cell r="E4164">
            <v>418.78</v>
          </cell>
          <cell r="F4164">
            <v>418.79000000000008</v>
          </cell>
        </row>
        <row r="4165">
          <cell r="A4165">
            <v>43316.098200590277</v>
          </cell>
          <cell r="B4165">
            <v>418.79</v>
          </cell>
          <cell r="C4165">
            <v>1.42252E-2</v>
          </cell>
          <cell r="D4165" t="str">
            <v>buy</v>
          </cell>
          <cell r="E4165">
            <v>418.78</v>
          </cell>
          <cell r="F4165">
            <v>418.79</v>
          </cell>
        </row>
        <row r="4166">
          <cell r="A4166">
            <v>43316.098494120371</v>
          </cell>
          <cell r="B4166">
            <v>418.78</v>
          </cell>
          <cell r="C4166">
            <v>0.73014155999999997</v>
          </cell>
          <cell r="D4166" t="str">
            <v>sell</v>
          </cell>
          <cell r="E4166">
            <v>418.77999999999992</v>
          </cell>
          <cell r="F4166">
            <v>418.79</v>
          </cell>
        </row>
        <row r="4167">
          <cell r="A4167">
            <v>43316.098656944443</v>
          </cell>
          <cell r="B4167">
            <v>418.79</v>
          </cell>
          <cell r="C4167">
            <v>9.1927800000000004E-2</v>
          </cell>
          <cell r="D4167" t="str">
            <v>buy</v>
          </cell>
          <cell r="E4167">
            <v>418.77999999999992</v>
          </cell>
          <cell r="F4167">
            <v>418.79000000000008</v>
          </cell>
        </row>
        <row r="4168">
          <cell r="A4168">
            <v>43316.098656944443</v>
          </cell>
          <cell r="B4168">
            <v>418.79</v>
          </cell>
          <cell r="C4168">
            <v>2.0291119999999999E-2</v>
          </cell>
          <cell r="D4168" t="str">
            <v>buy</v>
          </cell>
          <cell r="E4168">
            <v>418.77999999999992</v>
          </cell>
          <cell r="F4168">
            <v>418.79000000000008</v>
          </cell>
        </row>
        <row r="4169">
          <cell r="A4169">
            <v>43316.098656944443</v>
          </cell>
          <cell r="B4169">
            <v>418.79</v>
          </cell>
          <cell r="C4169">
            <v>3.4619110000000002E-2</v>
          </cell>
          <cell r="D4169" t="str">
            <v>buy</v>
          </cell>
          <cell r="E4169">
            <v>418.77999999999992</v>
          </cell>
          <cell r="F4169">
            <v>418.79000000000008</v>
          </cell>
        </row>
        <row r="4170">
          <cell r="A4170">
            <v>43316.098656944443</v>
          </cell>
          <cell r="B4170">
            <v>418.79</v>
          </cell>
          <cell r="C4170">
            <v>0.62137847999999996</v>
          </cell>
          <cell r="D4170" t="str">
            <v>buy</v>
          </cell>
          <cell r="E4170">
            <v>418.77999999999992</v>
          </cell>
          <cell r="F4170">
            <v>418.79</v>
          </cell>
        </row>
        <row r="4171">
          <cell r="A4171">
            <v>43316.098755439823</v>
          </cell>
          <cell r="B4171">
            <v>418.78</v>
          </cell>
          <cell r="C4171">
            <v>9.2789469999999999E-2</v>
          </cell>
          <cell r="D4171" t="str">
            <v>sell</v>
          </cell>
          <cell r="E4171">
            <v>418.78</v>
          </cell>
          <cell r="F4171">
            <v>418.79</v>
          </cell>
        </row>
        <row r="4172">
          <cell r="A4172">
            <v>43316.098755439823</v>
          </cell>
          <cell r="B4172">
            <v>418.78</v>
          </cell>
          <cell r="C4172">
            <v>7.6349529999999999E-2</v>
          </cell>
          <cell r="D4172" t="str">
            <v>sell</v>
          </cell>
          <cell r="E4172">
            <v>418.78</v>
          </cell>
          <cell r="F4172">
            <v>418.79</v>
          </cell>
        </row>
        <row r="4173">
          <cell r="A4173">
            <v>43316.098836076388</v>
          </cell>
          <cell r="B4173">
            <v>418.79</v>
          </cell>
          <cell r="C4173">
            <v>0.17643818</v>
          </cell>
          <cell r="D4173" t="str">
            <v>buy</v>
          </cell>
          <cell r="E4173">
            <v>418.78</v>
          </cell>
          <cell r="F4173">
            <v>418.79000000000008</v>
          </cell>
        </row>
        <row r="4174">
          <cell r="A4174">
            <v>43316.098860335653</v>
          </cell>
          <cell r="B4174">
            <v>418.78</v>
          </cell>
          <cell r="C4174">
            <v>0.73599731000000002</v>
          </cell>
          <cell r="D4174" t="str">
            <v>sell</v>
          </cell>
          <cell r="E4174">
            <v>418.78</v>
          </cell>
          <cell r="F4174">
            <v>418.79000000000008</v>
          </cell>
        </row>
        <row r="4175">
          <cell r="A4175">
            <v>43316.099211921297</v>
          </cell>
          <cell r="B4175">
            <v>418.79</v>
          </cell>
          <cell r="C4175">
            <v>4.6925050000000003E-2</v>
          </cell>
          <cell r="D4175" t="str">
            <v>buy</v>
          </cell>
          <cell r="E4175">
            <v>418.78</v>
          </cell>
          <cell r="F4175">
            <v>418.79000000000008</v>
          </cell>
        </row>
        <row r="4176">
          <cell r="A4176">
            <v>43316.099238043978</v>
          </cell>
          <cell r="B4176">
            <v>418.79</v>
          </cell>
          <cell r="C4176">
            <v>0.35399999999999998</v>
          </cell>
          <cell r="D4176" t="str">
            <v>buy</v>
          </cell>
          <cell r="E4176">
            <v>418.78</v>
          </cell>
          <cell r="F4176">
            <v>418.79</v>
          </cell>
        </row>
        <row r="4177">
          <cell r="A4177">
            <v>43316.09924502315</v>
          </cell>
          <cell r="B4177">
            <v>418.78</v>
          </cell>
          <cell r="C4177">
            <v>0.18765316000000001</v>
          </cell>
          <cell r="D4177" t="str">
            <v>sell</v>
          </cell>
          <cell r="E4177">
            <v>418.78</v>
          </cell>
          <cell r="F4177">
            <v>418.79</v>
          </cell>
        </row>
        <row r="4178">
          <cell r="A4178">
            <v>43316.09924502315</v>
          </cell>
          <cell r="B4178">
            <v>418.78</v>
          </cell>
          <cell r="C4178">
            <v>14.929908230000001</v>
          </cell>
          <cell r="D4178" t="str">
            <v>sell</v>
          </cell>
          <cell r="E4178">
            <v>418.40960000000013</v>
          </cell>
          <cell r="F4178">
            <v>418.79</v>
          </cell>
        </row>
        <row r="4179">
          <cell r="A4179">
            <v>43316.099274236112</v>
          </cell>
          <cell r="B4179">
            <v>418.79</v>
          </cell>
          <cell r="C4179">
            <v>0.1374013</v>
          </cell>
          <cell r="D4179" t="str">
            <v>buy</v>
          </cell>
          <cell r="E4179">
            <v>418.40960000000013</v>
          </cell>
          <cell r="F4179">
            <v>418.79000000000008</v>
          </cell>
        </row>
        <row r="4180">
          <cell r="A4180">
            <v>43316.099758449083</v>
          </cell>
          <cell r="B4180">
            <v>418.79</v>
          </cell>
          <cell r="C4180">
            <v>0.33910000000000001</v>
          </cell>
          <cell r="D4180" t="str">
            <v>buy</v>
          </cell>
          <cell r="E4180">
            <v>418.40960000000013</v>
          </cell>
          <cell r="F4180">
            <v>418.79</v>
          </cell>
        </row>
        <row r="4181">
          <cell r="A4181">
            <v>43316.099925127317</v>
          </cell>
          <cell r="B4181">
            <v>418.79</v>
          </cell>
          <cell r="C4181">
            <v>0.85554624999999995</v>
          </cell>
          <cell r="D4181" t="str">
            <v>buy</v>
          </cell>
          <cell r="E4181">
            <v>418.40960000000013</v>
          </cell>
          <cell r="F4181">
            <v>418.79000000000008</v>
          </cell>
        </row>
        <row r="4182">
          <cell r="A4182">
            <v>43316.099925127317</v>
          </cell>
          <cell r="B4182">
            <v>418.79</v>
          </cell>
          <cell r="C4182">
            <v>1.7905460000000002E-2</v>
          </cell>
          <cell r="D4182" t="str">
            <v>buy</v>
          </cell>
          <cell r="E4182">
            <v>418.40960000000013</v>
          </cell>
          <cell r="F4182">
            <v>418.79</v>
          </cell>
        </row>
        <row r="4183">
          <cell r="A4183">
            <v>43316.099925127317</v>
          </cell>
          <cell r="B4183">
            <v>418.79</v>
          </cell>
          <cell r="C4183">
            <v>2.2682359999999999E-2</v>
          </cell>
          <cell r="D4183" t="str">
            <v>buy</v>
          </cell>
          <cell r="E4183">
            <v>418.40960000000013</v>
          </cell>
          <cell r="F4183">
            <v>418.79000000000008</v>
          </cell>
        </row>
        <row r="4184">
          <cell r="A4184">
            <v>43316.099925127317</v>
          </cell>
          <cell r="B4184">
            <v>418.79</v>
          </cell>
          <cell r="C4184">
            <v>0.10386593</v>
          </cell>
          <cell r="D4184" t="str">
            <v>buy</v>
          </cell>
          <cell r="E4184">
            <v>418.40960000000013</v>
          </cell>
          <cell r="F4184">
            <v>418.79</v>
          </cell>
        </row>
        <row r="4185">
          <cell r="A4185">
            <v>43316.099989756942</v>
          </cell>
          <cell r="B4185">
            <v>418.79</v>
          </cell>
          <cell r="C4185">
            <v>0.68703024000000001</v>
          </cell>
          <cell r="D4185" t="str">
            <v>buy</v>
          </cell>
          <cell r="E4185">
            <v>418.40960000000013</v>
          </cell>
          <cell r="F4185">
            <v>418.79</v>
          </cell>
        </row>
        <row r="4186">
          <cell r="A4186">
            <v>43316.100075706017</v>
          </cell>
          <cell r="B4186">
            <v>418.79</v>
          </cell>
          <cell r="C4186">
            <v>2.2900849499999998</v>
          </cell>
          <cell r="D4186" t="str">
            <v>buy</v>
          </cell>
          <cell r="E4186">
            <v>418.40960000000013</v>
          </cell>
          <cell r="F4186">
            <v>418.32663717999998</v>
          </cell>
        </row>
        <row r="4187">
          <cell r="A4187">
            <v>43316.10008138889</v>
          </cell>
          <cell r="B4187">
            <v>418.79</v>
          </cell>
          <cell r="C4187">
            <v>7.3274359999999997E-2</v>
          </cell>
          <cell r="D4187" t="str">
            <v>buy</v>
          </cell>
          <cell r="E4187">
            <v>418.40960000000013</v>
          </cell>
          <cell r="F4187">
            <v>418.29</v>
          </cell>
        </row>
        <row r="4188">
          <cell r="A4188">
            <v>43316.100157523149</v>
          </cell>
          <cell r="B4188">
            <v>418.78</v>
          </cell>
          <cell r="C4188">
            <v>1.04E-2</v>
          </cell>
          <cell r="D4188" t="str">
            <v>sell</v>
          </cell>
          <cell r="E4188">
            <v>418.40440000000001</v>
          </cell>
          <cell r="F4188">
            <v>418.29</v>
          </cell>
        </row>
        <row r="4189">
          <cell r="A4189">
            <v>43316.100157523149</v>
          </cell>
          <cell r="B4189">
            <v>418.72</v>
          </cell>
          <cell r="C4189">
            <v>0.2</v>
          </cell>
          <cell r="D4189" t="str">
            <v>sell</v>
          </cell>
          <cell r="E4189">
            <v>418.31639999999999</v>
          </cell>
          <cell r="F4189">
            <v>418.29</v>
          </cell>
        </row>
        <row r="4190">
          <cell r="A4190">
            <v>43316.100157523149</v>
          </cell>
          <cell r="B4190">
            <v>418.36</v>
          </cell>
          <cell r="C4190">
            <v>0.05</v>
          </cell>
          <cell r="D4190" t="str">
            <v>sell</v>
          </cell>
          <cell r="E4190">
            <v>418.31240000000003</v>
          </cell>
          <cell r="F4190">
            <v>418.29</v>
          </cell>
        </row>
        <row r="4191">
          <cell r="A4191">
            <v>43316.100157523149</v>
          </cell>
          <cell r="B4191">
            <v>418.34</v>
          </cell>
          <cell r="C4191">
            <v>0.54</v>
          </cell>
          <cell r="D4191" t="str">
            <v>sell</v>
          </cell>
          <cell r="E4191">
            <v>418.28</v>
          </cell>
          <cell r="F4191">
            <v>418.29</v>
          </cell>
        </row>
        <row r="4192">
          <cell r="A4192">
            <v>43316.100157523149</v>
          </cell>
          <cell r="B4192">
            <v>418.28</v>
          </cell>
          <cell r="C4192">
            <v>1.4897</v>
          </cell>
          <cell r="D4192" t="str">
            <v>sell</v>
          </cell>
          <cell r="E4192">
            <v>418.47347053489989</v>
          </cell>
          <cell r="F4192">
            <v>418.29</v>
          </cell>
        </row>
        <row r="4193">
          <cell r="A4193">
            <v>43316.100207442127</v>
          </cell>
          <cell r="B4193">
            <v>418.29</v>
          </cell>
          <cell r="C4193">
            <v>1.0115377400000001</v>
          </cell>
          <cell r="D4193" t="str">
            <v>buy</v>
          </cell>
          <cell r="E4193">
            <v>418.47347053489989</v>
          </cell>
          <cell r="F4193">
            <v>418.63</v>
          </cell>
        </row>
        <row r="4194">
          <cell r="A4194">
            <v>43316.100288113434</v>
          </cell>
          <cell r="B4194">
            <v>418.42</v>
          </cell>
          <cell r="C4194">
            <v>0.10020401</v>
          </cell>
          <cell r="D4194" t="str">
            <v>sell</v>
          </cell>
          <cell r="E4194">
            <v>418.48148685569998</v>
          </cell>
          <cell r="F4194">
            <v>418.63</v>
          </cell>
        </row>
        <row r="4195">
          <cell r="A4195">
            <v>43316.100335277777</v>
          </cell>
          <cell r="B4195">
            <v>418.63</v>
          </cell>
          <cell r="C4195">
            <v>1.2232588099999999</v>
          </cell>
          <cell r="D4195" t="str">
            <v>buy</v>
          </cell>
          <cell r="E4195">
            <v>418.48148685569998</v>
          </cell>
          <cell r="F4195">
            <v>418.62430000000001</v>
          </cell>
        </row>
        <row r="4196">
          <cell r="A4196">
            <v>43316.100361087963</v>
          </cell>
          <cell r="B4196">
            <v>418.62</v>
          </cell>
          <cell r="C4196">
            <v>0.56999999999999995</v>
          </cell>
          <cell r="D4196" t="str">
            <v>buy</v>
          </cell>
          <cell r="E4196">
            <v>418.48148685569998</v>
          </cell>
          <cell r="F4196">
            <v>418.63</v>
          </cell>
        </row>
        <row r="4197">
          <cell r="A4197">
            <v>43316.100361087963</v>
          </cell>
          <cell r="B4197">
            <v>418.63</v>
          </cell>
          <cell r="C4197">
            <v>4.1789228899999999</v>
          </cell>
          <cell r="D4197" t="str">
            <v>buy</v>
          </cell>
          <cell r="E4197">
            <v>418.48148685569998</v>
          </cell>
          <cell r="F4197">
            <v>418.62909705599998</v>
          </cell>
        </row>
        <row r="4198">
          <cell r="A4198">
            <v>43316.100627233798</v>
          </cell>
          <cell r="B4198">
            <v>418.39</v>
          </cell>
          <cell r="C4198">
            <v>0.12469921</v>
          </cell>
          <cell r="D4198" t="str">
            <v>sell</v>
          </cell>
          <cell r="E4198">
            <v>418.49520376880002</v>
          </cell>
          <cell r="F4198">
            <v>418.62909705599998</v>
          </cell>
        </row>
        <row r="4199">
          <cell r="A4199">
            <v>43316.100679062503</v>
          </cell>
          <cell r="B4199">
            <v>418.61</v>
          </cell>
          <cell r="C4199">
            <v>3.46372E-2</v>
          </cell>
          <cell r="D4199" t="str">
            <v>buy</v>
          </cell>
          <cell r="E4199">
            <v>418.49520376880002</v>
          </cell>
          <cell r="F4199">
            <v>418.62978980000003</v>
          </cell>
        </row>
        <row r="4200">
          <cell r="A4200">
            <v>43316.100679062503</v>
          </cell>
          <cell r="B4200">
            <v>418.61</v>
          </cell>
          <cell r="C4200">
            <v>1.051E-2</v>
          </cell>
          <cell r="D4200" t="str">
            <v>buy</v>
          </cell>
          <cell r="E4200">
            <v>418.49520376880002</v>
          </cell>
          <cell r="F4200">
            <v>418.63</v>
          </cell>
        </row>
        <row r="4201">
          <cell r="A4201">
            <v>43316.100679062503</v>
          </cell>
          <cell r="B4201">
            <v>418.63</v>
          </cell>
          <cell r="C4201">
            <v>7.9548528000000003</v>
          </cell>
          <cell r="D4201" t="str">
            <v>buy</v>
          </cell>
          <cell r="E4201">
            <v>418.49520376880002</v>
          </cell>
          <cell r="F4201">
            <v>418.62610000000001</v>
          </cell>
        </row>
        <row r="4202">
          <cell r="A4202">
            <v>43316.100834780103</v>
          </cell>
          <cell r="B4202">
            <v>418.42</v>
          </cell>
          <cell r="C4202">
            <v>1.7077889999999998E-2</v>
          </cell>
          <cell r="D4202" t="str">
            <v>sell</v>
          </cell>
          <cell r="E4202">
            <v>418.49657000000002</v>
          </cell>
          <cell r="F4202">
            <v>418.62610000000001</v>
          </cell>
        </row>
        <row r="4203">
          <cell r="A4203">
            <v>43316.10093270833</v>
          </cell>
          <cell r="B4203">
            <v>418.63</v>
          </cell>
          <cell r="C4203">
            <v>2.519532E-2</v>
          </cell>
          <cell r="D4203" t="str">
            <v>buy</v>
          </cell>
          <cell r="E4203">
            <v>418.49657000000002</v>
          </cell>
          <cell r="F4203">
            <v>418.62610000000001</v>
          </cell>
        </row>
        <row r="4204">
          <cell r="A4204">
            <v>43316.100940960649</v>
          </cell>
          <cell r="B4204">
            <v>418.36</v>
          </cell>
          <cell r="C4204">
            <v>2.4500000000000001E-2</v>
          </cell>
          <cell r="D4204" t="str">
            <v>sell</v>
          </cell>
          <cell r="E4204">
            <v>418.5</v>
          </cell>
          <cell r="F4204">
            <v>418.62610000000001</v>
          </cell>
        </row>
        <row r="4205">
          <cell r="A4205">
            <v>43316.100942800927</v>
          </cell>
          <cell r="B4205">
            <v>418.63</v>
          </cell>
          <cell r="C4205">
            <v>0.18327967000000001</v>
          </cell>
          <cell r="D4205" t="str">
            <v>buy</v>
          </cell>
          <cell r="E4205">
            <v>418.5</v>
          </cell>
          <cell r="F4205">
            <v>418.62610000000001</v>
          </cell>
        </row>
        <row r="4206">
          <cell r="A4206">
            <v>43316.101032418977</v>
          </cell>
          <cell r="B4206">
            <v>418.62</v>
          </cell>
          <cell r="C4206">
            <v>0.39</v>
          </cell>
          <cell r="D4206" t="str">
            <v>buy</v>
          </cell>
          <cell r="E4206">
            <v>418.5</v>
          </cell>
          <cell r="F4206">
            <v>418.63</v>
          </cell>
        </row>
        <row r="4207">
          <cell r="A4207">
            <v>43316.101032418977</v>
          </cell>
          <cell r="B4207">
            <v>418.63</v>
          </cell>
          <cell r="C4207">
            <v>5.2285470700000003</v>
          </cell>
          <cell r="D4207" t="str">
            <v>buy</v>
          </cell>
          <cell r="E4207">
            <v>418.5</v>
          </cell>
          <cell r="F4207">
            <v>418.70800000000003</v>
          </cell>
        </row>
        <row r="4208">
          <cell r="A4208">
            <v>43316.101032418977</v>
          </cell>
          <cell r="B4208">
            <v>418.67</v>
          </cell>
          <cell r="C4208">
            <v>0.05</v>
          </cell>
          <cell r="D4208" t="str">
            <v>buy</v>
          </cell>
          <cell r="E4208">
            <v>418.5</v>
          </cell>
          <cell r="F4208">
            <v>418.71</v>
          </cell>
        </row>
        <row r="4209">
          <cell r="A4209">
            <v>43316.101032418977</v>
          </cell>
          <cell r="B4209">
            <v>418.71</v>
          </cell>
          <cell r="C4209">
            <v>9.7761880399999992</v>
          </cell>
          <cell r="D4209" t="str">
            <v>buy</v>
          </cell>
          <cell r="E4209">
            <v>418.5</v>
          </cell>
          <cell r="F4209">
            <v>418.72</v>
          </cell>
        </row>
        <row r="4210">
          <cell r="A4210">
            <v>43316.101032418977</v>
          </cell>
          <cell r="B4210">
            <v>418.72</v>
          </cell>
          <cell r="C4210">
            <v>4</v>
          </cell>
          <cell r="D4210" t="str">
            <v>buy</v>
          </cell>
          <cell r="E4210">
            <v>418.5</v>
          </cell>
          <cell r="F4210">
            <v>418.74</v>
          </cell>
        </row>
        <row r="4211">
          <cell r="A4211">
            <v>43316.101032418977</v>
          </cell>
          <cell r="B4211">
            <v>418.74</v>
          </cell>
          <cell r="C4211">
            <v>1.936769</v>
          </cell>
          <cell r="D4211" t="str">
            <v>buy</v>
          </cell>
          <cell r="E4211">
            <v>418.5</v>
          </cell>
          <cell r="F4211">
            <v>418.79</v>
          </cell>
        </row>
        <row r="4212">
          <cell r="A4212">
            <v>43316.101032418977</v>
          </cell>
          <cell r="B4212">
            <v>418.79</v>
          </cell>
          <cell r="C4212">
            <v>13.61849589</v>
          </cell>
          <cell r="D4212" t="str">
            <v>buy</v>
          </cell>
          <cell r="E4212">
            <v>418.5</v>
          </cell>
          <cell r="F4212">
            <v>418.78739999999999</v>
          </cell>
        </row>
        <row r="4213">
          <cell r="A4213">
            <v>43316.101072268517</v>
          </cell>
          <cell r="B4213">
            <v>418.79</v>
          </cell>
          <cell r="C4213">
            <v>2.52E-2</v>
          </cell>
          <cell r="D4213" t="str">
            <v>buy</v>
          </cell>
          <cell r="E4213">
            <v>418.5</v>
          </cell>
          <cell r="F4213">
            <v>418.78739999999999</v>
          </cell>
        </row>
        <row r="4214">
          <cell r="A4214">
            <v>43316.101100995373</v>
          </cell>
          <cell r="B4214">
            <v>418.78</v>
          </cell>
          <cell r="C4214">
            <v>0.26</v>
          </cell>
          <cell r="D4214" t="str">
            <v>buy</v>
          </cell>
          <cell r="E4214">
            <v>418.5</v>
          </cell>
          <cell r="F4214">
            <v>418.79</v>
          </cell>
        </row>
        <row r="4215">
          <cell r="A4215">
            <v>43316.101100995373</v>
          </cell>
          <cell r="B4215">
            <v>418.79</v>
          </cell>
          <cell r="C4215">
            <v>1.5727491600000001</v>
          </cell>
          <cell r="D4215" t="str">
            <v>buy</v>
          </cell>
          <cell r="E4215">
            <v>418.5</v>
          </cell>
          <cell r="F4215">
            <v>418.68015343489998</v>
          </cell>
        </row>
        <row r="4216">
          <cell r="A4216">
            <v>43316.101121446758</v>
          </cell>
          <cell r="B4216">
            <v>418.5</v>
          </cell>
          <cell r="C4216">
            <v>1.0036393100000001</v>
          </cell>
          <cell r="D4216" t="str">
            <v>sell</v>
          </cell>
          <cell r="E4216">
            <v>418.5709766768</v>
          </cell>
          <cell r="F4216">
            <v>418.68015343489998</v>
          </cell>
        </row>
        <row r="4217">
          <cell r="A4217">
            <v>43316.101302303243</v>
          </cell>
          <cell r="B4217">
            <v>418.5</v>
          </cell>
          <cell r="C4217">
            <v>1.0959999999999999E-2</v>
          </cell>
          <cell r="D4217" t="str">
            <v>sell</v>
          </cell>
          <cell r="E4217">
            <v>418.57459347679998</v>
          </cell>
          <cell r="F4217">
            <v>418.68015343489998</v>
          </cell>
        </row>
        <row r="4218">
          <cell r="A4218">
            <v>43316.101302303243</v>
          </cell>
          <cell r="B4218">
            <v>418.35</v>
          </cell>
          <cell r="C4218">
            <v>0.23636984</v>
          </cell>
          <cell r="D4218" t="str">
            <v>sell</v>
          </cell>
          <cell r="E4218">
            <v>418.69737900000001</v>
          </cell>
          <cell r="F4218">
            <v>418.68015343489998</v>
          </cell>
        </row>
        <row r="4219">
          <cell r="A4219">
            <v>43316.101329363417</v>
          </cell>
          <cell r="B4219">
            <v>418.61</v>
          </cell>
          <cell r="C4219">
            <v>9.82933E-2</v>
          </cell>
          <cell r="D4219" t="str">
            <v>buy</v>
          </cell>
          <cell r="E4219">
            <v>418.69737900000001</v>
          </cell>
          <cell r="F4219">
            <v>418.67228997090001</v>
          </cell>
        </row>
        <row r="4220">
          <cell r="A4220">
            <v>43316.101453935182</v>
          </cell>
          <cell r="B4220">
            <v>418.6</v>
          </cell>
          <cell r="C4220">
            <v>3.2249199999999999E-2</v>
          </cell>
          <cell r="D4220" t="str">
            <v>buy</v>
          </cell>
          <cell r="E4220">
            <v>418.69737900000001</v>
          </cell>
          <cell r="F4220">
            <v>418.6700325269</v>
          </cell>
        </row>
        <row r="4221">
          <cell r="A4221">
            <v>43316.101453935182</v>
          </cell>
          <cell r="B4221">
            <v>418.63</v>
          </cell>
          <cell r="C4221">
            <v>0.21964922000000001</v>
          </cell>
          <cell r="D4221" t="str">
            <v>buy</v>
          </cell>
          <cell r="E4221">
            <v>418.69737900000001</v>
          </cell>
          <cell r="F4221">
            <v>418.64806760490001</v>
          </cell>
        </row>
        <row r="4222">
          <cell r="A4222">
            <v>43316.101569143517</v>
          </cell>
          <cell r="B4222">
            <v>418.74</v>
          </cell>
          <cell r="C4222">
            <v>9.4125899999999998E-2</v>
          </cell>
          <cell r="D4222" t="str">
            <v>buy</v>
          </cell>
          <cell r="E4222">
            <v>418.69737900000001</v>
          </cell>
          <cell r="F4222">
            <v>418.62830116589998</v>
          </cell>
        </row>
        <row r="4223">
          <cell r="A4223">
            <v>43316.101679155086</v>
          </cell>
          <cell r="B4223">
            <v>418.74</v>
          </cell>
          <cell r="C4223">
            <v>0.11</v>
          </cell>
          <cell r="D4223" t="str">
            <v>buy</v>
          </cell>
          <cell r="E4223">
            <v>418.69737900000001</v>
          </cell>
          <cell r="F4223">
            <v>418.60520116589998</v>
          </cell>
        </row>
        <row r="4224">
          <cell r="A4224">
            <v>43316.101679155086</v>
          </cell>
          <cell r="B4224">
            <v>418.74</v>
          </cell>
          <cell r="C4224">
            <v>0.35810079</v>
          </cell>
          <cell r="D4224" t="str">
            <v>buy</v>
          </cell>
          <cell r="E4224">
            <v>418.69737900000001</v>
          </cell>
          <cell r="F4224">
            <v>418.53</v>
          </cell>
        </row>
        <row r="4225">
          <cell r="A4225">
            <v>43316.101746157408</v>
          </cell>
          <cell r="B4225">
            <v>418.53</v>
          </cell>
          <cell r="C4225">
            <v>9.1601039999999995E-2</v>
          </cell>
          <cell r="D4225" t="str">
            <v>buy</v>
          </cell>
          <cell r="E4225">
            <v>418.69737900000001</v>
          </cell>
          <cell r="F4225">
            <v>418.53</v>
          </cell>
        </row>
        <row r="4226">
          <cell r="A4226">
            <v>43316.101750358786</v>
          </cell>
          <cell r="B4226">
            <v>418.52</v>
          </cell>
          <cell r="C4226">
            <v>9.1600000000000001E-2</v>
          </cell>
          <cell r="D4226" t="str">
            <v>sell</v>
          </cell>
          <cell r="E4226">
            <v>418.73585100000003</v>
          </cell>
          <cell r="F4226">
            <v>418.53</v>
          </cell>
        </row>
        <row r="4227">
          <cell r="A4227">
            <v>43316.101831018517</v>
          </cell>
          <cell r="B4227">
            <v>418.53</v>
          </cell>
          <cell r="C4227">
            <v>0.45829677000000002</v>
          </cell>
          <cell r="D4227" t="str">
            <v>buy</v>
          </cell>
          <cell r="E4227">
            <v>418.73585100000003</v>
          </cell>
          <cell r="F4227">
            <v>418.5795616003</v>
          </cell>
        </row>
        <row r="4228">
          <cell r="A4228">
            <v>43316.101895254629</v>
          </cell>
          <cell r="B4228">
            <v>418.52</v>
          </cell>
          <cell r="C4228">
            <v>0.36630000000000001</v>
          </cell>
          <cell r="D4228" t="str">
            <v>sell</v>
          </cell>
          <cell r="E4228">
            <v>418.88969700000001</v>
          </cell>
          <cell r="F4228">
            <v>418.5795616003</v>
          </cell>
        </row>
        <row r="4229">
          <cell r="A4229">
            <v>43316.101911041667</v>
          </cell>
          <cell r="B4229">
            <v>418.53</v>
          </cell>
          <cell r="C4229">
            <v>2.317992E-2</v>
          </cell>
          <cell r="D4229" t="str">
            <v>buy</v>
          </cell>
          <cell r="E4229">
            <v>418.88969700000001</v>
          </cell>
          <cell r="F4229">
            <v>418.58558837950011</v>
          </cell>
        </row>
        <row r="4230">
          <cell r="A4230">
            <v>43316.101924884257</v>
          </cell>
          <cell r="B4230">
            <v>418.53</v>
          </cell>
          <cell r="C4230">
            <v>0.75663541999999995</v>
          </cell>
          <cell r="D4230" t="str">
            <v>buy</v>
          </cell>
          <cell r="E4230">
            <v>418.88969700000001</v>
          </cell>
          <cell r="F4230">
            <v>418.78231358869988</v>
          </cell>
        </row>
        <row r="4231">
          <cell r="A4231">
            <v>43316.101924884257</v>
          </cell>
          <cell r="B4231">
            <v>418.53</v>
          </cell>
          <cell r="C4231">
            <v>1.0869999999999999E-2</v>
          </cell>
          <cell r="D4231" t="str">
            <v>buy</v>
          </cell>
          <cell r="E4231">
            <v>418.88969700000001</v>
          </cell>
          <cell r="F4231">
            <v>418.78513978870001</v>
          </cell>
        </row>
        <row r="4232">
          <cell r="A4232">
            <v>43316.102147997677</v>
          </cell>
          <cell r="B4232">
            <v>418.75</v>
          </cell>
          <cell r="C4232">
            <v>2.2906360000000001E-2</v>
          </cell>
          <cell r="D4232" t="str">
            <v>buy</v>
          </cell>
          <cell r="E4232">
            <v>418.88969700000001</v>
          </cell>
          <cell r="F4232">
            <v>418.78605604310007</v>
          </cell>
        </row>
        <row r="4233">
          <cell r="A4233">
            <v>43316.10220134259</v>
          </cell>
          <cell r="B4233">
            <v>418.75</v>
          </cell>
          <cell r="C4233">
            <v>4.5537199999999998E-3</v>
          </cell>
          <cell r="D4233" t="str">
            <v>buy</v>
          </cell>
          <cell r="E4233">
            <v>418.88969700000001</v>
          </cell>
          <cell r="F4233">
            <v>418.78623819190022</v>
          </cell>
        </row>
        <row r="4234">
          <cell r="A4234">
            <v>43316.10220134259</v>
          </cell>
          <cell r="B4234">
            <v>418.75</v>
          </cell>
          <cell r="C4234">
            <v>1.042E-2</v>
          </cell>
          <cell r="D4234" t="str">
            <v>buy</v>
          </cell>
          <cell r="E4234">
            <v>418.88969700000001</v>
          </cell>
          <cell r="F4234">
            <v>418.78665499189998</v>
          </cell>
        </row>
        <row r="4235">
          <cell r="A4235">
            <v>43316.10220134259</v>
          </cell>
          <cell r="B4235">
            <v>418.75</v>
          </cell>
          <cell r="C4235">
            <v>4.4430749999999998E-2</v>
          </cell>
          <cell r="D4235" t="str">
            <v>buy</v>
          </cell>
          <cell r="E4235">
            <v>418.88969700000001</v>
          </cell>
          <cell r="F4235">
            <v>418.78843222190011</v>
          </cell>
        </row>
        <row r="4236">
          <cell r="A4236">
            <v>43316.10226954861</v>
          </cell>
          <cell r="B4236">
            <v>418.77</v>
          </cell>
          <cell r="C4236">
            <v>5.4955770000000001E-2</v>
          </cell>
          <cell r="D4236" t="str">
            <v>buy</v>
          </cell>
          <cell r="E4236">
            <v>418.88969700000001</v>
          </cell>
          <cell r="F4236">
            <v>418.78953133729999</v>
          </cell>
        </row>
        <row r="4237">
          <cell r="A4237">
            <v>43316.102431597217</v>
          </cell>
          <cell r="B4237">
            <v>418.77</v>
          </cell>
          <cell r="C4237">
            <v>5.0442300000000002E-3</v>
          </cell>
          <cell r="D4237" t="str">
            <v>buy</v>
          </cell>
          <cell r="E4237">
            <v>418.88969700000001</v>
          </cell>
          <cell r="F4237">
            <v>418.78963222189998</v>
          </cell>
        </row>
        <row r="4238">
          <cell r="A4238">
            <v>43316.102431597217</v>
          </cell>
          <cell r="B4238">
            <v>418.77</v>
          </cell>
          <cell r="C4238">
            <v>1.0630000000000001E-2</v>
          </cell>
          <cell r="D4238" t="str">
            <v>buy</v>
          </cell>
          <cell r="E4238">
            <v>418.88969700000001</v>
          </cell>
          <cell r="F4238">
            <v>418.78984482189998</v>
          </cell>
        </row>
        <row r="4239">
          <cell r="A4239">
            <v>43316.102431597217</v>
          </cell>
          <cell r="B4239">
            <v>418.78</v>
          </cell>
          <cell r="C4239">
            <v>1.551781E-2</v>
          </cell>
          <cell r="D4239" t="str">
            <v>buy</v>
          </cell>
          <cell r="E4239">
            <v>418.88969700000001</v>
          </cell>
          <cell r="F4239">
            <v>418.79</v>
          </cell>
        </row>
        <row r="4240">
          <cell r="A4240">
            <v>43316.102431597217</v>
          </cell>
          <cell r="B4240">
            <v>418.79</v>
          </cell>
          <cell r="C4240">
            <v>2.5069020000000001E-2</v>
          </cell>
          <cell r="D4240" t="str">
            <v>buy</v>
          </cell>
          <cell r="E4240">
            <v>418.88969700000001</v>
          </cell>
          <cell r="F4240">
            <v>418.79</v>
          </cell>
        </row>
        <row r="4241">
          <cell r="A4241">
            <v>43316.102431597217</v>
          </cell>
          <cell r="B4241">
            <v>418.79</v>
          </cell>
          <cell r="C4241">
            <v>4.6559490000000002E-2</v>
          </cell>
          <cell r="D4241" t="str">
            <v>buy</v>
          </cell>
          <cell r="E4241">
            <v>418.88969700000001</v>
          </cell>
          <cell r="F4241">
            <v>418.79000000000008</v>
          </cell>
        </row>
        <row r="4242">
          <cell r="A4242">
            <v>43316.102431597217</v>
          </cell>
          <cell r="B4242">
            <v>418.79</v>
          </cell>
          <cell r="C4242">
            <v>2.0296060000000001E-2</v>
          </cell>
          <cell r="D4242" t="str">
            <v>buy</v>
          </cell>
          <cell r="E4242">
            <v>418.88969700000001</v>
          </cell>
          <cell r="F4242">
            <v>418.79000000000008</v>
          </cell>
        </row>
        <row r="4243">
          <cell r="A4243">
            <v>43316.102431597217</v>
          </cell>
          <cell r="B4243">
            <v>418.79</v>
          </cell>
          <cell r="C4243">
            <v>5.3723800000000002E-2</v>
          </cell>
          <cell r="D4243" t="str">
            <v>buy</v>
          </cell>
          <cell r="E4243">
            <v>418.88969700000001</v>
          </cell>
          <cell r="F4243">
            <v>418.79</v>
          </cell>
        </row>
        <row r="4244">
          <cell r="A4244">
            <v>43316.102431597217</v>
          </cell>
          <cell r="B4244">
            <v>418.79</v>
          </cell>
          <cell r="C4244">
            <v>2.984653E-2</v>
          </cell>
          <cell r="D4244" t="str">
            <v>buy</v>
          </cell>
          <cell r="E4244">
            <v>418.88969700000001</v>
          </cell>
          <cell r="F4244">
            <v>418.79</v>
          </cell>
        </row>
        <row r="4245">
          <cell r="A4245">
            <v>43316.102431597217</v>
          </cell>
          <cell r="B4245">
            <v>418.79</v>
          </cell>
          <cell r="C4245">
            <v>1.381306E-2</v>
          </cell>
          <cell r="D4245" t="str">
            <v>buy</v>
          </cell>
          <cell r="E4245">
            <v>418.88969700000001</v>
          </cell>
          <cell r="F4245">
            <v>418.79</v>
          </cell>
        </row>
        <row r="4246">
          <cell r="A4246">
            <v>43316.102449756952</v>
          </cell>
          <cell r="B4246">
            <v>418.79</v>
          </cell>
          <cell r="C4246">
            <v>3.0356480000000002E-2</v>
          </cell>
          <cell r="D4246" t="str">
            <v>buy</v>
          </cell>
          <cell r="E4246">
            <v>418.88969700000001</v>
          </cell>
          <cell r="F4246">
            <v>418.79</v>
          </cell>
        </row>
        <row r="4247">
          <cell r="A4247">
            <v>43316.102449756952</v>
          </cell>
          <cell r="B4247">
            <v>418.79</v>
          </cell>
          <cell r="C4247">
            <v>3.7007129999999999E-2</v>
          </cell>
          <cell r="D4247" t="str">
            <v>buy</v>
          </cell>
          <cell r="E4247">
            <v>418.88969700000001</v>
          </cell>
          <cell r="F4247">
            <v>418.79000000000008</v>
          </cell>
        </row>
        <row r="4248">
          <cell r="A4248">
            <v>43316.102449756952</v>
          </cell>
          <cell r="B4248">
            <v>418.79</v>
          </cell>
          <cell r="C4248">
            <v>4.1782619999999999E-2</v>
          </cell>
          <cell r="D4248" t="str">
            <v>buy</v>
          </cell>
          <cell r="E4248">
            <v>418.88969700000001</v>
          </cell>
          <cell r="F4248">
            <v>418.79</v>
          </cell>
        </row>
        <row r="4249">
          <cell r="A4249">
            <v>43316.102449756952</v>
          </cell>
          <cell r="B4249">
            <v>418.79</v>
          </cell>
          <cell r="C4249">
            <v>4.4171490000000001E-2</v>
          </cell>
          <cell r="D4249" t="str">
            <v>buy</v>
          </cell>
          <cell r="E4249">
            <v>418.88969700000001</v>
          </cell>
          <cell r="F4249">
            <v>418.79000000000008</v>
          </cell>
        </row>
        <row r="4250">
          <cell r="A4250">
            <v>43316.102449756952</v>
          </cell>
          <cell r="B4250">
            <v>418.79</v>
          </cell>
          <cell r="C4250">
            <v>5.8501629999999999E-2</v>
          </cell>
          <cell r="D4250" t="str">
            <v>buy</v>
          </cell>
          <cell r="E4250">
            <v>418.88969700000001</v>
          </cell>
          <cell r="F4250">
            <v>418.79</v>
          </cell>
        </row>
        <row r="4251">
          <cell r="A4251">
            <v>43316.102449756952</v>
          </cell>
          <cell r="B4251">
            <v>418.79</v>
          </cell>
          <cell r="C4251">
            <v>3.7008230000000003E-2</v>
          </cell>
          <cell r="D4251" t="str">
            <v>buy</v>
          </cell>
          <cell r="E4251">
            <v>418.88969700000001</v>
          </cell>
          <cell r="F4251">
            <v>418.79000000000008</v>
          </cell>
        </row>
        <row r="4252">
          <cell r="A4252">
            <v>43316.102449756952</v>
          </cell>
          <cell r="B4252">
            <v>418.79</v>
          </cell>
          <cell r="C4252">
            <v>2.5071380000000001E-2</v>
          </cell>
          <cell r="D4252" t="str">
            <v>buy</v>
          </cell>
          <cell r="E4252">
            <v>418.88969700000001</v>
          </cell>
          <cell r="F4252">
            <v>418.79</v>
          </cell>
        </row>
        <row r="4253">
          <cell r="A4253">
            <v>43316.102449756952</v>
          </cell>
          <cell r="B4253">
            <v>418.79</v>
          </cell>
          <cell r="C4253">
            <v>4.178461E-2</v>
          </cell>
          <cell r="D4253" t="str">
            <v>buy</v>
          </cell>
          <cell r="E4253">
            <v>418.88969700000001</v>
          </cell>
          <cell r="F4253">
            <v>418.79</v>
          </cell>
        </row>
        <row r="4254">
          <cell r="A4254">
            <v>43316.102449756952</v>
          </cell>
          <cell r="B4254">
            <v>418.79</v>
          </cell>
          <cell r="C4254">
            <v>2.7453600000000002E-2</v>
          </cell>
          <cell r="D4254" t="str">
            <v>buy</v>
          </cell>
          <cell r="E4254">
            <v>418.88969700000001</v>
          </cell>
          <cell r="F4254">
            <v>418.79</v>
          </cell>
        </row>
        <row r="4255">
          <cell r="A4255">
            <v>43316.102449756952</v>
          </cell>
          <cell r="B4255">
            <v>418.79</v>
          </cell>
          <cell r="C4255">
            <v>4.6557920000000003E-2</v>
          </cell>
          <cell r="D4255" t="str">
            <v>buy</v>
          </cell>
          <cell r="E4255">
            <v>418.88969700000001</v>
          </cell>
          <cell r="F4255">
            <v>418.79</v>
          </cell>
        </row>
        <row r="4256">
          <cell r="A4256">
            <v>43316.102449756952</v>
          </cell>
          <cell r="B4256">
            <v>418.79</v>
          </cell>
          <cell r="C4256">
            <v>1.7902040000000001E-2</v>
          </cell>
          <cell r="D4256" t="str">
            <v>buy</v>
          </cell>
          <cell r="E4256">
            <v>418.88969700000001</v>
          </cell>
          <cell r="F4256">
            <v>418.79</v>
          </cell>
        </row>
        <row r="4257">
          <cell r="A4257">
            <v>43316.102449756952</v>
          </cell>
          <cell r="B4257">
            <v>418.79</v>
          </cell>
          <cell r="C4257">
            <v>1.551784E-2</v>
          </cell>
          <cell r="D4257" t="str">
            <v>buy</v>
          </cell>
          <cell r="E4257">
            <v>418.88969700000001</v>
          </cell>
          <cell r="F4257">
            <v>418.79</v>
          </cell>
        </row>
        <row r="4258">
          <cell r="A4258">
            <v>43316.102449756952</v>
          </cell>
          <cell r="B4258">
            <v>418.79</v>
          </cell>
          <cell r="C4258">
            <v>8.9540659999999994E-2</v>
          </cell>
          <cell r="D4258" t="str">
            <v>buy</v>
          </cell>
          <cell r="E4258">
            <v>418.88969700000001</v>
          </cell>
          <cell r="F4258">
            <v>418.79</v>
          </cell>
        </row>
        <row r="4259">
          <cell r="A4259">
            <v>43316.102449756952</v>
          </cell>
          <cell r="B4259">
            <v>418.79</v>
          </cell>
          <cell r="C4259">
            <v>1.3133010000000001E-2</v>
          </cell>
          <cell r="D4259" t="str">
            <v>buy</v>
          </cell>
          <cell r="E4259">
            <v>418.88969700000001</v>
          </cell>
          <cell r="F4259">
            <v>418.79</v>
          </cell>
        </row>
        <row r="4260">
          <cell r="A4260">
            <v>43316.102449756952</v>
          </cell>
          <cell r="B4260">
            <v>418.79</v>
          </cell>
          <cell r="C4260">
            <v>1.5516520000000001E-2</v>
          </cell>
          <cell r="D4260" t="str">
            <v>buy</v>
          </cell>
          <cell r="E4260">
            <v>418.88969700000001</v>
          </cell>
          <cell r="F4260">
            <v>418.79</v>
          </cell>
        </row>
        <row r="4261">
          <cell r="A4261">
            <v>43316.102449756952</v>
          </cell>
          <cell r="B4261">
            <v>418.79</v>
          </cell>
          <cell r="C4261">
            <v>0.04</v>
          </cell>
          <cell r="D4261" t="str">
            <v>buy</v>
          </cell>
          <cell r="E4261">
            <v>418.88969700000001</v>
          </cell>
          <cell r="F4261">
            <v>418.79</v>
          </cell>
        </row>
        <row r="4262">
          <cell r="A4262">
            <v>43316.102449756952</v>
          </cell>
          <cell r="B4262">
            <v>418.79</v>
          </cell>
          <cell r="C4262">
            <v>1.052E-2</v>
          </cell>
          <cell r="D4262" t="str">
            <v>buy</v>
          </cell>
          <cell r="E4262">
            <v>418.88969700000001</v>
          </cell>
          <cell r="F4262">
            <v>418.79</v>
          </cell>
        </row>
        <row r="4263">
          <cell r="A4263">
            <v>43316.102449756952</v>
          </cell>
          <cell r="B4263">
            <v>418.79</v>
          </cell>
          <cell r="C4263">
            <v>1.2381121100000001</v>
          </cell>
          <cell r="D4263" t="str">
            <v>buy</v>
          </cell>
          <cell r="E4263">
            <v>418.88969700000001</v>
          </cell>
          <cell r="F4263">
            <v>418.83731448060001</v>
          </cell>
        </row>
        <row r="4264">
          <cell r="A4264">
            <v>43316.102449756952</v>
          </cell>
          <cell r="B4264">
            <v>418.79</v>
          </cell>
          <cell r="C4264">
            <v>1.312814E-2</v>
          </cell>
          <cell r="D4264" t="str">
            <v>buy</v>
          </cell>
          <cell r="E4264">
            <v>418.88969700000001</v>
          </cell>
          <cell r="F4264">
            <v>418.83797088760002</v>
          </cell>
        </row>
        <row r="4265">
          <cell r="A4265">
            <v>43316.102449756952</v>
          </cell>
          <cell r="B4265">
            <v>418.8</v>
          </cell>
          <cell r="C4265">
            <v>1.313108E-2</v>
          </cell>
          <cell r="D4265" t="str">
            <v>buy</v>
          </cell>
          <cell r="E4265">
            <v>418.88969700000001</v>
          </cell>
          <cell r="F4265">
            <v>418.83849613080002</v>
          </cell>
        </row>
        <row r="4266">
          <cell r="A4266">
            <v>43316.102449756952</v>
          </cell>
          <cell r="B4266">
            <v>418.81</v>
          </cell>
          <cell r="C4266">
            <v>2.267713E-2</v>
          </cell>
          <cell r="D4266" t="str">
            <v>buy</v>
          </cell>
          <cell r="E4266">
            <v>418.88969700000001</v>
          </cell>
          <cell r="F4266">
            <v>418.83917644469989</v>
          </cell>
        </row>
        <row r="4267">
          <cell r="A4267">
            <v>43316.102449756952</v>
          </cell>
          <cell r="B4267">
            <v>418.82</v>
          </cell>
          <cell r="C4267">
            <v>2.74515E-2</v>
          </cell>
          <cell r="D4267" t="str">
            <v>buy</v>
          </cell>
          <cell r="E4267">
            <v>418.88969700000001</v>
          </cell>
          <cell r="F4267">
            <v>418.83972547469989</v>
          </cell>
        </row>
        <row r="4268">
          <cell r="A4268">
            <v>43316.102449756952</v>
          </cell>
          <cell r="B4268">
            <v>418.83</v>
          </cell>
          <cell r="C4268">
            <v>2.7452529999999999E-2</v>
          </cell>
          <cell r="D4268" t="str">
            <v>buy</v>
          </cell>
          <cell r="E4268">
            <v>418.88969700000001</v>
          </cell>
          <cell r="F4268">
            <v>418.84</v>
          </cell>
        </row>
        <row r="4269">
          <cell r="A4269">
            <v>43316.102449756952</v>
          </cell>
          <cell r="B4269">
            <v>418.84</v>
          </cell>
          <cell r="C4269">
            <v>5.8548639999999999E-2</v>
          </cell>
          <cell r="D4269" t="str">
            <v>buy</v>
          </cell>
          <cell r="E4269">
            <v>418.88969700000001</v>
          </cell>
          <cell r="F4269">
            <v>418.84</v>
          </cell>
        </row>
        <row r="4270">
          <cell r="A4270">
            <v>43316.102449756952</v>
          </cell>
          <cell r="B4270">
            <v>418.84</v>
          </cell>
          <cell r="C4270">
            <v>0.35991793999999999</v>
          </cell>
          <cell r="D4270" t="str">
            <v>buy</v>
          </cell>
          <cell r="E4270">
            <v>418.88969700000001</v>
          </cell>
          <cell r="F4270">
            <v>418.84</v>
          </cell>
        </row>
        <row r="4271">
          <cell r="A4271">
            <v>43316.102551400472</v>
          </cell>
          <cell r="B4271">
            <v>418.84</v>
          </cell>
          <cell r="C4271">
            <v>0.11406945</v>
          </cell>
          <cell r="D4271" t="str">
            <v>buy</v>
          </cell>
          <cell r="E4271">
            <v>418.88969700000001</v>
          </cell>
          <cell r="F4271">
            <v>418.84</v>
          </cell>
        </row>
        <row r="4272">
          <cell r="A4272">
            <v>43316.102568819442</v>
          </cell>
          <cell r="B4272">
            <v>418.84</v>
          </cell>
          <cell r="C4272">
            <v>2.0413000000000001</v>
          </cell>
          <cell r="D4272" t="str">
            <v>buy</v>
          </cell>
          <cell r="E4272">
            <v>418.88969700000001</v>
          </cell>
          <cell r="F4272">
            <v>418.83999999999992</v>
          </cell>
        </row>
        <row r="4273">
          <cell r="A4273">
            <v>43316.102683020843</v>
          </cell>
          <cell r="B4273">
            <v>418.84</v>
          </cell>
          <cell r="C4273">
            <v>0.17641712000000001</v>
          </cell>
          <cell r="D4273" t="str">
            <v>buy</v>
          </cell>
          <cell r="E4273">
            <v>418.88969700000001</v>
          </cell>
          <cell r="F4273">
            <v>418.84</v>
          </cell>
        </row>
        <row r="4274">
          <cell r="A4274">
            <v>43316.102699803239</v>
          </cell>
          <cell r="B4274">
            <v>418.84</v>
          </cell>
          <cell r="C4274">
            <v>0.34347411</v>
          </cell>
          <cell r="D4274" t="str">
            <v>buy</v>
          </cell>
          <cell r="E4274">
            <v>418.88969700000001</v>
          </cell>
          <cell r="F4274">
            <v>418.84</v>
          </cell>
        </row>
        <row r="4275">
          <cell r="A4275">
            <v>43316.10270314815</v>
          </cell>
          <cell r="B4275">
            <v>418.83</v>
          </cell>
          <cell r="C4275">
            <v>0.45729999999999998</v>
          </cell>
          <cell r="D4275" t="str">
            <v>sell</v>
          </cell>
          <cell r="E4275">
            <v>418.95279799999997</v>
          </cell>
          <cell r="F4275">
            <v>418.84</v>
          </cell>
        </row>
        <row r="4276">
          <cell r="A4276">
            <v>43316.102738715279</v>
          </cell>
          <cell r="B4276">
            <v>418.84</v>
          </cell>
          <cell r="C4276">
            <v>0.45795755999999999</v>
          </cell>
          <cell r="D4276" t="str">
            <v>buy</v>
          </cell>
          <cell r="E4276">
            <v>418.95279799999997</v>
          </cell>
          <cell r="F4276">
            <v>418.84</v>
          </cell>
        </row>
        <row r="4277">
          <cell r="A4277">
            <v>43316.102828946758</v>
          </cell>
          <cell r="B4277">
            <v>418.84</v>
          </cell>
          <cell r="C4277">
            <v>0.32590000000000002</v>
          </cell>
          <cell r="D4277" t="str">
            <v>buy</v>
          </cell>
          <cell r="E4277">
            <v>418.95279799999997</v>
          </cell>
          <cell r="F4277">
            <v>418.84</v>
          </cell>
        </row>
        <row r="4278">
          <cell r="A4278">
            <v>43316.102859317129</v>
          </cell>
          <cell r="B4278">
            <v>418.84</v>
          </cell>
          <cell r="C4278">
            <v>5.939171E-2</v>
          </cell>
          <cell r="D4278" t="str">
            <v>buy</v>
          </cell>
          <cell r="E4278">
            <v>418.95279799999997</v>
          </cell>
          <cell r="F4278">
            <v>418.84</v>
          </cell>
        </row>
        <row r="4279">
          <cell r="A4279">
            <v>43316.102880023151</v>
          </cell>
          <cell r="B4279">
            <v>418.84</v>
          </cell>
          <cell r="C4279">
            <v>0.23046357000000001</v>
          </cell>
          <cell r="D4279" t="str">
            <v>buy</v>
          </cell>
          <cell r="E4279">
            <v>418.95279799999997</v>
          </cell>
          <cell r="F4279">
            <v>418.83999999999992</v>
          </cell>
        </row>
        <row r="4280">
          <cell r="A4280">
            <v>43316.10294271991</v>
          </cell>
          <cell r="B4280">
            <v>418.84</v>
          </cell>
          <cell r="C4280">
            <v>0.89110853999999995</v>
          </cell>
          <cell r="D4280" t="str">
            <v>buy</v>
          </cell>
          <cell r="E4280">
            <v>418.95279799999997</v>
          </cell>
          <cell r="F4280">
            <v>418.84602192710003</v>
          </cell>
        </row>
        <row r="4281">
          <cell r="A4281">
            <v>43316.10294271991</v>
          </cell>
          <cell r="B4281">
            <v>418.84</v>
          </cell>
          <cell r="C4281">
            <v>4.1777349999999998E-2</v>
          </cell>
          <cell r="D4281" t="str">
            <v>buy</v>
          </cell>
          <cell r="E4281">
            <v>418.95279799999997</v>
          </cell>
          <cell r="F4281">
            <v>418.8464397006</v>
          </cell>
        </row>
        <row r="4282">
          <cell r="A4282">
            <v>43316.10294271991</v>
          </cell>
          <cell r="B4282">
            <v>418.84</v>
          </cell>
          <cell r="C4282">
            <v>1.31307E-2</v>
          </cell>
          <cell r="D4282" t="str">
            <v>buy</v>
          </cell>
          <cell r="E4282">
            <v>418.95279799999997</v>
          </cell>
          <cell r="F4282">
            <v>418.84657100760012</v>
          </cell>
        </row>
        <row r="4283">
          <cell r="A4283">
            <v>43316.10294271991</v>
          </cell>
          <cell r="B4283">
            <v>418.84</v>
          </cell>
          <cell r="C4283">
            <v>2.2676439999999999E-2</v>
          </cell>
          <cell r="D4283" t="str">
            <v>buy</v>
          </cell>
          <cell r="E4283">
            <v>418.95279799999997</v>
          </cell>
          <cell r="F4283">
            <v>418.84679777199989</v>
          </cell>
        </row>
        <row r="4284">
          <cell r="A4284">
            <v>43316.10294271991</v>
          </cell>
          <cell r="B4284">
            <v>418.84</v>
          </cell>
          <cell r="C4284">
            <v>0.2</v>
          </cell>
          <cell r="D4284" t="str">
            <v>buy</v>
          </cell>
          <cell r="E4284">
            <v>418.95279799999997</v>
          </cell>
          <cell r="F4284">
            <v>418.86677549199999</v>
          </cell>
        </row>
        <row r="4285">
          <cell r="A4285">
            <v>43316.10294271991</v>
          </cell>
          <cell r="B4285">
            <v>418.84</v>
          </cell>
          <cell r="C4285">
            <v>3.4614239999999998E-2</v>
          </cell>
          <cell r="D4285" t="str">
            <v>buy</v>
          </cell>
          <cell r="E4285">
            <v>418.95279799999997</v>
          </cell>
          <cell r="F4285">
            <v>418.87058305839997</v>
          </cell>
        </row>
        <row r="4286">
          <cell r="A4286">
            <v>43316.10294271991</v>
          </cell>
          <cell r="B4286">
            <v>418.84</v>
          </cell>
          <cell r="C4286">
            <v>3.2230300000000003E-2</v>
          </cell>
          <cell r="D4286" t="str">
            <v>buy</v>
          </cell>
          <cell r="E4286">
            <v>418.95279799999997</v>
          </cell>
          <cell r="F4286">
            <v>418.87412839140001</v>
          </cell>
        </row>
        <row r="4287">
          <cell r="A4287">
            <v>43316.10294271991</v>
          </cell>
          <cell r="B4287">
            <v>418.84</v>
          </cell>
          <cell r="C4287">
            <v>1.0699999999999999E-2</v>
          </cell>
          <cell r="D4287" t="str">
            <v>buy</v>
          </cell>
          <cell r="E4287">
            <v>418.95279799999997</v>
          </cell>
          <cell r="F4287">
            <v>418.87530539139999</v>
          </cell>
        </row>
        <row r="4288">
          <cell r="A4288">
            <v>43316.10294271991</v>
          </cell>
          <cell r="B4288">
            <v>418.84</v>
          </cell>
          <cell r="C4288">
            <v>2.2678259999999999E-2</v>
          </cell>
          <cell r="D4288" t="str">
            <v>buy</v>
          </cell>
          <cell r="E4288">
            <v>418.95279799999997</v>
          </cell>
          <cell r="F4288">
            <v>418.87779999999998</v>
          </cell>
        </row>
        <row r="4289">
          <cell r="A4289">
            <v>43316.10294271991</v>
          </cell>
          <cell r="B4289">
            <v>418.84</v>
          </cell>
          <cell r="C4289">
            <v>0.02</v>
          </cell>
          <cell r="D4289" t="str">
            <v>buy</v>
          </cell>
          <cell r="E4289">
            <v>418.95279799999997</v>
          </cell>
          <cell r="F4289">
            <v>418.88</v>
          </cell>
        </row>
        <row r="4290">
          <cell r="A4290">
            <v>43316.10294271991</v>
          </cell>
          <cell r="B4290">
            <v>418.85</v>
          </cell>
          <cell r="C4290">
            <v>0.7</v>
          </cell>
          <cell r="D4290" t="str">
            <v>buy</v>
          </cell>
          <cell r="E4290">
            <v>418.95279799999997</v>
          </cell>
          <cell r="F4290">
            <v>418.95</v>
          </cell>
        </row>
        <row r="4291">
          <cell r="A4291">
            <v>43316.10294271991</v>
          </cell>
          <cell r="B4291">
            <v>418.95</v>
          </cell>
          <cell r="C4291">
            <v>2.1986465900000001</v>
          </cell>
          <cell r="D4291" t="str">
            <v>buy</v>
          </cell>
          <cell r="E4291">
            <v>418.95279799999997</v>
          </cell>
          <cell r="F4291">
            <v>418.94999999999987</v>
          </cell>
        </row>
        <row r="4292">
          <cell r="A4292">
            <v>43316.102974212961</v>
          </cell>
          <cell r="B4292">
            <v>418.95</v>
          </cell>
          <cell r="C4292">
            <v>0.17649999999999999</v>
          </cell>
          <cell r="D4292" t="str">
            <v>buy</v>
          </cell>
          <cell r="E4292">
            <v>418.95279799999997</v>
          </cell>
          <cell r="F4292">
            <v>418.95</v>
          </cell>
        </row>
        <row r="4293">
          <cell r="A4293">
            <v>43316.103042673611</v>
          </cell>
          <cell r="B4293">
            <v>418.95</v>
          </cell>
          <cell r="C4293">
            <v>2.5871849199999999</v>
          </cell>
          <cell r="D4293" t="str">
            <v>buy</v>
          </cell>
          <cell r="E4293">
            <v>418.95279799999997</v>
          </cell>
          <cell r="F4293">
            <v>418.95</v>
          </cell>
        </row>
        <row r="4294">
          <cell r="A4294">
            <v>43316.103137523147</v>
          </cell>
          <cell r="B4294">
            <v>418.95</v>
          </cell>
          <cell r="C4294">
            <v>0.58787100000000003</v>
          </cell>
          <cell r="D4294" t="str">
            <v>buy</v>
          </cell>
          <cell r="E4294">
            <v>418.95279799999997</v>
          </cell>
          <cell r="F4294">
            <v>418.95</v>
          </cell>
        </row>
        <row r="4295">
          <cell r="A4295">
            <v>43316.10352571759</v>
          </cell>
          <cell r="B4295">
            <v>418.95</v>
          </cell>
          <cell r="C4295">
            <v>0.68676786000000001</v>
          </cell>
          <cell r="D4295" t="str">
            <v>buy</v>
          </cell>
          <cell r="E4295">
            <v>418.95279799999997</v>
          </cell>
          <cell r="F4295">
            <v>418.95</v>
          </cell>
        </row>
        <row r="4296">
          <cell r="A4296">
            <v>43316.103632719911</v>
          </cell>
          <cell r="B4296">
            <v>418.95</v>
          </cell>
          <cell r="C4296">
            <v>5.8782349999999997E-2</v>
          </cell>
          <cell r="D4296" t="str">
            <v>buy</v>
          </cell>
          <cell r="E4296">
            <v>418.95279799999997</v>
          </cell>
          <cell r="F4296">
            <v>418.95</v>
          </cell>
        </row>
        <row r="4297">
          <cell r="A4297">
            <v>43316.103640636567</v>
          </cell>
          <cell r="B4297">
            <v>418.94</v>
          </cell>
          <cell r="C4297">
            <v>5.8400000000000001E-2</v>
          </cell>
          <cell r="D4297" t="str">
            <v>sell</v>
          </cell>
          <cell r="E4297">
            <v>418.95454999999998</v>
          </cell>
          <cell r="F4297">
            <v>418.95</v>
          </cell>
        </row>
        <row r="4298">
          <cell r="A4298">
            <v>43316.103672638892</v>
          </cell>
          <cell r="B4298">
            <v>418.95</v>
          </cell>
          <cell r="C4298">
            <v>1.17576576</v>
          </cell>
          <cell r="D4298" t="str">
            <v>buy</v>
          </cell>
          <cell r="E4298">
            <v>418.95454999999998</v>
          </cell>
          <cell r="F4298">
            <v>418.95</v>
          </cell>
        </row>
        <row r="4299">
          <cell r="A4299">
            <v>43316.103776157397</v>
          </cell>
          <cell r="B4299">
            <v>418.95</v>
          </cell>
          <cell r="C4299">
            <v>4.8808169999999998E-2</v>
          </cell>
          <cell r="D4299" t="str">
            <v>buy</v>
          </cell>
          <cell r="E4299">
            <v>418.95454999999998</v>
          </cell>
          <cell r="F4299">
            <v>418.95</v>
          </cell>
        </row>
        <row r="4300">
          <cell r="A4300">
            <v>43316.103776157397</v>
          </cell>
          <cell r="B4300">
            <v>418.95</v>
          </cell>
          <cell r="C4300">
            <v>9.8918300000000008E-3</v>
          </cell>
          <cell r="D4300" t="str">
            <v>buy</v>
          </cell>
          <cell r="E4300">
            <v>418.95454999999998</v>
          </cell>
          <cell r="F4300">
            <v>418.95</v>
          </cell>
        </row>
        <row r="4301">
          <cell r="A4301">
            <v>43316.103959189822</v>
          </cell>
          <cell r="B4301">
            <v>418.95</v>
          </cell>
          <cell r="C4301">
            <v>0.22893053999999999</v>
          </cell>
          <cell r="D4301" t="str">
            <v>buy</v>
          </cell>
          <cell r="E4301">
            <v>418.95454999999998</v>
          </cell>
          <cell r="F4301">
            <v>418.95</v>
          </cell>
        </row>
        <row r="4302">
          <cell r="A4302">
            <v>43316.104027094909</v>
          </cell>
          <cell r="B4302">
            <v>418.95</v>
          </cell>
          <cell r="C4302">
            <v>5.7238570000000003E-2</v>
          </cell>
          <cell r="D4302" t="str">
            <v>buy</v>
          </cell>
          <cell r="E4302">
            <v>418.95454999999998</v>
          </cell>
          <cell r="F4302">
            <v>418.95</v>
          </cell>
        </row>
        <row r="4303">
          <cell r="A4303">
            <v>43316.104054062504</v>
          </cell>
          <cell r="B4303">
            <v>418.95</v>
          </cell>
          <cell r="C4303">
            <v>0.51507588999999998</v>
          </cell>
          <cell r="D4303" t="str">
            <v>buy</v>
          </cell>
          <cell r="E4303">
            <v>418.95454999999998</v>
          </cell>
          <cell r="F4303">
            <v>418.95</v>
          </cell>
        </row>
        <row r="4304">
          <cell r="A4304">
            <v>43316.10406020833</v>
          </cell>
          <cell r="B4304">
            <v>418.94</v>
          </cell>
          <cell r="C4304">
            <v>0.51500000000000001</v>
          </cell>
          <cell r="D4304" t="str">
            <v>sell</v>
          </cell>
          <cell r="E4304">
            <v>418.97</v>
          </cell>
          <cell r="F4304">
            <v>418.95</v>
          </cell>
        </row>
        <row r="4305">
          <cell r="A4305">
            <v>43316.104156157409</v>
          </cell>
          <cell r="B4305">
            <v>418.95</v>
          </cell>
          <cell r="C4305">
            <v>3.7634761700000001</v>
          </cell>
          <cell r="D4305" t="str">
            <v>buy</v>
          </cell>
          <cell r="E4305">
            <v>418.97</v>
          </cell>
          <cell r="F4305">
            <v>418.95</v>
          </cell>
        </row>
        <row r="4306">
          <cell r="A4306">
            <v>43316.104156157409</v>
          </cell>
          <cell r="B4306">
            <v>418.95</v>
          </cell>
          <cell r="C4306">
            <v>1.7901130000000001E-2</v>
          </cell>
          <cell r="D4306" t="str">
            <v>buy</v>
          </cell>
          <cell r="E4306">
            <v>418.97</v>
          </cell>
          <cell r="F4306">
            <v>418.95</v>
          </cell>
        </row>
        <row r="4307">
          <cell r="A4307">
            <v>43316.104156157409</v>
          </cell>
          <cell r="B4307">
            <v>418.95</v>
          </cell>
          <cell r="C4307">
            <v>1.2381121100000001</v>
          </cell>
          <cell r="D4307" t="str">
            <v>buy</v>
          </cell>
          <cell r="E4307">
            <v>418.97</v>
          </cell>
          <cell r="F4307">
            <v>418.94999999999987</v>
          </cell>
        </row>
        <row r="4308">
          <cell r="A4308">
            <v>43316.104156157409</v>
          </cell>
          <cell r="B4308">
            <v>418.95</v>
          </cell>
          <cell r="C4308">
            <v>2.9831799999999999E-2</v>
          </cell>
          <cell r="D4308" t="str">
            <v>buy</v>
          </cell>
          <cell r="E4308">
            <v>418.97</v>
          </cell>
          <cell r="F4308">
            <v>418.94999999999987</v>
          </cell>
        </row>
        <row r="4309">
          <cell r="A4309">
            <v>43316.104156157409</v>
          </cell>
          <cell r="B4309">
            <v>418.95</v>
          </cell>
          <cell r="C4309">
            <v>2.2669060000000001E-2</v>
          </cell>
          <cell r="D4309" t="str">
            <v>buy</v>
          </cell>
          <cell r="E4309">
            <v>418.97</v>
          </cell>
          <cell r="F4309">
            <v>418.95</v>
          </cell>
        </row>
        <row r="4310">
          <cell r="A4310">
            <v>43316.104156157409</v>
          </cell>
          <cell r="B4310">
            <v>418.95</v>
          </cell>
          <cell r="C4310">
            <v>4.653873E-2</v>
          </cell>
          <cell r="D4310" t="str">
            <v>buy</v>
          </cell>
          <cell r="E4310">
            <v>418.97</v>
          </cell>
          <cell r="F4310">
            <v>418.94999999999987</v>
          </cell>
        </row>
        <row r="4311">
          <cell r="A4311">
            <v>43316.104156157409</v>
          </cell>
          <cell r="B4311">
            <v>418.95</v>
          </cell>
          <cell r="C4311">
            <v>1.3128020000000001E-2</v>
          </cell>
          <cell r="D4311" t="str">
            <v>buy</v>
          </cell>
          <cell r="E4311">
            <v>418.97</v>
          </cell>
          <cell r="F4311">
            <v>418.94999999999987</v>
          </cell>
        </row>
        <row r="4312">
          <cell r="A4312">
            <v>43316.104156157409</v>
          </cell>
          <cell r="B4312">
            <v>418.95</v>
          </cell>
          <cell r="C4312">
            <v>4.177082E-2</v>
          </cell>
          <cell r="D4312" t="str">
            <v>buy</v>
          </cell>
          <cell r="E4312">
            <v>418.97</v>
          </cell>
          <cell r="F4312">
            <v>418.95</v>
          </cell>
        </row>
        <row r="4313">
          <cell r="A4313">
            <v>43316.104156157409</v>
          </cell>
          <cell r="B4313">
            <v>418.95</v>
          </cell>
          <cell r="C4313">
            <v>3.9379850000000001E-2</v>
          </cell>
          <cell r="D4313" t="str">
            <v>buy</v>
          </cell>
          <cell r="E4313">
            <v>418.97</v>
          </cell>
          <cell r="F4313">
            <v>418.95</v>
          </cell>
        </row>
        <row r="4314">
          <cell r="A4314">
            <v>43316.104156157409</v>
          </cell>
          <cell r="B4314">
            <v>418.95</v>
          </cell>
          <cell r="C4314">
            <v>2.0282769999999999E-2</v>
          </cell>
          <cell r="D4314" t="str">
            <v>buy</v>
          </cell>
          <cell r="E4314">
            <v>418.97</v>
          </cell>
          <cell r="F4314">
            <v>418.95</v>
          </cell>
        </row>
        <row r="4315">
          <cell r="A4315">
            <v>43316.104156157409</v>
          </cell>
          <cell r="B4315">
            <v>418.95</v>
          </cell>
          <cell r="C4315">
            <v>1.789518E-2</v>
          </cell>
          <cell r="D4315" t="str">
            <v>buy</v>
          </cell>
          <cell r="E4315">
            <v>418.97</v>
          </cell>
          <cell r="F4315">
            <v>418.95</v>
          </cell>
        </row>
        <row r="4316">
          <cell r="A4316">
            <v>43316.104156157409</v>
          </cell>
          <cell r="B4316">
            <v>418.95</v>
          </cell>
          <cell r="C4316">
            <v>4.653798E-2</v>
          </cell>
          <cell r="D4316" t="str">
            <v>buy</v>
          </cell>
          <cell r="E4316">
            <v>418.97</v>
          </cell>
          <cell r="F4316">
            <v>418.95</v>
          </cell>
        </row>
        <row r="4317">
          <cell r="A4317">
            <v>43316.104156157409</v>
          </cell>
          <cell r="B4317">
            <v>418.95</v>
          </cell>
          <cell r="C4317">
            <v>3.9378799999999999E-2</v>
          </cell>
          <cell r="D4317" t="str">
            <v>buy</v>
          </cell>
          <cell r="E4317">
            <v>418.97</v>
          </cell>
          <cell r="F4317">
            <v>418.95</v>
          </cell>
        </row>
        <row r="4318">
          <cell r="A4318">
            <v>43316.104156157409</v>
          </cell>
          <cell r="B4318">
            <v>418.95</v>
          </cell>
          <cell r="C4318">
            <v>4.1769260000000002E-2</v>
          </cell>
          <cell r="D4318" t="str">
            <v>buy</v>
          </cell>
          <cell r="E4318">
            <v>418.97</v>
          </cell>
          <cell r="F4318">
            <v>418.95</v>
          </cell>
        </row>
        <row r="4319">
          <cell r="A4319">
            <v>43316.104156157409</v>
          </cell>
          <cell r="B4319">
            <v>418.95</v>
          </cell>
          <cell r="C4319">
            <v>1.2381121100000001</v>
          </cell>
          <cell r="D4319" t="str">
            <v>buy</v>
          </cell>
          <cell r="E4319">
            <v>418.97</v>
          </cell>
          <cell r="F4319">
            <v>418.9760005407</v>
          </cell>
        </row>
        <row r="4320">
          <cell r="A4320">
            <v>43316.104156157409</v>
          </cell>
          <cell r="B4320">
            <v>418.95</v>
          </cell>
          <cell r="C4320">
            <v>7.0410379999999995E-2</v>
          </cell>
          <cell r="D4320" t="str">
            <v>buy</v>
          </cell>
          <cell r="E4320">
            <v>418.97</v>
          </cell>
          <cell r="F4320">
            <v>418.97811285210003</v>
          </cell>
        </row>
        <row r="4321">
          <cell r="A4321">
            <v>43316.104156157409</v>
          </cell>
          <cell r="B4321">
            <v>418.95</v>
          </cell>
          <cell r="C4321">
            <v>2.505841E-2</v>
          </cell>
          <cell r="D4321" t="str">
            <v>buy</v>
          </cell>
          <cell r="E4321">
            <v>418.97</v>
          </cell>
          <cell r="F4321">
            <v>418.97886460439997</v>
          </cell>
        </row>
        <row r="4322">
          <cell r="A4322">
            <v>43316.104156157409</v>
          </cell>
          <cell r="B4322">
            <v>418.95</v>
          </cell>
          <cell r="C4322">
            <v>1.0840000000000001E-2</v>
          </cell>
          <cell r="D4322" t="str">
            <v>buy</v>
          </cell>
          <cell r="E4322">
            <v>418.97</v>
          </cell>
          <cell r="F4322">
            <v>418.97918980440011</v>
          </cell>
        </row>
        <row r="4323">
          <cell r="A4323">
            <v>43316.104156157409</v>
          </cell>
          <cell r="B4323">
            <v>418.96</v>
          </cell>
          <cell r="C4323">
            <v>1.5509780000000001E-2</v>
          </cell>
          <cell r="D4323" t="str">
            <v>buy</v>
          </cell>
          <cell r="E4323">
            <v>418.97</v>
          </cell>
          <cell r="F4323">
            <v>418.97949999999997</v>
          </cell>
        </row>
        <row r="4324">
          <cell r="A4324">
            <v>43316.104156157409</v>
          </cell>
          <cell r="B4324">
            <v>418.97</v>
          </cell>
          <cell r="C4324">
            <v>0.05</v>
          </cell>
          <cell r="D4324" t="str">
            <v>buy</v>
          </cell>
          <cell r="E4324">
            <v>418.97</v>
          </cell>
          <cell r="F4324">
            <v>418.98</v>
          </cell>
        </row>
        <row r="4325">
          <cell r="A4325">
            <v>43316.104156157409</v>
          </cell>
          <cell r="B4325">
            <v>418.98</v>
          </cell>
          <cell r="C4325">
            <v>5.1099306599999998</v>
          </cell>
          <cell r="D4325" t="str">
            <v>buy</v>
          </cell>
          <cell r="E4325">
            <v>418.97</v>
          </cell>
          <cell r="F4325">
            <v>418.98</v>
          </cell>
        </row>
        <row r="4326">
          <cell r="A4326">
            <v>43316.104156273148</v>
          </cell>
          <cell r="B4326">
            <v>418.98</v>
          </cell>
          <cell r="C4326">
            <v>5.5837299999999999E-2</v>
          </cell>
          <cell r="D4326" t="str">
            <v>buy</v>
          </cell>
          <cell r="E4326">
            <v>418.97</v>
          </cell>
          <cell r="F4326">
            <v>418.98</v>
          </cell>
        </row>
        <row r="4327">
          <cell r="A4327">
            <v>43316.104208263889</v>
          </cell>
          <cell r="B4327">
            <v>418.98</v>
          </cell>
          <cell r="C4327">
            <v>0.5726</v>
          </cell>
          <cell r="D4327" t="str">
            <v>buy</v>
          </cell>
          <cell r="E4327">
            <v>418.97</v>
          </cell>
          <cell r="F4327">
            <v>418.98</v>
          </cell>
        </row>
        <row r="4328">
          <cell r="A4328">
            <v>43316.104307256937</v>
          </cell>
          <cell r="B4328">
            <v>418.98</v>
          </cell>
          <cell r="C4328">
            <v>0.70545946000000004</v>
          </cell>
          <cell r="D4328" t="str">
            <v>buy</v>
          </cell>
          <cell r="E4328">
            <v>418.97</v>
          </cell>
          <cell r="F4328">
            <v>418.98</v>
          </cell>
        </row>
        <row r="4329">
          <cell r="A4329">
            <v>43316.104313495372</v>
          </cell>
          <cell r="B4329">
            <v>418.98</v>
          </cell>
          <cell r="C4329">
            <v>1.0016745199999999</v>
          </cell>
          <cell r="D4329" t="str">
            <v>buy</v>
          </cell>
          <cell r="E4329">
            <v>418.97</v>
          </cell>
          <cell r="F4329">
            <v>418.98</v>
          </cell>
        </row>
        <row r="4330">
          <cell r="A4330">
            <v>43316.104352824077</v>
          </cell>
          <cell r="B4330">
            <v>418.98</v>
          </cell>
          <cell r="C4330">
            <v>5.0200000000000002E-2</v>
          </cell>
          <cell r="D4330" t="str">
            <v>buy</v>
          </cell>
          <cell r="E4330">
            <v>418.97</v>
          </cell>
          <cell r="F4330">
            <v>418.98</v>
          </cell>
        </row>
        <row r="4331">
          <cell r="A4331">
            <v>43316.104663368053</v>
          </cell>
          <cell r="B4331">
            <v>418.98</v>
          </cell>
          <cell r="C4331">
            <v>1.4878825600000001</v>
          </cell>
          <cell r="D4331" t="str">
            <v>buy</v>
          </cell>
          <cell r="E4331">
            <v>418.97</v>
          </cell>
          <cell r="F4331">
            <v>418.98000000000008</v>
          </cell>
        </row>
        <row r="4332">
          <cell r="A4332">
            <v>43316.104698078707</v>
          </cell>
          <cell r="B4332">
            <v>418.98</v>
          </cell>
          <cell r="C4332">
            <v>0.33191245000000003</v>
          </cell>
          <cell r="D4332" t="str">
            <v>buy</v>
          </cell>
          <cell r="E4332">
            <v>418.97</v>
          </cell>
          <cell r="F4332">
            <v>418.98</v>
          </cell>
        </row>
        <row r="4333">
          <cell r="A4333">
            <v>43316.104758414353</v>
          </cell>
          <cell r="B4333">
            <v>418.98</v>
          </cell>
          <cell r="C4333">
            <v>0.22891413999999999</v>
          </cell>
          <cell r="D4333" t="str">
            <v>buy</v>
          </cell>
          <cell r="E4333">
            <v>418.97</v>
          </cell>
          <cell r="F4333">
            <v>418.98</v>
          </cell>
        </row>
        <row r="4334">
          <cell r="A4334">
            <v>43316.104827222232</v>
          </cell>
          <cell r="B4334">
            <v>418.98</v>
          </cell>
          <cell r="C4334">
            <v>0.23513630999999999</v>
          </cell>
          <cell r="D4334" t="str">
            <v>buy</v>
          </cell>
          <cell r="E4334">
            <v>418.97</v>
          </cell>
          <cell r="F4334">
            <v>418.98</v>
          </cell>
        </row>
        <row r="4335">
          <cell r="A4335">
            <v>43316.104881701387</v>
          </cell>
          <cell r="B4335">
            <v>418.98</v>
          </cell>
          <cell r="C4335">
            <v>0.22891413999999999</v>
          </cell>
          <cell r="D4335" t="str">
            <v>buy</v>
          </cell>
          <cell r="E4335">
            <v>418.97</v>
          </cell>
          <cell r="F4335">
            <v>418.98</v>
          </cell>
        </row>
        <row r="4336">
          <cell r="A4336">
            <v>43316.105016458343</v>
          </cell>
          <cell r="B4336">
            <v>418.98</v>
          </cell>
          <cell r="C4336">
            <v>2.3513631400000001</v>
          </cell>
          <cell r="D4336" t="str">
            <v>buy</v>
          </cell>
          <cell r="E4336">
            <v>418.97</v>
          </cell>
          <cell r="F4336">
            <v>418.98</v>
          </cell>
        </row>
        <row r="4337">
          <cell r="A4337">
            <v>43316.105126469913</v>
          </cell>
          <cell r="B4337">
            <v>418.98</v>
          </cell>
          <cell r="C4337">
            <v>0.68671868000000003</v>
          </cell>
          <cell r="D4337" t="str">
            <v>buy</v>
          </cell>
          <cell r="E4337">
            <v>418.97</v>
          </cell>
          <cell r="F4337">
            <v>418.9799999999999</v>
          </cell>
        </row>
        <row r="4338">
          <cell r="A4338">
            <v>43316.105151192132</v>
          </cell>
          <cell r="B4338">
            <v>418.98</v>
          </cell>
          <cell r="C4338">
            <v>0.57224973999999995</v>
          </cell>
          <cell r="D4338" t="str">
            <v>buy</v>
          </cell>
          <cell r="E4338">
            <v>418.97</v>
          </cell>
          <cell r="F4338">
            <v>418.98</v>
          </cell>
        </row>
        <row r="4339">
          <cell r="A4339">
            <v>43316.105171597221</v>
          </cell>
          <cell r="B4339">
            <v>418.98</v>
          </cell>
          <cell r="C4339">
            <v>0.1144452</v>
          </cell>
          <cell r="D4339" t="str">
            <v>buy</v>
          </cell>
          <cell r="E4339">
            <v>418.97</v>
          </cell>
          <cell r="F4339">
            <v>418.98</v>
          </cell>
        </row>
        <row r="4340">
          <cell r="A4340">
            <v>43316.105283611112</v>
          </cell>
          <cell r="B4340">
            <v>418.97</v>
          </cell>
          <cell r="C4340">
            <v>1.2585</v>
          </cell>
          <cell r="D4340" t="str">
            <v>sell</v>
          </cell>
          <cell r="E4340">
            <v>418.97054970170001</v>
          </cell>
          <cell r="F4340">
            <v>418.98</v>
          </cell>
        </row>
        <row r="4341">
          <cell r="A4341">
            <v>43316.105365277777</v>
          </cell>
          <cell r="B4341">
            <v>418.97</v>
          </cell>
          <cell r="C4341">
            <v>1.232983E-2</v>
          </cell>
          <cell r="D4341" t="str">
            <v>sell</v>
          </cell>
          <cell r="E4341">
            <v>418.97067299999998</v>
          </cell>
          <cell r="F4341">
            <v>418.98</v>
          </cell>
        </row>
        <row r="4342">
          <cell r="A4342">
            <v>43316.105449085648</v>
          </cell>
          <cell r="B4342">
            <v>418.98</v>
          </cell>
          <cell r="C4342">
            <v>9.0268979999999999E-2</v>
          </cell>
          <cell r="D4342" t="str">
            <v>buy</v>
          </cell>
          <cell r="E4342">
            <v>418.97067299999998</v>
          </cell>
          <cell r="F4342">
            <v>418.98</v>
          </cell>
        </row>
        <row r="4343">
          <cell r="A4343">
            <v>43316.105791770831</v>
          </cell>
          <cell r="B4343">
            <v>418.98</v>
          </cell>
          <cell r="C4343">
            <v>5.7234470000000003E-2</v>
          </cell>
          <cell r="D4343" t="str">
            <v>buy</v>
          </cell>
          <cell r="E4343">
            <v>418.97067299999998</v>
          </cell>
          <cell r="F4343">
            <v>418.98</v>
          </cell>
        </row>
        <row r="4344">
          <cell r="A4344">
            <v>43316.105811469897</v>
          </cell>
          <cell r="B4344">
            <v>418.98</v>
          </cell>
          <cell r="C4344">
            <v>0.68671868000000003</v>
          </cell>
          <cell r="D4344" t="str">
            <v>buy</v>
          </cell>
          <cell r="E4344">
            <v>418.97067299999998</v>
          </cell>
          <cell r="F4344">
            <v>418.98</v>
          </cell>
        </row>
        <row r="4345">
          <cell r="A4345">
            <v>43316.105816620373</v>
          </cell>
          <cell r="B4345">
            <v>418.97</v>
          </cell>
          <cell r="C4345">
            <v>0.68600000000000005</v>
          </cell>
          <cell r="D4345" t="str">
            <v>sell</v>
          </cell>
          <cell r="E4345">
            <v>418.97753299999999</v>
          </cell>
          <cell r="F4345">
            <v>418.98</v>
          </cell>
        </row>
        <row r="4346">
          <cell r="A4346">
            <v>43316.105853067129</v>
          </cell>
          <cell r="B4346">
            <v>418.98</v>
          </cell>
          <cell r="C4346">
            <v>2.3513631400000001</v>
          </cell>
          <cell r="D4346" t="str">
            <v>buy</v>
          </cell>
          <cell r="E4346">
            <v>418.97753299999999</v>
          </cell>
          <cell r="F4346">
            <v>418.98</v>
          </cell>
        </row>
        <row r="4347">
          <cell r="A4347">
            <v>43316.105896851848</v>
          </cell>
          <cell r="B4347">
            <v>418.98</v>
          </cell>
          <cell r="C4347">
            <v>0.22836792</v>
          </cell>
          <cell r="D4347" t="str">
            <v>buy</v>
          </cell>
          <cell r="E4347">
            <v>418.97753299999999</v>
          </cell>
          <cell r="F4347">
            <v>418.98</v>
          </cell>
        </row>
        <row r="4348">
          <cell r="A4348">
            <v>43316.105946041673</v>
          </cell>
          <cell r="B4348">
            <v>418.98</v>
          </cell>
          <cell r="C4348">
            <v>0.23513630999999999</v>
          </cell>
          <cell r="D4348" t="str">
            <v>buy</v>
          </cell>
          <cell r="E4348">
            <v>418.97753299999999</v>
          </cell>
          <cell r="F4348">
            <v>418.98</v>
          </cell>
        </row>
        <row r="4349">
          <cell r="A4349">
            <v>43316.105963877308</v>
          </cell>
          <cell r="B4349">
            <v>418.98</v>
          </cell>
          <cell r="C4349">
            <v>0.45829999999999999</v>
          </cell>
          <cell r="D4349" t="str">
            <v>buy</v>
          </cell>
          <cell r="E4349">
            <v>418.97753299999999</v>
          </cell>
          <cell r="F4349">
            <v>418.98</v>
          </cell>
        </row>
        <row r="4350">
          <cell r="A4350">
            <v>43316.106007233793</v>
          </cell>
          <cell r="B4350">
            <v>418.98</v>
          </cell>
          <cell r="C4350">
            <v>1</v>
          </cell>
          <cell r="D4350" t="str">
            <v>buy</v>
          </cell>
          <cell r="E4350">
            <v>418.97753299999999</v>
          </cell>
          <cell r="F4350">
            <v>418.98</v>
          </cell>
        </row>
        <row r="4351">
          <cell r="A4351">
            <v>43316.106022858803</v>
          </cell>
          <cell r="B4351">
            <v>418.98</v>
          </cell>
          <cell r="C4351">
            <v>7.129373E-2</v>
          </cell>
          <cell r="D4351" t="str">
            <v>buy</v>
          </cell>
          <cell r="E4351">
            <v>418.97753299999999</v>
          </cell>
          <cell r="F4351">
            <v>418.98</v>
          </cell>
        </row>
        <row r="4352">
          <cell r="A4352">
            <v>43316.106123680547</v>
          </cell>
          <cell r="B4352">
            <v>418.98</v>
          </cell>
          <cell r="C4352">
            <v>1.4108178899999999</v>
          </cell>
          <cell r="D4352" t="str">
            <v>buy</v>
          </cell>
          <cell r="E4352">
            <v>418.97753299999999</v>
          </cell>
          <cell r="F4352">
            <v>418.98</v>
          </cell>
        </row>
        <row r="4353">
          <cell r="A4353">
            <v>43316.106304768517</v>
          </cell>
          <cell r="B4353">
            <v>418.98</v>
          </cell>
          <cell r="C4353">
            <v>0.34335934000000001</v>
          </cell>
          <cell r="D4353" t="str">
            <v>buy</v>
          </cell>
          <cell r="E4353">
            <v>418.97753299999999</v>
          </cell>
          <cell r="F4353">
            <v>418.98</v>
          </cell>
        </row>
        <row r="4354">
          <cell r="A4354">
            <v>43316.106444386583</v>
          </cell>
          <cell r="B4354">
            <v>418.98</v>
          </cell>
          <cell r="C4354">
            <v>1</v>
          </cell>
          <cell r="D4354" t="str">
            <v>buy</v>
          </cell>
          <cell r="E4354">
            <v>418.97753299999999</v>
          </cell>
          <cell r="F4354">
            <v>418.98</v>
          </cell>
        </row>
        <row r="4355">
          <cell r="A4355">
            <v>43316.106525937503</v>
          </cell>
          <cell r="B4355">
            <v>418.98</v>
          </cell>
          <cell r="C4355">
            <v>5.8784078600000003</v>
          </cell>
          <cell r="D4355" t="str">
            <v>buy</v>
          </cell>
          <cell r="E4355">
            <v>418.97753299999999</v>
          </cell>
          <cell r="F4355">
            <v>418.98</v>
          </cell>
        </row>
        <row r="4356">
          <cell r="A4356">
            <v>43316.106530046287</v>
          </cell>
          <cell r="B4356">
            <v>418.98</v>
          </cell>
          <cell r="C4356">
            <v>1.14452322</v>
          </cell>
          <cell r="D4356" t="str">
            <v>buy</v>
          </cell>
          <cell r="E4356">
            <v>418.97753299999999</v>
          </cell>
          <cell r="F4356">
            <v>418.98</v>
          </cell>
        </row>
        <row r="4357">
          <cell r="A4357">
            <v>43316.106812337966</v>
          </cell>
          <cell r="B4357">
            <v>418.98</v>
          </cell>
          <cell r="C4357">
            <v>0.70540893999999998</v>
          </cell>
          <cell r="D4357" t="str">
            <v>buy</v>
          </cell>
          <cell r="E4357">
            <v>418.97753299999999</v>
          </cell>
          <cell r="F4357">
            <v>418.98</v>
          </cell>
        </row>
        <row r="4358">
          <cell r="A4358">
            <v>43316.106827268522</v>
          </cell>
          <cell r="B4358">
            <v>418.98</v>
          </cell>
          <cell r="C4358">
            <v>1.0110790300000001</v>
          </cell>
          <cell r="D4358" t="str">
            <v>buy</v>
          </cell>
          <cell r="E4358">
            <v>418.97753299999999</v>
          </cell>
          <cell r="F4358">
            <v>418.98</v>
          </cell>
        </row>
        <row r="4359">
          <cell r="A4359">
            <v>43316.10685045139</v>
          </cell>
          <cell r="B4359">
            <v>418.98</v>
          </cell>
          <cell r="C4359">
            <v>0.35269260000000002</v>
          </cell>
          <cell r="D4359" t="str">
            <v>buy</v>
          </cell>
          <cell r="E4359">
            <v>418.97753299999999</v>
          </cell>
          <cell r="F4359">
            <v>418.98</v>
          </cell>
        </row>
        <row r="4360">
          <cell r="A4360">
            <v>43316.106888263887</v>
          </cell>
          <cell r="B4360">
            <v>418.98</v>
          </cell>
          <cell r="C4360">
            <v>1.3726769999999999E-2</v>
          </cell>
          <cell r="D4360" t="str">
            <v>buy</v>
          </cell>
          <cell r="E4360">
            <v>418.97753299999999</v>
          </cell>
          <cell r="F4360">
            <v>418.98</v>
          </cell>
        </row>
        <row r="4361">
          <cell r="A4361">
            <v>43316.106965127306</v>
          </cell>
          <cell r="B4361">
            <v>418.98</v>
          </cell>
          <cell r="C4361">
            <v>0.25178418000000002</v>
          </cell>
          <cell r="D4361" t="str">
            <v>buy</v>
          </cell>
          <cell r="E4361">
            <v>418.97753299999999</v>
          </cell>
          <cell r="F4361">
            <v>418.98</v>
          </cell>
        </row>
        <row r="4362">
          <cell r="A4362">
            <v>43316.106983564823</v>
          </cell>
          <cell r="B4362">
            <v>418.98</v>
          </cell>
          <cell r="C4362">
            <v>3</v>
          </cell>
          <cell r="D4362" t="str">
            <v>buy</v>
          </cell>
          <cell r="E4362">
            <v>418.97753299999999</v>
          </cell>
          <cell r="F4362">
            <v>418.98</v>
          </cell>
        </row>
        <row r="4363">
          <cell r="A4363">
            <v>43316.107023634257</v>
          </cell>
          <cell r="B4363">
            <v>418.98</v>
          </cell>
          <cell r="C4363">
            <v>0.57224973999999995</v>
          </cell>
          <cell r="D4363" t="str">
            <v>buy</v>
          </cell>
          <cell r="E4363">
            <v>418.97753299999999</v>
          </cell>
          <cell r="F4363">
            <v>418.98</v>
          </cell>
        </row>
        <row r="4364">
          <cell r="A4364">
            <v>43316.107058506946</v>
          </cell>
          <cell r="B4364">
            <v>418.97</v>
          </cell>
          <cell r="C4364">
            <v>0.2467</v>
          </cell>
          <cell r="D4364" t="str">
            <v>sell</v>
          </cell>
          <cell r="E4364">
            <v>418.98</v>
          </cell>
          <cell r="F4364">
            <v>418.98</v>
          </cell>
        </row>
        <row r="4365">
          <cell r="A4365">
            <v>43316.107227939807</v>
          </cell>
          <cell r="B4365">
            <v>418.98</v>
          </cell>
          <cell r="C4365">
            <v>0.47027263000000002</v>
          </cell>
          <cell r="D4365" t="str">
            <v>buy</v>
          </cell>
          <cell r="E4365">
            <v>418.98</v>
          </cell>
          <cell r="F4365">
            <v>418.98</v>
          </cell>
        </row>
        <row r="4366">
          <cell r="A4366">
            <v>43316.107291168977</v>
          </cell>
          <cell r="B4366">
            <v>418.98</v>
          </cell>
          <cell r="C4366">
            <v>4.7497490000000003E-2</v>
          </cell>
          <cell r="D4366" t="str">
            <v>buy</v>
          </cell>
          <cell r="E4366">
            <v>418.98</v>
          </cell>
          <cell r="F4366">
            <v>418.98</v>
          </cell>
        </row>
        <row r="4367">
          <cell r="A4367">
            <v>43316.107337592592</v>
          </cell>
          <cell r="B4367">
            <v>418.98</v>
          </cell>
          <cell r="C4367">
            <v>0.82296522999999999</v>
          </cell>
          <cell r="D4367" t="str">
            <v>buy</v>
          </cell>
          <cell r="E4367">
            <v>418.98</v>
          </cell>
          <cell r="F4367">
            <v>418.98</v>
          </cell>
        </row>
        <row r="4368">
          <cell r="A4368">
            <v>43316.107342743053</v>
          </cell>
          <cell r="B4368">
            <v>418.98</v>
          </cell>
          <cell r="C4368">
            <v>1.4985460000000001E-2</v>
          </cell>
          <cell r="D4368" t="str">
            <v>buy</v>
          </cell>
          <cell r="E4368">
            <v>418.98</v>
          </cell>
          <cell r="F4368">
            <v>418.98000000000008</v>
          </cell>
        </row>
        <row r="4369">
          <cell r="A4369">
            <v>43316.107360092603</v>
          </cell>
          <cell r="B4369">
            <v>418.98</v>
          </cell>
          <cell r="C4369">
            <v>0.45780453999999998</v>
          </cell>
          <cell r="D4369" t="str">
            <v>buy</v>
          </cell>
          <cell r="E4369">
            <v>418.98</v>
          </cell>
          <cell r="F4369">
            <v>418.98</v>
          </cell>
        </row>
        <row r="4370">
          <cell r="A4370">
            <v>43316.107380601847</v>
          </cell>
          <cell r="B4370">
            <v>418.98</v>
          </cell>
          <cell r="C4370">
            <v>0.45780453999999998</v>
          </cell>
          <cell r="D4370" t="str">
            <v>buy</v>
          </cell>
          <cell r="E4370">
            <v>418.98</v>
          </cell>
          <cell r="F4370">
            <v>418.98</v>
          </cell>
        </row>
        <row r="4371">
          <cell r="A4371">
            <v>43316.107413981481</v>
          </cell>
          <cell r="B4371">
            <v>418.98</v>
          </cell>
          <cell r="C4371">
            <v>0.47262375000000001</v>
          </cell>
          <cell r="D4371" t="str">
            <v>buy</v>
          </cell>
          <cell r="E4371">
            <v>418.98</v>
          </cell>
          <cell r="F4371">
            <v>418.98</v>
          </cell>
        </row>
        <row r="4372">
          <cell r="A4372">
            <v>43316.107426273149</v>
          </cell>
          <cell r="B4372">
            <v>418.98</v>
          </cell>
          <cell r="C4372">
            <v>0.20602034999999999</v>
          </cell>
          <cell r="D4372" t="str">
            <v>buy</v>
          </cell>
          <cell r="E4372">
            <v>418.98</v>
          </cell>
          <cell r="F4372">
            <v>418.98</v>
          </cell>
        </row>
        <row r="4373">
          <cell r="A4373">
            <v>43316.107502824067</v>
          </cell>
          <cell r="B4373">
            <v>418.98</v>
          </cell>
          <cell r="C4373">
            <v>1</v>
          </cell>
          <cell r="D4373" t="str">
            <v>buy</v>
          </cell>
          <cell r="E4373">
            <v>418.98</v>
          </cell>
          <cell r="F4373">
            <v>418.98</v>
          </cell>
        </row>
        <row r="4374">
          <cell r="A4374">
            <v>43316.107566666673</v>
          </cell>
          <cell r="B4374">
            <v>418.98</v>
          </cell>
          <cell r="C4374">
            <v>0.35269260000000002</v>
          </cell>
          <cell r="D4374" t="str">
            <v>buy</v>
          </cell>
          <cell r="E4374">
            <v>418.98</v>
          </cell>
          <cell r="F4374">
            <v>418.98</v>
          </cell>
        </row>
        <row r="4375">
          <cell r="A4375">
            <v>43316.107628506943</v>
          </cell>
          <cell r="B4375">
            <v>418.98</v>
          </cell>
          <cell r="C4375">
            <v>1.1013623100000001</v>
          </cell>
          <cell r="D4375" t="str">
            <v>buy</v>
          </cell>
          <cell r="E4375">
            <v>418.98</v>
          </cell>
          <cell r="F4375">
            <v>418.98</v>
          </cell>
        </row>
        <row r="4376">
          <cell r="A4376">
            <v>43316.107628506943</v>
          </cell>
          <cell r="B4376">
            <v>418.98</v>
          </cell>
          <cell r="C4376">
            <v>2.2875359999999998</v>
          </cell>
          <cell r="D4376" t="str">
            <v>buy</v>
          </cell>
          <cell r="E4376">
            <v>418.98</v>
          </cell>
          <cell r="F4376">
            <v>418.98</v>
          </cell>
        </row>
        <row r="4377">
          <cell r="A4377">
            <v>43316.107628506943</v>
          </cell>
          <cell r="B4377">
            <v>418.98</v>
          </cell>
          <cell r="C4377">
            <v>3.699173E-2</v>
          </cell>
          <cell r="D4377" t="str">
            <v>buy</v>
          </cell>
          <cell r="E4377">
            <v>418.98</v>
          </cell>
          <cell r="F4377">
            <v>418.98</v>
          </cell>
        </row>
        <row r="4378">
          <cell r="A4378">
            <v>43316.107628506943</v>
          </cell>
          <cell r="B4378">
            <v>418.98</v>
          </cell>
          <cell r="C4378">
            <v>1.2381121100000001</v>
          </cell>
          <cell r="D4378" t="str">
            <v>buy</v>
          </cell>
          <cell r="E4378">
            <v>418.98</v>
          </cell>
          <cell r="F4378">
            <v>418.98</v>
          </cell>
        </row>
        <row r="4379">
          <cell r="A4379">
            <v>43316.107628506943</v>
          </cell>
          <cell r="B4379">
            <v>418.98</v>
          </cell>
          <cell r="C4379">
            <v>2.028346E-2</v>
          </cell>
          <cell r="D4379" t="str">
            <v>buy</v>
          </cell>
          <cell r="E4379">
            <v>418.98</v>
          </cell>
          <cell r="F4379">
            <v>418.98</v>
          </cell>
        </row>
        <row r="4380">
          <cell r="A4380">
            <v>43316.107628506943</v>
          </cell>
          <cell r="B4380">
            <v>418.98</v>
          </cell>
          <cell r="C4380">
            <v>2.26705E-2</v>
          </cell>
          <cell r="D4380" t="str">
            <v>buy</v>
          </cell>
          <cell r="E4380">
            <v>418.98</v>
          </cell>
          <cell r="F4380">
            <v>418.98</v>
          </cell>
        </row>
        <row r="4381">
          <cell r="A4381">
            <v>43316.107628506943</v>
          </cell>
          <cell r="B4381">
            <v>418.98</v>
          </cell>
          <cell r="C4381">
            <v>0.29304388999999997</v>
          </cell>
          <cell r="D4381" t="str">
            <v>buy</v>
          </cell>
          <cell r="E4381">
            <v>418.98</v>
          </cell>
          <cell r="F4381">
            <v>418.98</v>
          </cell>
        </row>
        <row r="4382">
          <cell r="A4382">
            <v>43316.10763189815</v>
          </cell>
          <cell r="B4382">
            <v>418.98</v>
          </cell>
          <cell r="C4382">
            <v>0.11401772</v>
          </cell>
          <cell r="D4382" t="str">
            <v>buy</v>
          </cell>
          <cell r="E4382">
            <v>418.98</v>
          </cell>
          <cell r="F4382">
            <v>418.98000000000008</v>
          </cell>
        </row>
        <row r="4383">
          <cell r="A4383">
            <v>43316.107724490743</v>
          </cell>
          <cell r="B4383">
            <v>418.98</v>
          </cell>
          <cell r="C4383">
            <v>0.83105050000000003</v>
          </cell>
          <cell r="D4383" t="str">
            <v>buy</v>
          </cell>
          <cell r="E4383">
            <v>418.98</v>
          </cell>
          <cell r="F4383">
            <v>418.98</v>
          </cell>
        </row>
        <row r="4384">
          <cell r="A4384">
            <v>43316.107724490743</v>
          </cell>
          <cell r="B4384">
            <v>418.98</v>
          </cell>
          <cell r="C4384">
            <v>4.8927199999999997E-2</v>
          </cell>
          <cell r="D4384" t="str">
            <v>buy</v>
          </cell>
          <cell r="E4384">
            <v>418.98</v>
          </cell>
          <cell r="F4384">
            <v>418.98</v>
          </cell>
        </row>
        <row r="4385">
          <cell r="A4385">
            <v>43316.107724490743</v>
          </cell>
          <cell r="B4385">
            <v>418.98</v>
          </cell>
          <cell r="C4385">
            <v>4.41521E-2</v>
          </cell>
          <cell r="D4385" t="str">
            <v>buy</v>
          </cell>
          <cell r="E4385">
            <v>418.98</v>
          </cell>
          <cell r="F4385">
            <v>418.98000000000008</v>
          </cell>
        </row>
        <row r="4386">
          <cell r="A4386">
            <v>43316.107724490743</v>
          </cell>
          <cell r="B4386">
            <v>418.98</v>
          </cell>
          <cell r="C4386">
            <v>2.0284770000000001E-2</v>
          </cell>
          <cell r="D4386" t="str">
            <v>buy</v>
          </cell>
          <cell r="E4386">
            <v>418.98</v>
          </cell>
          <cell r="F4386">
            <v>418.98</v>
          </cell>
        </row>
        <row r="4387">
          <cell r="A4387">
            <v>43316.107724490743</v>
          </cell>
          <cell r="B4387">
            <v>418.98</v>
          </cell>
          <cell r="C4387">
            <v>2.744456E-2</v>
          </cell>
          <cell r="D4387" t="str">
            <v>buy</v>
          </cell>
          <cell r="E4387">
            <v>418.98</v>
          </cell>
          <cell r="F4387">
            <v>418.98</v>
          </cell>
        </row>
        <row r="4388">
          <cell r="A4388">
            <v>43316.107724490743</v>
          </cell>
          <cell r="B4388">
            <v>418.98</v>
          </cell>
          <cell r="C4388">
            <v>3.4603210000000002E-2</v>
          </cell>
          <cell r="D4388" t="str">
            <v>buy</v>
          </cell>
          <cell r="E4388">
            <v>418.98</v>
          </cell>
          <cell r="F4388">
            <v>418.98</v>
          </cell>
        </row>
        <row r="4389">
          <cell r="A4389">
            <v>43316.107724490743</v>
          </cell>
          <cell r="B4389">
            <v>418.98</v>
          </cell>
          <cell r="C4389">
            <v>2.2672810000000002E-2</v>
          </cell>
          <cell r="D4389" t="str">
            <v>buy</v>
          </cell>
          <cell r="E4389">
            <v>418.98</v>
          </cell>
          <cell r="F4389">
            <v>418.98</v>
          </cell>
        </row>
        <row r="4390">
          <cell r="A4390">
            <v>43316.107724490743</v>
          </cell>
          <cell r="B4390">
            <v>418.98</v>
          </cell>
          <cell r="C4390">
            <v>4.4152410000000003E-2</v>
          </cell>
          <cell r="D4390" t="str">
            <v>buy</v>
          </cell>
          <cell r="E4390">
            <v>418.98</v>
          </cell>
          <cell r="F4390">
            <v>418.98</v>
          </cell>
        </row>
        <row r="4391">
          <cell r="A4391">
            <v>43316.107724490743</v>
          </cell>
          <cell r="B4391">
            <v>418.98</v>
          </cell>
          <cell r="C4391">
            <v>3.4603519999999999E-2</v>
          </cell>
          <cell r="D4391" t="str">
            <v>buy</v>
          </cell>
          <cell r="E4391">
            <v>418.98</v>
          </cell>
          <cell r="F4391">
            <v>418.98</v>
          </cell>
        </row>
        <row r="4392">
          <cell r="A4392">
            <v>43316.107724490743</v>
          </cell>
          <cell r="B4392">
            <v>418.98</v>
          </cell>
          <cell r="C4392">
            <v>4.6537759999999997E-2</v>
          </cell>
          <cell r="D4392" t="str">
            <v>buy</v>
          </cell>
          <cell r="E4392">
            <v>418.98</v>
          </cell>
          <cell r="F4392">
            <v>418.98</v>
          </cell>
        </row>
        <row r="4393">
          <cell r="A4393">
            <v>43316.107724490743</v>
          </cell>
          <cell r="B4393">
            <v>418.98</v>
          </cell>
          <cell r="C4393">
            <v>1.27938252</v>
          </cell>
          <cell r="D4393" t="str">
            <v>buy</v>
          </cell>
          <cell r="E4393">
            <v>418.98</v>
          </cell>
          <cell r="F4393">
            <v>418.98</v>
          </cell>
        </row>
        <row r="4394">
          <cell r="A4394">
            <v>43316.107724490743</v>
          </cell>
          <cell r="B4394">
            <v>418.98</v>
          </cell>
          <cell r="C4394">
            <v>0.09</v>
          </cell>
          <cell r="D4394" t="str">
            <v>buy</v>
          </cell>
          <cell r="E4394">
            <v>418.98</v>
          </cell>
          <cell r="F4394">
            <v>418.98</v>
          </cell>
        </row>
        <row r="4395">
          <cell r="A4395">
            <v>43316.107724490743</v>
          </cell>
          <cell r="B4395">
            <v>418.98</v>
          </cell>
          <cell r="C4395">
            <v>1.5512120000000001E-2</v>
          </cell>
          <cell r="D4395" t="str">
            <v>buy</v>
          </cell>
          <cell r="E4395">
            <v>418.98</v>
          </cell>
          <cell r="F4395">
            <v>418.98</v>
          </cell>
        </row>
        <row r="4396">
          <cell r="A4396">
            <v>43316.107724490743</v>
          </cell>
          <cell r="B4396">
            <v>418.98</v>
          </cell>
          <cell r="C4396">
            <v>4.4149790000000001E-2</v>
          </cell>
          <cell r="D4396" t="str">
            <v>buy</v>
          </cell>
          <cell r="E4396">
            <v>418.98</v>
          </cell>
          <cell r="F4396">
            <v>418.98000000000008</v>
          </cell>
        </row>
        <row r="4397">
          <cell r="A4397">
            <v>43316.107724490743</v>
          </cell>
          <cell r="B4397">
            <v>418.98</v>
          </cell>
          <cell r="C4397">
            <v>3.4604759999999998E-2</v>
          </cell>
          <cell r="D4397" t="str">
            <v>buy</v>
          </cell>
          <cell r="E4397">
            <v>418.98</v>
          </cell>
          <cell r="F4397">
            <v>418.98000000000008</v>
          </cell>
        </row>
        <row r="4398">
          <cell r="A4398">
            <v>43316.107724490743</v>
          </cell>
          <cell r="B4398">
            <v>418.98</v>
          </cell>
          <cell r="C4398">
            <v>2.028025E-2</v>
          </cell>
          <cell r="D4398" t="str">
            <v>buy</v>
          </cell>
          <cell r="E4398">
            <v>418.98</v>
          </cell>
          <cell r="F4398">
            <v>418.98000000000008</v>
          </cell>
        </row>
        <row r="4399">
          <cell r="A4399">
            <v>43316.107724490743</v>
          </cell>
          <cell r="B4399">
            <v>418.98</v>
          </cell>
          <cell r="C4399">
            <v>4.1766730000000002E-2</v>
          </cell>
          <cell r="D4399" t="str">
            <v>buy</v>
          </cell>
          <cell r="E4399">
            <v>418.98</v>
          </cell>
          <cell r="F4399">
            <v>418.98</v>
          </cell>
        </row>
        <row r="4400">
          <cell r="A4400">
            <v>43316.107724490743</v>
          </cell>
          <cell r="B4400">
            <v>418.98</v>
          </cell>
          <cell r="C4400">
            <v>1.789528E-2</v>
          </cell>
          <cell r="D4400" t="str">
            <v>buy</v>
          </cell>
          <cell r="E4400">
            <v>418.98</v>
          </cell>
          <cell r="F4400">
            <v>418.98000000000008</v>
          </cell>
        </row>
        <row r="4401">
          <cell r="A4401">
            <v>43316.107724490743</v>
          </cell>
          <cell r="B4401">
            <v>418.98</v>
          </cell>
          <cell r="C4401">
            <v>3.460092E-2</v>
          </cell>
          <cell r="D4401" t="str">
            <v>buy</v>
          </cell>
          <cell r="E4401">
            <v>418.98</v>
          </cell>
          <cell r="F4401">
            <v>418.98000000000008</v>
          </cell>
        </row>
        <row r="4402">
          <cell r="A4402">
            <v>43316.107724490743</v>
          </cell>
          <cell r="B4402">
            <v>418.98</v>
          </cell>
          <cell r="C4402">
            <v>4.4147899999999997E-2</v>
          </cell>
          <cell r="D4402" t="str">
            <v>buy</v>
          </cell>
          <cell r="E4402">
            <v>418.98</v>
          </cell>
          <cell r="F4402">
            <v>418.98</v>
          </cell>
        </row>
        <row r="4403">
          <cell r="A4403">
            <v>43316.107724490743</v>
          </cell>
          <cell r="B4403">
            <v>418.98</v>
          </cell>
          <cell r="C4403">
            <v>3.9375970000000003E-2</v>
          </cell>
          <cell r="D4403" t="str">
            <v>buy</v>
          </cell>
          <cell r="E4403">
            <v>418.98</v>
          </cell>
          <cell r="F4403">
            <v>418.98</v>
          </cell>
        </row>
        <row r="4404">
          <cell r="A4404">
            <v>43316.107724490743</v>
          </cell>
          <cell r="B4404">
            <v>418.98</v>
          </cell>
          <cell r="C4404">
            <v>4.6540119999999997E-2</v>
          </cell>
          <cell r="D4404" t="str">
            <v>buy</v>
          </cell>
          <cell r="E4404">
            <v>418.98</v>
          </cell>
          <cell r="F4404">
            <v>418.98</v>
          </cell>
        </row>
        <row r="4405">
          <cell r="A4405">
            <v>43316.107724490743</v>
          </cell>
          <cell r="B4405">
            <v>418.98</v>
          </cell>
          <cell r="C4405">
            <v>3.6991490000000002E-2</v>
          </cell>
          <cell r="D4405" t="str">
            <v>buy</v>
          </cell>
          <cell r="E4405">
            <v>418.98</v>
          </cell>
          <cell r="F4405">
            <v>418.98</v>
          </cell>
        </row>
        <row r="4406">
          <cell r="A4406">
            <v>43316.107724490743</v>
          </cell>
          <cell r="B4406">
            <v>418.98</v>
          </cell>
          <cell r="C4406">
            <v>3.4606489999999997E-2</v>
          </cell>
          <cell r="D4406" t="str">
            <v>buy</v>
          </cell>
          <cell r="E4406">
            <v>418.98</v>
          </cell>
          <cell r="F4406">
            <v>418.98</v>
          </cell>
        </row>
        <row r="4407">
          <cell r="A4407">
            <v>43316.107724490743</v>
          </cell>
          <cell r="B4407">
            <v>418.98</v>
          </cell>
          <cell r="C4407">
            <v>2.266839E-2</v>
          </cell>
          <cell r="D4407" t="str">
            <v>buy</v>
          </cell>
          <cell r="E4407">
            <v>418.98</v>
          </cell>
          <cell r="F4407">
            <v>418.98</v>
          </cell>
        </row>
        <row r="4408">
          <cell r="A4408">
            <v>43316.107724490743</v>
          </cell>
          <cell r="B4408">
            <v>418.98</v>
          </cell>
          <cell r="C4408">
            <v>2.7442359999999999E-2</v>
          </cell>
          <cell r="D4408" t="str">
            <v>buy</v>
          </cell>
          <cell r="E4408">
            <v>418.98</v>
          </cell>
          <cell r="F4408">
            <v>418.98</v>
          </cell>
        </row>
        <row r="4409">
          <cell r="A4409">
            <v>43316.107724490743</v>
          </cell>
          <cell r="B4409">
            <v>418.98</v>
          </cell>
          <cell r="C4409">
            <v>0.05</v>
          </cell>
          <cell r="D4409" t="str">
            <v>buy</v>
          </cell>
          <cell r="E4409">
            <v>418.98</v>
          </cell>
          <cell r="F4409">
            <v>418.98</v>
          </cell>
        </row>
        <row r="4410">
          <cell r="A4410">
            <v>43316.107724490743</v>
          </cell>
          <cell r="B4410">
            <v>418.98</v>
          </cell>
          <cell r="C4410">
            <v>1.32349915</v>
          </cell>
          <cell r="D4410" t="str">
            <v>buy</v>
          </cell>
          <cell r="E4410">
            <v>418.98</v>
          </cell>
          <cell r="F4410">
            <v>418.98000000000008</v>
          </cell>
        </row>
        <row r="4411">
          <cell r="A4411">
            <v>43316.107724490743</v>
          </cell>
          <cell r="B4411">
            <v>418.98</v>
          </cell>
          <cell r="C4411">
            <v>1.551084E-2</v>
          </cell>
          <cell r="D4411" t="str">
            <v>buy</v>
          </cell>
          <cell r="E4411">
            <v>418.98</v>
          </cell>
          <cell r="F4411">
            <v>418.98</v>
          </cell>
        </row>
        <row r="4412">
          <cell r="A4412">
            <v>43316.107724490743</v>
          </cell>
          <cell r="B4412">
            <v>418.98</v>
          </cell>
          <cell r="C4412">
            <v>3.9378429999999999E-2</v>
          </cell>
          <cell r="D4412" t="str">
            <v>buy</v>
          </cell>
          <cell r="E4412">
            <v>418.98</v>
          </cell>
          <cell r="F4412">
            <v>418.98</v>
          </cell>
        </row>
        <row r="4413">
          <cell r="A4413">
            <v>43316.107724490743</v>
          </cell>
          <cell r="B4413">
            <v>418.98</v>
          </cell>
          <cell r="C4413">
            <v>5</v>
          </cell>
          <cell r="D4413" t="str">
            <v>buy</v>
          </cell>
          <cell r="E4413">
            <v>418.98</v>
          </cell>
          <cell r="F4413">
            <v>418.98</v>
          </cell>
        </row>
        <row r="4414">
          <cell r="A4414">
            <v>43316.107724490743</v>
          </cell>
          <cell r="B4414">
            <v>418.98</v>
          </cell>
          <cell r="C4414">
            <v>1.37076698</v>
          </cell>
          <cell r="D4414" t="str">
            <v>buy</v>
          </cell>
          <cell r="E4414">
            <v>418.98</v>
          </cell>
          <cell r="F4414">
            <v>418.98</v>
          </cell>
        </row>
        <row r="4415">
          <cell r="A4415">
            <v>43316.107724490743</v>
          </cell>
          <cell r="B4415">
            <v>418.98</v>
          </cell>
          <cell r="C4415">
            <v>0.97326637999999999</v>
          </cell>
          <cell r="D4415" t="str">
            <v>buy</v>
          </cell>
          <cell r="E4415">
            <v>418.98</v>
          </cell>
          <cell r="F4415">
            <v>418.98</v>
          </cell>
        </row>
        <row r="4416">
          <cell r="A4416">
            <v>43316.107777164347</v>
          </cell>
          <cell r="B4416">
            <v>418.98</v>
          </cell>
          <cell r="C4416">
            <v>3.5029400000000002E-2</v>
          </cell>
          <cell r="D4416" t="str">
            <v>buy</v>
          </cell>
          <cell r="E4416">
            <v>418.98</v>
          </cell>
          <cell r="F4416">
            <v>418.98</v>
          </cell>
        </row>
        <row r="4417">
          <cell r="A4417">
            <v>43316.107787986111</v>
          </cell>
          <cell r="B4417">
            <v>418.98</v>
          </cell>
          <cell r="C4417">
            <v>1.0410000000000001E-2</v>
          </cell>
          <cell r="D4417" t="str">
            <v>buy</v>
          </cell>
          <cell r="E4417">
            <v>418.98</v>
          </cell>
          <cell r="F4417">
            <v>418.98</v>
          </cell>
        </row>
        <row r="4418">
          <cell r="A4418">
            <v>43316.107787986111</v>
          </cell>
          <cell r="B4418">
            <v>418.98</v>
          </cell>
          <cell r="C4418">
            <v>2.8514189999999998E-2</v>
          </cell>
          <cell r="D4418" t="str">
            <v>buy</v>
          </cell>
          <cell r="E4418">
            <v>418.98</v>
          </cell>
          <cell r="F4418">
            <v>418.98</v>
          </cell>
        </row>
        <row r="4419">
          <cell r="A4419">
            <v>43316.107842199082</v>
          </cell>
          <cell r="B4419">
            <v>418.98</v>
          </cell>
          <cell r="C4419">
            <v>6</v>
          </cell>
          <cell r="D4419" t="str">
            <v>sell</v>
          </cell>
          <cell r="E4419">
            <v>418.98</v>
          </cell>
          <cell r="F4419">
            <v>418.98</v>
          </cell>
        </row>
        <row r="4420">
          <cell r="A4420">
            <v>43316.107842199082</v>
          </cell>
          <cell r="B4420">
            <v>418.98</v>
          </cell>
          <cell r="C4420">
            <v>12.648</v>
          </cell>
          <cell r="D4420" t="str">
            <v>sell</v>
          </cell>
          <cell r="E4420">
            <v>418.98</v>
          </cell>
          <cell r="F4420">
            <v>418.98</v>
          </cell>
        </row>
        <row r="4421">
          <cell r="A4421">
            <v>43316.107842199082</v>
          </cell>
          <cell r="B4421">
            <v>418.98</v>
          </cell>
          <cell r="C4421">
            <v>1.7390000000000001</v>
          </cell>
          <cell r="D4421" t="str">
            <v>sell</v>
          </cell>
          <cell r="E4421">
            <v>418.98</v>
          </cell>
          <cell r="F4421">
            <v>418.98</v>
          </cell>
        </row>
        <row r="4422">
          <cell r="A4422">
            <v>43316.107842199082</v>
          </cell>
          <cell r="B4422">
            <v>418.98</v>
          </cell>
          <cell r="C4422">
            <v>0.90656305000000004</v>
          </cell>
          <cell r="D4422" t="str">
            <v>sell</v>
          </cell>
          <cell r="E4422">
            <v>418.97837563050012</v>
          </cell>
          <cell r="F4422">
            <v>418.98</v>
          </cell>
        </row>
        <row r="4423">
          <cell r="A4423">
            <v>43316.107842199082</v>
          </cell>
          <cell r="B4423">
            <v>418.98</v>
          </cell>
          <cell r="C4423">
            <v>0.70643694999999995</v>
          </cell>
          <cell r="D4423" t="str">
            <v>sell</v>
          </cell>
          <cell r="E4423">
            <v>418.98543999999993</v>
          </cell>
          <cell r="F4423">
            <v>418.98</v>
          </cell>
        </row>
        <row r="4424">
          <cell r="A4424">
            <v>43316.107895833331</v>
          </cell>
          <cell r="B4424">
            <v>418.98</v>
          </cell>
          <cell r="C4424">
            <v>7.3312059999999998E-2</v>
          </cell>
          <cell r="D4424" t="str">
            <v>buy</v>
          </cell>
          <cell r="E4424">
            <v>418.98543999999993</v>
          </cell>
          <cell r="F4424">
            <v>418.98</v>
          </cell>
        </row>
        <row r="4425">
          <cell r="A4425">
            <v>43316.108071458337</v>
          </cell>
          <cell r="B4425">
            <v>418.98</v>
          </cell>
          <cell r="C4425">
            <v>0.22891413999999999</v>
          </cell>
          <cell r="D4425" t="str">
            <v>buy</v>
          </cell>
          <cell r="E4425">
            <v>418.98543999999993</v>
          </cell>
          <cell r="F4425">
            <v>418.98</v>
          </cell>
        </row>
        <row r="4426">
          <cell r="A4426">
            <v>43316.10811710648</v>
          </cell>
          <cell r="B4426">
            <v>418.98</v>
          </cell>
          <cell r="C4426">
            <v>0.25864756999999999</v>
          </cell>
          <cell r="D4426" t="str">
            <v>buy</v>
          </cell>
          <cell r="E4426">
            <v>418.98543999999993</v>
          </cell>
          <cell r="F4426">
            <v>418.98000000000008</v>
          </cell>
        </row>
        <row r="4427">
          <cell r="A4427">
            <v>43316.108128645843</v>
          </cell>
          <cell r="B4427">
            <v>418.98</v>
          </cell>
          <cell r="C4427">
            <v>0.58300823000000002</v>
          </cell>
          <cell r="D4427" t="str">
            <v>buy</v>
          </cell>
          <cell r="E4427">
            <v>418.98543999999993</v>
          </cell>
          <cell r="F4427">
            <v>418.98</v>
          </cell>
        </row>
        <row r="4428">
          <cell r="A4428">
            <v>43316.108128645843</v>
          </cell>
          <cell r="B4428">
            <v>418.98</v>
          </cell>
          <cell r="C4428">
            <v>0.05</v>
          </cell>
          <cell r="D4428" t="str">
            <v>buy</v>
          </cell>
          <cell r="E4428">
            <v>418.98543999999993</v>
          </cell>
          <cell r="F4428">
            <v>418.98</v>
          </cell>
        </row>
        <row r="4429">
          <cell r="A4429">
            <v>43316.108128645843</v>
          </cell>
          <cell r="B4429">
            <v>418.98</v>
          </cell>
          <cell r="C4429">
            <v>0.25</v>
          </cell>
          <cell r="D4429" t="str">
            <v>buy</v>
          </cell>
          <cell r="E4429">
            <v>418.98543999999993</v>
          </cell>
          <cell r="F4429">
            <v>418.98</v>
          </cell>
        </row>
        <row r="4430">
          <cell r="A4430">
            <v>43316.108128645843</v>
          </cell>
          <cell r="B4430">
            <v>418.98</v>
          </cell>
          <cell r="C4430">
            <v>1.04E-2</v>
          </cell>
          <cell r="D4430" t="str">
            <v>buy</v>
          </cell>
          <cell r="E4430">
            <v>418.98543999999993</v>
          </cell>
          <cell r="F4430">
            <v>418.98</v>
          </cell>
        </row>
        <row r="4431">
          <cell r="A4431">
            <v>43316.108128645843</v>
          </cell>
          <cell r="B4431">
            <v>418.98</v>
          </cell>
          <cell r="C4431">
            <v>1.2281385600000001</v>
          </cell>
          <cell r="D4431" t="str">
            <v>buy</v>
          </cell>
          <cell r="E4431">
            <v>418.98543999999993</v>
          </cell>
          <cell r="F4431">
            <v>418.98167477979979</v>
          </cell>
        </row>
        <row r="4432">
          <cell r="A4432">
            <v>43316.108128645843</v>
          </cell>
          <cell r="B4432">
            <v>418.99</v>
          </cell>
          <cell r="C4432">
            <v>0.16747798</v>
          </cell>
          <cell r="D4432" t="str">
            <v>buy</v>
          </cell>
          <cell r="E4432">
            <v>418.98543999999993</v>
          </cell>
          <cell r="F4432">
            <v>418.97999999999979</v>
          </cell>
        </row>
        <row r="4433">
          <cell r="A4433">
            <v>43316.108513113417</v>
          </cell>
          <cell r="B4433">
            <v>418.98</v>
          </cell>
          <cell r="C4433">
            <v>2.744431E-2</v>
          </cell>
          <cell r="D4433" t="str">
            <v>buy</v>
          </cell>
          <cell r="E4433">
            <v>418.98543999999993</v>
          </cell>
          <cell r="F4433">
            <v>418.97999999999979</v>
          </cell>
        </row>
        <row r="4434">
          <cell r="A4434">
            <v>43316.108513113417</v>
          </cell>
          <cell r="B4434">
            <v>418.98</v>
          </cell>
          <cell r="C4434">
            <v>0.05</v>
          </cell>
          <cell r="D4434" t="str">
            <v>buy</v>
          </cell>
          <cell r="E4434">
            <v>418.98543999999993</v>
          </cell>
          <cell r="F4434">
            <v>418.98</v>
          </cell>
        </row>
        <row r="4435">
          <cell r="A4435">
            <v>43316.108513113417</v>
          </cell>
          <cell r="B4435">
            <v>418.98</v>
          </cell>
          <cell r="C4435">
            <v>1.681359E-2</v>
          </cell>
          <cell r="D4435" t="str">
            <v>buy</v>
          </cell>
          <cell r="E4435">
            <v>418.98543999999993</v>
          </cell>
          <cell r="F4435">
            <v>418.98</v>
          </cell>
        </row>
        <row r="4436">
          <cell r="A4436">
            <v>43316.108513113417</v>
          </cell>
          <cell r="B4436">
            <v>418.98</v>
          </cell>
          <cell r="C4436">
            <v>1.6852849999999999E-2</v>
          </cell>
          <cell r="D4436" t="str">
            <v>buy</v>
          </cell>
          <cell r="E4436">
            <v>418.98543999999993</v>
          </cell>
          <cell r="F4436">
            <v>418.98</v>
          </cell>
        </row>
        <row r="4437">
          <cell r="A4437">
            <v>43316.108513113417</v>
          </cell>
          <cell r="B4437">
            <v>418.98</v>
          </cell>
          <cell r="C4437">
            <v>1.0189999999999999E-2</v>
          </cell>
          <cell r="D4437" t="str">
            <v>buy</v>
          </cell>
          <cell r="E4437">
            <v>418.98543999999993</v>
          </cell>
          <cell r="F4437">
            <v>418.98</v>
          </cell>
        </row>
        <row r="4438">
          <cell r="A4438">
            <v>43316.108513113417</v>
          </cell>
          <cell r="B4438">
            <v>418.98</v>
          </cell>
          <cell r="C4438">
            <v>0.03</v>
          </cell>
          <cell r="D4438" t="str">
            <v>buy</v>
          </cell>
          <cell r="E4438">
            <v>418.98543999999993</v>
          </cell>
          <cell r="F4438">
            <v>418.98</v>
          </cell>
        </row>
        <row r="4439">
          <cell r="A4439">
            <v>43316.108513113417</v>
          </cell>
          <cell r="B4439">
            <v>418.98</v>
          </cell>
          <cell r="C4439">
            <v>0.01</v>
          </cell>
          <cell r="D4439" t="str">
            <v>buy</v>
          </cell>
          <cell r="E4439">
            <v>418.98543999999993</v>
          </cell>
          <cell r="F4439">
            <v>418.98</v>
          </cell>
        </row>
        <row r="4440">
          <cell r="A4440">
            <v>43316.108513113417</v>
          </cell>
          <cell r="B4440">
            <v>418.98</v>
          </cell>
          <cell r="C4440">
            <v>7.3835559999999995E-2</v>
          </cell>
          <cell r="D4440" t="str">
            <v>buy</v>
          </cell>
          <cell r="E4440">
            <v>418.98543999999993</v>
          </cell>
          <cell r="F4440">
            <v>418.98</v>
          </cell>
        </row>
        <row r="4441">
          <cell r="A4441">
            <v>43316.10854040509</v>
          </cell>
          <cell r="B4441">
            <v>418.98</v>
          </cell>
          <cell r="C4441">
            <v>0.05</v>
          </cell>
          <cell r="D4441" t="str">
            <v>buy</v>
          </cell>
          <cell r="E4441">
            <v>418.98543999999993</v>
          </cell>
          <cell r="F4441">
            <v>418.98</v>
          </cell>
        </row>
        <row r="4442">
          <cell r="A4442">
            <v>43316.10854040509</v>
          </cell>
          <cell r="B4442">
            <v>418.98</v>
          </cell>
          <cell r="C4442">
            <v>1.0460000000000001E-2</v>
          </cell>
          <cell r="D4442" t="str">
            <v>buy</v>
          </cell>
          <cell r="E4442">
            <v>418.98543999999993</v>
          </cell>
          <cell r="F4442">
            <v>418.98000000000008</v>
          </cell>
        </row>
        <row r="4443">
          <cell r="A4443">
            <v>43316.10854040509</v>
          </cell>
          <cell r="B4443">
            <v>418.98</v>
          </cell>
          <cell r="C4443">
            <v>0.01</v>
          </cell>
          <cell r="D4443" t="str">
            <v>buy</v>
          </cell>
          <cell r="E4443">
            <v>418.98543999999993</v>
          </cell>
          <cell r="F4443">
            <v>418.98</v>
          </cell>
        </row>
        <row r="4444">
          <cell r="A4444">
            <v>43316.10854040509</v>
          </cell>
          <cell r="B4444">
            <v>418.98</v>
          </cell>
          <cell r="C4444">
            <v>0.17954000000000001</v>
          </cell>
          <cell r="D4444" t="str">
            <v>buy</v>
          </cell>
          <cell r="E4444">
            <v>418.98543999999993</v>
          </cell>
          <cell r="F4444">
            <v>418.98</v>
          </cell>
        </row>
        <row r="4445">
          <cell r="A4445">
            <v>43316.108559189823</v>
          </cell>
          <cell r="B4445">
            <v>418.98</v>
          </cell>
          <cell r="C4445">
            <v>1.059E-2</v>
          </cell>
          <cell r="D4445" t="str">
            <v>buy</v>
          </cell>
          <cell r="E4445">
            <v>418.98543999999993</v>
          </cell>
          <cell r="F4445">
            <v>418.98</v>
          </cell>
        </row>
        <row r="4446">
          <cell r="A4446">
            <v>43316.108559189823</v>
          </cell>
          <cell r="B4446">
            <v>418.98</v>
          </cell>
          <cell r="C4446">
            <v>1.311125E-2</v>
          </cell>
          <cell r="D4446" t="str">
            <v>buy</v>
          </cell>
          <cell r="E4446">
            <v>418.98543999999993</v>
          </cell>
          <cell r="F4446">
            <v>418.98</v>
          </cell>
        </row>
        <row r="4447">
          <cell r="A4447">
            <v>43316.108770023151</v>
          </cell>
          <cell r="B4447">
            <v>418.98</v>
          </cell>
          <cell r="C4447">
            <v>0.05</v>
          </cell>
          <cell r="D4447" t="str">
            <v>buy</v>
          </cell>
          <cell r="E4447">
            <v>418.98543999999993</v>
          </cell>
          <cell r="F4447">
            <v>418.98</v>
          </cell>
        </row>
        <row r="4448">
          <cell r="A4448">
            <v>43316.108770023151</v>
          </cell>
          <cell r="B4448">
            <v>418.98</v>
          </cell>
          <cell r="C4448">
            <v>1.082E-2</v>
          </cell>
          <cell r="D4448" t="str">
            <v>buy</v>
          </cell>
          <cell r="E4448">
            <v>418.98543999999993</v>
          </cell>
          <cell r="F4448">
            <v>418.98</v>
          </cell>
        </row>
        <row r="4449">
          <cell r="A4449">
            <v>43316.108770023151</v>
          </cell>
          <cell r="B4449">
            <v>418.98</v>
          </cell>
          <cell r="C4449">
            <v>1.3126280000000001E-2</v>
          </cell>
          <cell r="D4449" t="str">
            <v>buy</v>
          </cell>
          <cell r="E4449">
            <v>418.98543999999993</v>
          </cell>
          <cell r="F4449">
            <v>418.98000000000008</v>
          </cell>
        </row>
        <row r="4450">
          <cell r="A4450">
            <v>43316.108770023151</v>
          </cell>
          <cell r="B4450">
            <v>418.98</v>
          </cell>
          <cell r="C4450">
            <v>1.7486379999999999E-2</v>
          </cell>
          <cell r="D4450" t="str">
            <v>buy</v>
          </cell>
          <cell r="E4450">
            <v>418.98543999999993</v>
          </cell>
          <cell r="F4450">
            <v>418.98000000000008</v>
          </cell>
        </row>
        <row r="4451">
          <cell r="A4451">
            <v>43316.108821828697</v>
          </cell>
          <cell r="B4451">
            <v>418.98</v>
          </cell>
          <cell r="C4451">
            <v>7.5742099999999996E-3</v>
          </cell>
          <cell r="D4451" t="str">
            <v>buy</v>
          </cell>
          <cell r="E4451">
            <v>418.98543999999993</v>
          </cell>
          <cell r="F4451">
            <v>418.98000000000008</v>
          </cell>
        </row>
        <row r="4452">
          <cell r="A4452">
            <v>43316.108821828697</v>
          </cell>
          <cell r="B4452">
            <v>418.98</v>
          </cell>
          <cell r="C4452">
            <v>4.1764879999999997E-2</v>
          </cell>
          <cell r="D4452" t="str">
            <v>buy</v>
          </cell>
          <cell r="E4452">
            <v>418.98543999999993</v>
          </cell>
          <cell r="F4452">
            <v>418.98</v>
          </cell>
        </row>
        <row r="4453">
          <cell r="A4453">
            <v>43316.108821828697</v>
          </cell>
          <cell r="B4453">
            <v>418.98</v>
          </cell>
          <cell r="C4453">
            <v>1.3120639999999999E-2</v>
          </cell>
          <cell r="D4453" t="str">
            <v>buy</v>
          </cell>
          <cell r="E4453">
            <v>418.98543999999993</v>
          </cell>
          <cell r="F4453">
            <v>418.98000000000008</v>
          </cell>
        </row>
        <row r="4454">
          <cell r="A4454">
            <v>43316.108821828697</v>
          </cell>
          <cell r="B4454">
            <v>418.98</v>
          </cell>
          <cell r="C4454">
            <v>1.551027E-2</v>
          </cell>
          <cell r="D4454" t="str">
            <v>buy</v>
          </cell>
          <cell r="E4454">
            <v>418.98543999999993</v>
          </cell>
          <cell r="F4454">
            <v>418.98</v>
          </cell>
        </row>
        <row r="4455">
          <cell r="A4455">
            <v>43316.108821828697</v>
          </cell>
          <cell r="B4455">
            <v>418.98</v>
          </cell>
          <cell r="C4455">
            <v>0.05</v>
          </cell>
          <cell r="D4455" t="str">
            <v>buy</v>
          </cell>
          <cell r="E4455">
            <v>418.98543999999993</v>
          </cell>
          <cell r="F4455">
            <v>418.98</v>
          </cell>
        </row>
        <row r="4456">
          <cell r="A4456">
            <v>43316.108821828697</v>
          </cell>
          <cell r="B4456">
            <v>418.98</v>
          </cell>
          <cell r="C4456">
            <v>0.10094414</v>
          </cell>
          <cell r="D4456" t="str">
            <v>buy</v>
          </cell>
          <cell r="E4456">
            <v>418.98543999999993</v>
          </cell>
          <cell r="F4456">
            <v>418.98</v>
          </cell>
        </row>
        <row r="4457">
          <cell r="A4457">
            <v>43316.108843298607</v>
          </cell>
          <cell r="B4457">
            <v>418.98</v>
          </cell>
          <cell r="C4457">
            <v>0.11879015</v>
          </cell>
          <cell r="D4457" t="str">
            <v>buy</v>
          </cell>
          <cell r="E4457">
            <v>418.98543999999993</v>
          </cell>
          <cell r="F4457">
            <v>418.98</v>
          </cell>
        </row>
        <row r="4458">
          <cell r="A4458">
            <v>43316.10887744213</v>
          </cell>
          <cell r="B4458">
            <v>418.98</v>
          </cell>
          <cell r="C4458">
            <v>0.22891043999999999</v>
          </cell>
          <cell r="D4458" t="str">
            <v>buy</v>
          </cell>
          <cell r="E4458">
            <v>418.98543999999993</v>
          </cell>
          <cell r="F4458">
            <v>418.98097739510013</v>
          </cell>
        </row>
        <row r="4459">
          <cell r="A4459">
            <v>43316.10888540509</v>
          </cell>
          <cell r="B4459">
            <v>418.97</v>
          </cell>
          <cell r="C4459">
            <v>0.22800000000000001</v>
          </cell>
          <cell r="D4459" t="str">
            <v>sell</v>
          </cell>
          <cell r="E4459">
            <v>418.99</v>
          </cell>
          <cell r="F4459">
            <v>418.98097739510013</v>
          </cell>
        </row>
        <row r="4460">
          <cell r="A4460">
            <v>43316.108894456018</v>
          </cell>
          <cell r="B4460">
            <v>418.98</v>
          </cell>
          <cell r="C4460">
            <v>0.14878588000000001</v>
          </cell>
          <cell r="D4460" t="str">
            <v>buy</v>
          </cell>
          <cell r="E4460">
            <v>418.99</v>
          </cell>
          <cell r="F4460">
            <v>418.98246525389999</v>
          </cell>
        </row>
        <row r="4461">
          <cell r="A4461">
            <v>43316.108923437503</v>
          </cell>
          <cell r="B4461">
            <v>418.98</v>
          </cell>
          <cell r="C4461">
            <v>0.63070795000000002</v>
          </cell>
          <cell r="D4461" t="str">
            <v>buy</v>
          </cell>
          <cell r="E4461">
            <v>418.99</v>
          </cell>
          <cell r="F4461">
            <v>418.98877233339999</v>
          </cell>
        </row>
        <row r="4462">
          <cell r="A4462">
            <v>43316.108923437503</v>
          </cell>
          <cell r="B4462">
            <v>418.98</v>
          </cell>
          <cell r="C4462">
            <v>1.072E-2</v>
          </cell>
          <cell r="D4462" t="str">
            <v>buy</v>
          </cell>
          <cell r="E4462">
            <v>418.99</v>
          </cell>
          <cell r="F4462">
            <v>418.9888795334</v>
          </cell>
        </row>
        <row r="4463">
          <cell r="A4463">
            <v>43316.108923437503</v>
          </cell>
          <cell r="B4463">
            <v>418.98</v>
          </cell>
          <cell r="C4463">
            <v>0.05</v>
          </cell>
          <cell r="D4463" t="str">
            <v>buy</v>
          </cell>
          <cell r="E4463">
            <v>418.99</v>
          </cell>
          <cell r="F4463">
            <v>418.9893795334001</v>
          </cell>
        </row>
        <row r="4464">
          <cell r="A4464">
            <v>43316.108923437503</v>
          </cell>
          <cell r="B4464">
            <v>418.98</v>
          </cell>
          <cell r="C4464">
            <v>2.0283929999999999E-2</v>
          </cell>
          <cell r="D4464" t="str">
            <v>buy</v>
          </cell>
          <cell r="E4464">
            <v>418.99</v>
          </cell>
          <cell r="F4464">
            <v>418.9895823727</v>
          </cell>
        </row>
        <row r="4465">
          <cell r="A4465">
            <v>43316.108923437503</v>
          </cell>
          <cell r="B4465">
            <v>418.98</v>
          </cell>
          <cell r="C4465">
            <v>4.1762729999999998E-2</v>
          </cell>
          <cell r="D4465" t="str">
            <v>buy</v>
          </cell>
          <cell r="E4465">
            <v>418.99</v>
          </cell>
          <cell r="F4465">
            <v>418.99</v>
          </cell>
        </row>
        <row r="4466">
          <cell r="A4466">
            <v>43316.108923437503</v>
          </cell>
          <cell r="B4466">
            <v>418.99</v>
          </cell>
          <cell r="C4466">
            <v>0.15650828999999999</v>
          </cell>
          <cell r="D4466" t="str">
            <v>buy</v>
          </cell>
          <cell r="E4466">
            <v>418.99</v>
          </cell>
          <cell r="F4466">
            <v>418.99</v>
          </cell>
        </row>
        <row r="4467">
          <cell r="A4467">
            <v>43316.109009664353</v>
          </cell>
          <cell r="B4467">
            <v>418.99</v>
          </cell>
          <cell r="C4467">
            <v>1.2696962899999999</v>
          </cell>
          <cell r="D4467" t="str">
            <v>buy</v>
          </cell>
          <cell r="E4467">
            <v>418.99</v>
          </cell>
          <cell r="F4467">
            <v>418.99000000000012</v>
          </cell>
        </row>
        <row r="4468">
          <cell r="A4468">
            <v>43316.109022500001</v>
          </cell>
          <cell r="B4468">
            <v>418.99</v>
          </cell>
          <cell r="C4468">
            <v>0.22889999999999999</v>
          </cell>
          <cell r="D4468" t="str">
            <v>buy</v>
          </cell>
          <cell r="E4468">
            <v>418.99</v>
          </cell>
          <cell r="F4468">
            <v>418.99</v>
          </cell>
        </row>
        <row r="4469">
          <cell r="A4469">
            <v>43316.109041365737</v>
          </cell>
          <cell r="B4469">
            <v>418.99</v>
          </cell>
          <cell r="C4469">
            <v>7.7417440000000004E-2</v>
          </cell>
          <cell r="D4469" t="str">
            <v>buy</v>
          </cell>
          <cell r="E4469">
            <v>418.99</v>
          </cell>
          <cell r="F4469">
            <v>418.99</v>
          </cell>
        </row>
        <row r="4470">
          <cell r="A4470">
            <v>43316.109041365737</v>
          </cell>
          <cell r="B4470">
            <v>418.99</v>
          </cell>
          <cell r="C4470">
            <v>0.43258256</v>
          </cell>
          <cell r="D4470" t="str">
            <v>buy</v>
          </cell>
          <cell r="E4470">
            <v>418.99</v>
          </cell>
          <cell r="F4470">
            <v>418.99</v>
          </cell>
        </row>
        <row r="4471">
          <cell r="A4471">
            <v>43316.109283807869</v>
          </cell>
          <cell r="B4471">
            <v>418.99</v>
          </cell>
          <cell r="C4471">
            <v>1.0316087199999999</v>
          </cell>
          <cell r="D4471" t="str">
            <v>buy</v>
          </cell>
          <cell r="E4471">
            <v>418.99</v>
          </cell>
          <cell r="F4471">
            <v>418.99324090049998</v>
          </cell>
        </row>
        <row r="4472">
          <cell r="A4472">
            <v>43316.109283807869</v>
          </cell>
          <cell r="B4472">
            <v>418.99</v>
          </cell>
          <cell r="C4472">
            <v>0.5</v>
          </cell>
          <cell r="D4472" t="str">
            <v>buy</v>
          </cell>
          <cell r="E4472">
            <v>418.99</v>
          </cell>
          <cell r="F4472">
            <v>418.99824090049998</v>
          </cell>
        </row>
        <row r="4473">
          <cell r="A4473">
            <v>43316.109283807869</v>
          </cell>
          <cell r="B4473">
            <v>418.99</v>
          </cell>
          <cell r="C4473">
            <v>1.550995E-2</v>
          </cell>
          <cell r="D4473" t="str">
            <v>buy</v>
          </cell>
          <cell r="E4473">
            <v>418.99</v>
          </cell>
          <cell r="F4473">
            <v>418.99839600000001</v>
          </cell>
        </row>
        <row r="4474">
          <cell r="A4474">
            <v>43316.109283807869</v>
          </cell>
          <cell r="B4474">
            <v>418.99</v>
          </cell>
          <cell r="C4474">
            <v>1.04E-2</v>
          </cell>
          <cell r="D4474" t="str">
            <v>buy</v>
          </cell>
          <cell r="E4474">
            <v>418.99</v>
          </cell>
          <cell r="F4474">
            <v>418.99849999999998</v>
          </cell>
        </row>
        <row r="4475">
          <cell r="A4475">
            <v>43316.109283807869</v>
          </cell>
          <cell r="B4475">
            <v>418.99</v>
          </cell>
          <cell r="C4475">
            <v>0.15</v>
          </cell>
          <cell r="D4475" t="str">
            <v>buy</v>
          </cell>
          <cell r="E4475">
            <v>418.99</v>
          </cell>
          <cell r="F4475">
            <v>419</v>
          </cell>
        </row>
        <row r="4476">
          <cell r="A4476">
            <v>43316.109283807869</v>
          </cell>
          <cell r="B4476">
            <v>419</v>
          </cell>
          <cell r="C4476">
            <v>3.46527049</v>
          </cell>
          <cell r="D4476" t="str">
            <v>buy</v>
          </cell>
          <cell r="E4476">
            <v>418.99</v>
          </cell>
          <cell r="F4476">
            <v>419</v>
          </cell>
        </row>
        <row r="4477">
          <cell r="A4477">
            <v>43316.109290277767</v>
          </cell>
          <cell r="B4477">
            <v>418.99</v>
          </cell>
          <cell r="C4477">
            <v>0.12001802</v>
          </cell>
          <cell r="D4477" t="str">
            <v>sell</v>
          </cell>
          <cell r="E4477">
            <v>418.99</v>
          </cell>
          <cell r="F4477">
            <v>419</v>
          </cell>
        </row>
        <row r="4478">
          <cell r="A4478">
            <v>43316.109386111108</v>
          </cell>
          <cell r="B4478">
            <v>419</v>
          </cell>
          <cell r="C4478">
            <v>1</v>
          </cell>
          <cell r="D4478" t="str">
            <v>buy</v>
          </cell>
          <cell r="E4478">
            <v>418.99</v>
          </cell>
          <cell r="F4478">
            <v>419</v>
          </cell>
        </row>
        <row r="4479">
          <cell r="A4479">
            <v>43316.109487442132</v>
          </cell>
          <cell r="B4479">
            <v>419</v>
          </cell>
          <cell r="C4479">
            <v>2.3794963500000001</v>
          </cell>
          <cell r="D4479" t="str">
            <v>buy</v>
          </cell>
          <cell r="E4479">
            <v>418.99</v>
          </cell>
          <cell r="F4479">
            <v>419</v>
          </cell>
        </row>
        <row r="4480">
          <cell r="A4480">
            <v>43316.109568680557</v>
          </cell>
          <cell r="B4480">
            <v>418.99</v>
          </cell>
          <cell r="C4480">
            <v>2.1564179999999999E-2</v>
          </cell>
          <cell r="D4480" t="str">
            <v>sell</v>
          </cell>
          <cell r="E4480">
            <v>418.99</v>
          </cell>
          <cell r="F4480">
            <v>419</v>
          </cell>
        </row>
        <row r="4481">
          <cell r="A4481">
            <v>43316.109582893521</v>
          </cell>
          <cell r="B4481">
            <v>418.99</v>
          </cell>
          <cell r="C4481">
            <v>0.99880000000000002</v>
          </cell>
          <cell r="D4481" t="str">
            <v>sell</v>
          </cell>
          <cell r="E4481">
            <v>418.99</v>
          </cell>
          <cell r="F4481">
            <v>419</v>
          </cell>
        </row>
        <row r="4482">
          <cell r="A4482">
            <v>43316.10971138889</v>
          </cell>
          <cell r="B4482">
            <v>418.99</v>
          </cell>
          <cell r="C4482">
            <v>0.10639999999999999</v>
          </cell>
          <cell r="D4482" t="str">
            <v>sell</v>
          </cell>
          <cell r="E4482">
            <v>418.99</v>
          </cell>
          <cell r="F4482">
            <v>419</v>
          </cell>
        </row>
        <row r="4483">
          <cell r="A4483">
            <v>43316.109836539363</v>
          </cell>
          <cell r="B4483">
            <v>419</v>
          </cell>
          <cell r="C4483">
            <v>3.5268763600000002</v>
          </cell>
          <cell r="D4483" t="str">
            <v>buy</v>
          </cell>
          <cell r="E4483">
            <v>418.99</v>
          </cell>
          <cell r="F4483">
            <v>419</v>
          </cell>
        </row>
        <row r="4484">
          <cell r="A4484">
            <v>43316.109842766207</v>
          </cell>
          <cell r="B4484">
            <v>418.99</v>
          </cell>
          <cell r="C4484">
            <v>3.5268999999999999</v>
          </cell>
          <cell r="D4484" t="str">
            <v>sell</v>
          </cell>
          <cell r="E4484">
            <v>418.99</v>
          </cell>
          <cell r="F4484">
            <v>419</v>
          </cell>
        </row>
        <row r="4485">
          <cell r="A4485">
            <v>43316.109907592603</v>
          </cell>
          <cell r="B4485">
            <v>419</v>
          </cell>
          <cell r="C4485">
            <v>2.379496E-2</v>
          </cell>
          <cell r="D4485" t="str">
            <v>buy</v>
          </cell>
          <cell r="E4485">
            <v>418.99</v>
          </cell>
          <cell r="F4485">
            <v>419</v>
          </cell>
        </row>
        <row r="4486">
          <cell r="A4486">
            <v>43316.109966585653</v>
          </cell>
          <cell r="B4486">
            <v>419</v>
          </cell>
          <cell r="C4486">
            <v>3.5270999999999999</v>
          </cell>
          <cell r="D4486" t="str">
            <v>buy</v>
          </cell>
          <cell r="E4486">
            <v>418.99</v>
          </cell>
          <cell r="F4486">
            <v>418.99999999999989</v>
          </cell>
        </row>
        <row r="4487">
          <cell r="A4487">
            <v>43316.11000375</v>
          </cell>
          <cell r="B4487">
            <v>419</v>
          </cell>
          <cell r="C4487">
            <v>0.23512509000000001</v>
          </cell>
          <cell r="D4487" t="str">
            <v>buy</v>
          </cell>
          <cell r="E4487">
            <v>418.99</v>
          </cell>
          <cell r="F4487">
            <v>419</v>
          </cell>
        </row>
        <row r="4488">
          <cell r="A4488">
            <v>43316.11001488426</v>
          </cell>
          <cell r="B4488">
            <v>419</v>
          </cell>
          <cell r="C4488">
            <v>0.11755067</v>
          </cell>
          <cell r="D4488" t="str">
            <v>buy</v>
          </cell>
          <cell r="E4488">
            <v>418.99</v>
          </cell>
          <cell r="F4488">
            <v>419</v>
          </cell>
        </row>
        <row r="4489">
          <cell r="A4489">
            <v>43316.110050821757</v>
          </cell>
          <cell r="B4489">
            <v>419</v>
          </cell>
          <cell r="C4489">
            <v>2.9755759999999999E-2</v>
          </cell>
          <cell r="D4489" t="str">
            <v>buy</v>
          </cell>
          <cell r="E4489">
            <v>418.99</v>
          </cell>
          <cell r="F4489">
            <v>419</v>
          </cell>
        </row>
        <row r="4490">
          <cell r="A4490">
            <v>43316.110114861112</v>
          </cell>
          <cell r="B4490">
            <v>419</v>
          </cell>
          <cell r="C4490">
            <v>4.3956830000000002E-2</v>
          </cell>
          <cell r="D4490" t="str">
            <v>buy</v>
          </cell>
          <cell r="E4490">
            <v>418.99</v>
          </cell>
          <cell r="F4490">
            <v>419</v>
          </cell>
        </row>
        <row r="4491">
          <cell r="A4491">
            <v>43316.110120046287</v>
          </cell>
          <cell r="B4491">
            <v>419</v>
          </cell>
          <cell r="C4491">
            <v>0.59369026000000003</v>
          </cell>
          <cell r="D4491" t="str">
            <v>buy</v>
          </cell>
          <cell r="E4491">
            <v>418.99</v>
          </cell>
          <cell r="F4491">
            <v>419</v>
          </cell>
        </row>
        <row r="4492">
          <cell r="A4492">
            <v>43316.110127523149</v>
          </cell>
          <cell r="B4492">
            <v>419</v>
          </cell>
          <cell r="C4492">
            <v>1.1756254500000001</v>
          </cell>
          <cell r="D4492" t="str">
            <v>buy</v>
          </cell>
          <cell r="E4492">
            <v>418.99</v>
          </cell>
          <cell r="F4492">
            <v>419</v>
          </cell>
        </row>
        <row r="4493">
          <cell r="A4493">
            <v>43316.110256261571</v>
          </cell>
          <cell r="B4493">
            <v>419</v>
          </cell>
          <cell r="C4493">
            <v>0.08</v>
          </cell>
          <cell r="D4493" t="str">
            <v>buy</v>
          </cell>
          <cell r="E4493">
            <v>418.99</v>
          </cell>
          <cell r="F4493">
            <v>419.00000000000011</v>
          </cell>
        </row>
        <row r="4494">
          <cell r="A4494">
            <v>43316.110435601848</v>
          </cell>
          <cell r="B4494">
            <v>419</v>
          </cell>
          <cell r="C4494">
            <v>0.50052704999999997</v>
          </cell>
          <cell r="D4494" t="str">
            <v>buy</v>
          </cell>
          <cell r="E4494">
            <v>418.99</v>
          </cell>
          <cell r="F4494">
            <v>419</v>
          </cell>
        </row>
        <row r="4495">
          <cell r="A4495">
            <v>43316.110455775473</v>
          </cell>
          <cell r="B4495">
            <v>419</v>
          </cell>
          <cell r="C4495">
            <v>0.47025018000000002</v>
          </cell>
          <cell r="D4495" t="str">
            <v>buy</v>
          </cell>
          <cell r="E4495">
            <v>418.99</v>
          </cell>
          <cell r="F4495">
            <v>419</v>
          </cell>
        </row>
        <row r="4496">
          <cell r="A4496">
            <v>43316.110468449071</v>
          </cell>
          <cell r="B4496">
            <v>419</v>
          </cell>
          <cell r="C4496">
            <v>2.8299999999999999E-2</v>
          </cell>
          <cell r="D4496" t="str">
            <v>buy</v>
          </cell>
          <cell r="E4496">
            <v>418.99</v>
          </cell>
          <cell r="F4496">
            <v>419</v>
          </cell>
        </row>
        <row r="4497">
          <cell r="A4497">
            <v>43316.110551111109</v>
          </cell>
          <cell r="B4497">
            <v>419</v>
          </cell>
          <cell r="C4497">
            <v>1.3087229899999999</v>
          </cell>
          <cell r="D4497" t="str">
            <v>buy</v>
          </cell>
          <cell r="E4497">
            <v>418.99</v>
          </cell>
          <cell r="F4497">
            <v>419</v>
          </cell>
        </row>
        <row r="4498">
          <cell r="A4498">
            <v>43316.110615636571</v>
          </cell>
          <cell r="B4498">
            <v>419</v>
          </cell>
          <cell r="C4498">
            <v>0.4037</v>
          </cell>
          <cell r="D4498" t="str">
            <v>buy</v>
          </cell>
          <cell r="E4498">
            <v>418.99</v>
          </cell>
          <cell r="F4498">
            <v>419</v>
          </cell>
        </row>
        <row r="4499">
          <cell r="A4499">
            <v>43316.110615914353</v>
          </cell>
          <cell r="B4499">
            <v>418.99</v>
          </cell>
          <cell r="C4499">
            <v>1.91843589</v>
          </cell>
          <cell r="D4499" t="str">
            <v>sell</v>
          </cell>
          <cell r="E4499">
            <v>418.99</v>
          </cell>
          <cell r="F4499">
            <v>419</v>
          </cell>
        </row>
        <row r="4500">
          <cell r="A4500">
            <v>43316.110721666657</v>
          </cell>
          <cell r="B4500">
            <v>419</v>
          </cell>
          <cell r="C4500">
            <v>0.22201641</v>
          </cell>
          <cell r="D4500" t="str">
            <v>buy</v>
          </cell>
          <cell r="E4500">
            <v>418.99</v>
          </cell>
          <cell r="F4500">
            <v>419</v>
          </cell>
        </row>
        <row r="4501">
          <cell r="A4501">
            <v>43316.110892766214</v>
          </cell>
          <cell r="B4501">
            <v>419</v>
          </cell>
          <cell r="C4501">
            <v>0.49376031999999997</v>
          </cell>
          <cell r="D4501" t="str">
            <v>buy</v>
          </cell>
          <cell r="E4501">
            <v>418.99</v>
          </cell>
          <cell r="F4501">
            <v>419</v>
          </cell>
        </row>
        <row r="4502">
          <cell r="A4502">
            <v>43316.110970729169</v>
          </cell>
          <cell r="B4502">
            <v>419</v>
          </cell>
          <cell r="C4502">
            <v>0.68668589999999996</v>
          </cell>
          <cell r="D4502" t="str">
            <v>buy</v>
          </cell>
          <cell r="E4502">
            <v>418.99</v>
          </cell>
          <cell r="F4502">
            <v>419</v>
          </cell>
        </row>
        <row r="4503">
          <cell r="A4503">
            <v>43316.111022708334</v>
          </cell>
          <cell r="B4503">
            <v>418.99</v>
          </cell>
          <cell r="C4503">
            <v>0.6865</v>
          </cell>
          <cell r="D4503" t="str">
            <v>sell</v>
          </cell>
          <cell r="E4503">
            <v>418.99</v>
          </cell>
          <cell r="F4503">
            <v>419</v>
          </cell>
        </row>
        <row r="4504">
          <cell r="A4504">
            <v>43316.111214618053</v>
          </cell>
          <cell r="B4504">
            <v>419</v>
          </cell>
          <cell r="C4504">
            <v>5.5</v>
          </cell>
          <cell r="D4504" t="str">
            <v>buy</v>
          </cell>
          <cell r="E4504">
            <v>418.99</v>
          </cell>
          <cell r="F4504">
            <v>419</v>
          </cell>
        </row>
        <row r="4505">
          <cell r="A4505">
            <v>43316.111283148151</v>
          </cell>
          <cell r="B4505">
            <v>419</v>
          </cell>
          <cell r="C4505">
            <v>2.3512509100000001</v>
          </cell>
          <cell r="D4505" t="str">
            <v>buy</v>
          </cell>
          <cell r="E4505">
            <v>418.99</v>
          </cell>
          <cell r="F4505">
            <v>418.99999999999989</v>
          </cell>
        </row>
        <row r="4506">
          <cell r="A4506">
            <v>43316.111541655089</v>
          </cell>
          <cell r="B4506">
            <v>419</v>
          </cell>
          <cell r="C4506">
            <v>5.941652E-2</v>
          </cell>
          <cell r="D4506" t="str">
            <v>buy</v>
          </cell>
          <cell r="E4506">
            <v>418.99</v>
          </cell>
          <cell r="F4506">
            <v>419</v>
          </cell>
        </row>
        <row r="4507">
          <cell r="A4507">
            <v>43316.111611550929</v>
          </cell>
          <cell r="B4507">
            <v>419</v>
          </cell>
          <cell r="C4507">
            <v>0.36445457999999997</v>
          </cell>
          <cell r="D4507" t="str">
            <v>buy</v>
          </cell>
          <cell r="E4507">
            <v>418.99</v>
          </cell>
          <cell r="F4507">
            <v>419</v>
          </cell>
        </row>
        <row r="4508">
          <cell r="A4508">
            <v>43316.111836782409</v>
          </cell>
          <cell r="B4508">
            <v>419</v>
          </cell>
          <cell r="C4508">
            <v>9.1547039999999996E-2</v>
          </cell>
          <cell r="D4508" t="str">
            <v>buy</v>
          </cell>
          <cell r="E4508">
            <v>418.99</v>
          </cell>
          <cell r="F4508">
            <v>419</v>
          </cell>
        </row>
        <row r="4509">
          <cell r="A4509">
            <v>43316.111967453697</v>
          </cell>
          <cell r="B4509">
            <v>419</v>
          </cell>
          <cell r="C4509">
            <v>0.11443973</v>
          </cell>
          <cell r="D4509" t="str">
            <v>buy</v>
          </cell>
          <cell r="E4509">
            <v>418.99</v>
          </cell>
          <cell r="F4509">
            <v>419</v>
          </cell>
        </row>
        <row r="4510">
          <cell r="A4510">
            <v>43316.112323877307</v>
          </cell>
          <cell r="B4510">
            <v>419</v>
          </cell>
          <cell r="C4510">
            <v>0.1774</v>
          </cell>
          <cell r="D4510" t="str">
            <v>buy</v>
          </cell>
          <cell r="E4510">
            <v>418.99</v>
          </cell>
          <cell r="F4510">
            <v>419</v>
          </cell>
        </row>
        <row r="4511">
          <cell r="A4511">
            <v>43316.11246650463</v>
          </cell>
          <cell r="B4511">
            <v>419</v>
          </cell>
          <cell r="C4511">
            <v>1.6458756299999999</v>
          </cell>
          <cell r="D4511" t="str">
            <v>buy</v>
          </cell>
          <cell r="E4511">
            <v>418.99</v>
          </cell>
          <cell r="F4511">
            <v>419</v>
          </cell>
        </row>
        <row r="4512">
          <cell r="A4512">
            <v>43316.112614641213</v>
          </cell>
          <cell r="B4512">
            <v>419</v>
          </cell>
          <cell r="C4512">
            <v>0.73244754999999995</v>
          </cell>
          <cell r="D4512" t="str">
            <v>buy</v>
          </cell>
          <cell r="E4512">
            <v>418.99</v>
          </cell>
          <cell r="F4512">
            <v>419</v>
          </cell>
        </row>
        <row r="4513">
          <cell r="A4513">
            <v>43316.112736921299</v>
          </cell>
          <cell r="B4513">
            <v>418.99</v>
          </cell>
          <cell r="C4513">
            <v>0.73240000000000005</v>
          </cell>
          <cell r="D4513" t="str">
            <v>sell</v>
          </cell>
          <cell r="E4513">
            <v>418.99</v>
          </cell>
          <cell r="F4513">
            <v>419</v>
          </cell>
        </row>
        <row r="4514">
          <cell r="A4514">
            <v>43316.11281658565</v>
          </cell>
          <cell r="B4514">
            <v>419</v>
          </cell>
          <cell r="C4514">
            <v>6.3477359999999997E-2</v>
          </cell>
          <cell r="D4514" t="str">
            <v>buy</v>
          </cell>
          <cell r="E4514">
            <v>418.99</v>
          </cell>
          <cell r="F4514">
            <v>419</v>
          </cell>
        </row>
        <row r="4515">
          <cell r="A4515">
            <v>43316.112978715268</v>
          </cell>
          <cell r="B4515">
            <v>419</v>
          </cell>
          <cell r="C4515">
            <v>0.73244754999999995</v>
          </cell>
          <cell r="D4515" t="str">
            <v>buy</v>
          </cell>
          <cell r="E4515">
            <v>418.99</v>
          </cell>
          <cell r="F4515">
            <v>419</v>
          </cell>
        </row>
        <row r="4516">
          <cell r="A4516">
            <v>43316.113082905089</v>
          </cell>
          <cell r="B4516">
            <v>419</v>
          </cell>
          <cell r="C4516">
            <v>0.22890321999999999</v>
          </cell>
          <cell r="D4516" t="str">
            <v>buy</v>
          </cell>
          <cell r="E4516">
            <v>418.99</v>
          </cell>
          <cell r="F4516">
            <v>419</v>
          </cell>
        </row>
        <row r="4517">
          <cell r="A4517">
            <v>43316.113096064822</v>
          </cell>
          <cell r="B4517">
            <v>419</v>
          </cell>
          <cell r="C4517">
            <v>0.12130278999999999</v>
          </cell>
          <cell r="D4517" t="str">
            <v>buy</v>
          </cell>
          <cell r="E4517">
            <v>418.99</v>
          </cell>
          <cell r="F4517">
            <v>419.00000000000011</v>
          </cell>
        </row>
        <row r="4518">
          <cell r="A4518">
            <v>43316.113125451389</v>
          </cell>
          <cell r="B4518">
            <v>419</v>
          </cell>
          <cell r="C4518">
            <v>4.7495219999999998E-2</v>
          </cell>
          <cell r="D4518" t="str">
            <v>buy</v>
          </cell>
          <cell r="E4518">
            <v>418.99</v>
          </cell>
          <cell r="F4518">
            <v>419</v>
          </cell>
        </row>
        <row r="4519">
          <cell r="A4519">
            <v>43316.113130694437</v>
          </cell>
          <cell r="B4519">
            <v>418.99</v>
          </cell>
          <cell r="C4519">
            <v>0.77990000000000004</v>
          </cell>
          <cell r="D4519" t="str">
            <v>sell</v>
          </cell>
          <cell r="E4519">
            <v>418.99000000000012</v>
          </cell>
          <cell r="F4519">
            <v>419</v>
          </cell>
        </row>
        <row r="4520">
          <cell r="A4520">
            <v>43316.113189328702</v>
          </cell>
          <cell r="B4520">
            <v>419</v>
          </cell>
          <cell r="C4520">
            <v>0.24032582</v>
          </cell>
          <cell r="D4520" t="str">
            <v>buy</v>
          </cell>
          <cell r="E4520">
            <v>418.99000000000012</v>
          </cell>
          <cell r="F4520">
            <v>419</v>
          </cell>
        </row>
        <row r="4521">
          <cell r="A4521">
            <v>43316.113268645837</v>
          </cell>
          <cell r="B4521">
            <v>418.99</v>
          </cell>
          <cell r="C4521">
            <v>0.45207166999999998</v>
          </cell>
          <cell r="D4521" t="str">
            <v>sell</v>
          </cell>
          <cell r="E4521">
            <v>418.99000000000012</v>
          </cell>
          <cell r="F4521">
            <v>419</v>
          </cell>
        </row>
        <row r="4522">
          <cell r="A4522">
            <v>43316.113274826392</v>
          </cell>
          <cell r="B4522">
            <v>419</v>
          </cell>
          <cell r="C4522">
            <v>0.4995</v>
          </cell>
          <cell r="D4522" t="str">
            <v>buy</v>
          </cell>
          <cell r="E4522">
            <v>418.99000000000012</v>
          </cell>
          <cell r="F4522">
            <v>419</v>
          </cell>
        </row>
        <row r="4523">
          <cell r="A4523">
            <v>43316.113415092586</v>
          </cell>
          <cell r="B4523">
            <v>418.99</v>
          </cell>
          <cell r="C4523">
            <v>0.1522</v>
          </cell>
          <cell r="D4523" t="str">
            <v>sell</v>
          </cell>
          <cell r="E4523">
            <v>418.99000000000012</v>
          </cell>
          <cell r="F4523">
            <v>419</v>
          </cell>
        </row>
        <row r="4524">
          <cell r="A4524">
            <v>43316.113690555547</v>
          </cell>
          <cell r="B4524">
            <v>419</v>
          </cell>
          <cell r="C4524">
            <v>0.47025018000000002</v>
          </cell>
          <cell r="D4524" t="str">
            <v>buy</v>
          </cell>
          <cell r="E4524">
            <v>418.99000000000012</v>
          </cell>
          <cell r="F4524">
            <v>419</v>
          </cell>
        </row>
        <row r="4525">
          <cell r="A4525">
            <v>43316.113758368047</v>
          </cell>
          <cell r="B4525">
            <v>419</v>
          </cell>
          <cell r="C4525">
            <v>1.8810007200000001</v>
          </cell>
          <cell r="D4525" t="str">
            <v>buy</v>
          </cell>
          <cell r="E4525">
            <v>418.99000000000012</v>
          </cell>
          <cell r="F4525">
            <v>419</v>
          </cell>
        </row>
        <row r="4526">
          <cell r="A4526">
            <v>43316.113789918978</v>
          </cell>
          <cell r="B4526">
            <v>419</v>
          </cell>
          <cell r="C4526">
            <v>0.45778268999999999</v>
          </cell>
          <cell r="D4526" t="str">
            <v>buy</v>
          </cell>
          <cell r="E4526">
            <v>418.99000000000012</v>
          </cell>
          <cell r="F4526">
            <v>419</v>
          </cell>
        </row>
        <row r="4527">
          <cell r="A4527">
            <v>43316.113823981483</v>
          </cell>
          <cell r="B4527">
            <v>419</v>
          </cell>
          <cell r="C4527">
            <v>1.1756254500000001</v>
          </cell>
          <cell r="D4527" t="str">
            <v>buy</v>
          </cell>
          <cell r="E4527">
            <v>418.99000000000012</v>
          </cell>
          <cell r="F4527">
            <v>419.00000000000011</v>
          </cell>
        </row>
        <row r="4528">
          <cell r="A4528">
            <v>43316.11393363426</v>
          </cell>
          <cell r="B4528">
            <v>419</v>
          </cell>
          <cell r="C4528">
            <v>1.49E-2</v>
          </cell>
          <cell r="D4528" t="str">
            <v>buy</v>
          </cell>
          <cell r="E4528">
            <v>418.99000000000012</v>
          </cell>
          <cell r="F4528">
            <v>419</v>
          </cell>
        </row>
        <row r="4529">
          <cell r="A4529">
            <v>43316.114080150473</v>
          </cell>
          <cell r="B4529">
            <v>419</v>
          </cell>
          <cell r="C4529">
            <v>0.15290000000000001</v>
          </cell>
          <cell r="D4529" t="str">
            <v>buy</v>
          </cell>
          <cell r="E4529">
            <v>418.99000000000012</v>
          </cell>
          <cell r="F4529">
            <v>419</v>
          </cell>
        </row>
        <row r="4530">
          <cell r="A4530">
            <v>43316.114083981483</v>
          </cell>
          <cell r="B4530">
            <v>419</v>
          </cell>
          <cell r="C4530">
            <v>0.23512509000000001</v>
          </cell>
          <cell r="D4530" t="str">
            <v>buy</v>
          </cell>
          <cell r="E4530">
            <v>418.99000000000012</v>
          </cell>
          <cell r="F4530">
            <v>419</v>
          </cell>
        </row>
        <row r="4531">
          <cell r="A4531">
            <v>43316.114098749997</v>
          </cell>
          <cell r="B4531">
            <v>419</v>
          </cell>
          <cell r="C4531">
            <v>0.91556537000000005</v>
          </cell>
          <cell r="D4531" t="str">
            <v>buy</v>
          </cell>
          <cell r="E4531">
            <v>418.99000000000012</v>
          </cell>
          <cell r="F4531">
            <v>419</v>
          </cell>
        </row>
        <row r="4532">
          <cell r="A4532">
            <v>43316.114135034717</v>
          </cell>
          <cell r="B4532">
            <v>419</v>
          </cell>
          <cell r="C4532">
            <v>0.35267576</v>
          </cell>
          <cell r="D4532" t="str">
            <v>buy</v>
          </cell>
          <cell r="E4532">
            <v>418.99000000000012</v>
          </cell>
          <cell r="F4532">
            <v>419.00000000000011</v>
          </cell>
        </row>
        <row r="4533">
          <cell r="A4533">
            <v>43316.11414878472</v>
          </cell>
          <cell r="B4533">
            <v>419</v>
          </cell>
          <cell r="C4533">
            <v>0.13403150999999999</v>
          </cell>
          <cell r="D4533" t="str">
            <v>buy</v>
          </cell>
          <cell r="E4533">
            <v>418.99000000000012</v>
          </cell>
          <cell r="F4533">
            <v>419</v>
          </cell>
        </row>
        <row r="4534">
          <cell r="A4534">
            <v>43316.114240104172</v>
          </cell>
          <cell r="B4534">
            <v>419</v>
          </cell>
          <cell r="C4534">
            <v>0.21745687</v>
          </cell>
          <cell r="D4534" t="str">
            <v>buy</v>
          </cell>
          <cell r="E4534">
            <v>418.99000000000012</v>
          </cell>
          <cell r="F4534">
            <v>419.00000000000011</v>
          </cell>
        </row>
        <row r="4535">
          <cell r="A4535">
            <v>43316.114347256953</v>
          </cell>
          <cell r="B4535">
            <v>419</v>
          </cell>
          <cell r="C4535">
            <v>0.16623326999999999</v>
          </cell>
          <cell r="D4535" t="str">
            <v>buy</v>
          </cell>
          <cell r="E4535">
            <v>418.99000000000012</v>
          </cell>
          <cell r="F4535">
            <v>419.00000000000011</v>
          </cell>
        </row>
        <row r="4536">
          <cell r="A4536">
            <v>43316.114462685182</v>
          </cell>
          <cell r="B4536">
            <v>418.99</v>
          </cell>
          <cell r="C4536">
            <v>7.7048370000000005E-2</v>
          </cell>
          <cell r="D4536" t="str">
            <v>sell</v>
          </cell>
          <cell r="E4536">
            <v>418.99</v>
          </cell>
          <cell r="F4536">
            <v>419.00000000000011</v>
          </cell>
        </row>
        <row r="4537">
          <cell r="A4537">
            <v>43316.114472696761</v>
          </cell>
          <cell r="B4537">
            <v>419</v>
          </cell>
          <cell r="C4537">
            <v>0.17167147999999999</v>
          </cell>
          <cell r="D4537" t="str">
            <v>buy</v>
          </cell>
          <cell r="E4537">
            <v>418.99</v>
          </cell>
          <cell r="F4537">
            <v>419</v>
          </cell>
        </row>
        <row r="4538">
          <cell r="A4538">
            <v>43316.114480752323</v>
          </cell>
          <cell r="B4538">
            <v>419</v>
          </cell>
          <cell r="C4538">
            <v>0.47025018000000002</v>
          </cell>
          <cell r="D4538" t="str">
            <v>buy</v>
          </cell>
          <cell r="E4538">
            <v>418.99</v>
          </cell>
          <cell r="F4538">
            <v>419</v>
          </cell>
        </row>
        <row r="4539">
          <cell r="A4539">
            <v>43316.114499525473</v>
          </cell>
          <cell r="B4539">
            <v>419</v>
          </cell>
          <cell r="C4539">
            <v>6.0100000000000001E-2</v>
          </cell>
          <cell r="D4539" t="str">
            <v>buy</v>
          </cell>
          <cell r="E4539">
            <v>418.99</v>
          </cell>
          <cell r="F4539">
            <v>419.00000000000011</v>
          </cell>
        </row>
        <row r="4540">
          <cell r="A4540">
            <v>43316.114714513889</v>
          </cell>
          <cell r="B4540">
            <v>419</v>
          </cell>
          <cell r="C4540">
            <v>0.1</v>
          </cell>
          <cell r="D4540" t="str">
            <v>buy</v>
          </cell>
          <cell r="E4540">
            <v>418.99</v>
          </cell>
          <cell r="F4540">
            <v>419.00000000000011</v>
          </cell>
        </row>
        <row r="4541">
          <cell r="A4541">
            <v>43316.114748217587</v>
          </cell>
          <cell r="B4541">
            <v>418.99</v>
          </cell>
          <cell r="C4541">
            <v>0.69322941000000005</v>
          </cell>
          <cell r="D4541" t="str">
            <v>sell</v>
          </cell>
          <cell r="E4541">
            <v>418.99</v>
          </cell>
          <cell r="F4541">
            <v>419.00000000000011</v>
          </cell>
        </row>
        <row r="4542">
          <cell r="A4542">
            <v>43316.114774259258</v>
          </cell>
          <cell r="B4542">
            <v>419</v>
          </cell>
          <cell r="C4542">
            <v>0.11401227999999999</v>
          </cell>
          <cell r="D4542" t="str">
            <v>buy</v>
          </cell>
          <cell r="E4542">
            <v>418.99</v>
          </cell>
          <cell r="F4542">
            <v>419</v>
          </cell>
        </row>
        <row r="4543">
          <cell r="A4543">
            <v>43316.114776585651</v>
          </cell>
          <cell r="B4543">
            <v>418.99</v>
          </cell>
          <cell r="C4543">
            <v>0.1132</v>
          </cell>
          <cell r="D4543" t="str">
            <v>sell</v>
          </cell>
          <cell r="E4543">
            <v>418.99</v>
          </cell>
          <cell r="F4543">
            <v>419</v>
          </cell>
        </row>
        <row r="4544">
          <cell r="A4544">
            <v>43316.114805972233</v>
          </cell>
          <cell r="B4544">
            <v>419</v>
          </cell>
          <cell r="C4544">
            <v>0.68509481000000005</v>
          </cell>
          <cell r="D4544" t="str">
            <v>buy</v>
          </cell>
          <cell r="E4544">
            <v>418.99</v>
          </cell>
          <cell r="F4544">
            <v>419.00000000000011</v>
          </cell>
        </row>
        <row r="4545">
          <cell r="A4545">
            <v>43316.114809236111</v>
          </cell>
          <cell r="B4545">
            <v>419</v>
          </cell>
          <cell r="C4545">
            <v>0.33377266</v>
          </cell>
          <cell r="D4545" t="str">
            <v>buy</v>
          </cell>
          <cell r="E4545">
            <v>418.99</v>
          </cell>
          <cell r="F4545">
            <v>419</v>
          </cell>
        </row>
        <row r="4546">
          <cell r="A4546">
            <v>43316.114920972221</v>
          </cell>
          <cell r="B4546">
            <v>419</v>
          </cell>
          <cell r="C4546">
            <v>0.114</v>
          </cell>
          <cell r="D4546" t="str">
            <v>buy</v>
          </cell>
          <cell r="E4546">
            <v>418.99</v>
          </cell>
          <cell r="F4546">
            <v>419</v>
          </cell>
        </row>
        <row r="4547">
          <cell r="A4547">
            <v>43316.114955810182</v>
          </cell>
          <cell r="B4547">
            <v>418.99</v>
          </cell>
          <cell r="C4547">
            <v>2.0384090000000001E-2</v>
          </cell>
          <cell r="D4547" t="str">
            <v>sell</v>
          </cell>
          <cell r="E4547">
            <v>418.99</v>
          </cell>
          <cell r="F4547">
            <v>419</v>
          </cell>
        </row>
        <row r="4548">
          <cell r="A4548">
            <v>43316.115135486107</v>
          </cell>
          <cell r="B4548">
            <v>419</v>
          </cell>
          <cell r="C4548">
            <v>0.29390042999999999</v>
          </cell>
          <cell r="D4548" t="str">
            <v>buy</v>
          </cell>
          <cell r="E4548">
            <v>418.99</v>
          </cell>
          <cell r="F4548">
            <v>419</v>
          </cell>
        </row>
        <row r="4549">
          <cell r="A4549">
            <v>43316.115210439813</v>
          </cell>
          <cell r="B4549">
            <v>419</v>
          </cell>
          <cell r="C4549">
            <v>0.18311781999999999</v>
          </cell>
          <cell r="D4549" t="str">
            <v>buy</v>
          </cell>
          <cell r="E4549">
            <v>418.99</v>
          </cell>
          <cell r="F4549">
            <v>419</v>
          </cell>
        </row>
        <row r="4550">
          <cell r="A4550">
            <v>43316.115352442132</v>
          </cell>
          <cell r="B4550">
            <v>419</v>
          </cell>
          <cell r="C4550">
            <v>1</v>
          </cell>
          <cell r="D4550" t="str">
            <v>buy</v>
          </cell>
          <cell r="E4550">
            <v>418.99</v>
          </cell>
          <cell r="F4550">
            <v>419</v>
          </cell>
        </row>
        <row r="4551">
          <cell r="A4551">
            <v>43316.115503148147</v>
          </cell>
          <cell r="B4551">
            <v>419</v>
          </cell>
          <cell r="C4551">
            <v>4.5785390000000002E-2</v>
          </cell>
          <cell r="D4551" t="str">
            <v>buy</v>
          </cell>
          <cell r="E4551">
            <v>418.99</v>
          </cell>
          <cell r="F4551">
            <v>419</v>
          </cell>
        </row>
        <row r="4552">
          <cell r="A4552">
            <v>43316.115694143518</v>
          </cell>
          <cell r="B4552">
            <v>419</v>
          </cell>
          <cell r="C4552">
            <v>0.35267576</v>
          </cell>
          <cell r="D4552" t="str">
            <v>buy</v>
          </cell>
          <cell r="E4552">
            <v>418.99</v>
          </cell>
          <cell r="F4552">
            <v>419</v>
          </cell>
        </row>
        <row r="4553">
          <cell r="A4553">
            <v>43316.115724456024</v>
          </cell>
          <cell r="B4553">
            <v>419</v>
          </cell>
          <cell r="C4553">
            <v>2.3512509100000001</v>
          </cell>
          <cell r="D4553" t="str">
            <v>buy</v>
          </cell>
          <cell r="E4553">
            <v>418.99</v>
          </cell>
          <cell r="F4553">
            <v>419</v>
          </cell>
        </row>
        <row r="4554">
          <cell r="A4554">
            <v>43316.115811550917</v>
          </cell>
          <cell r="B4554">
            <v>419</v>
          </cell>
          <cell r="C4554">
            <v>0.35267576</v>
          </cell>
          <cell r="D4554" t="str">
            <v>buy</v>
          </cell>
          <cell r="E4554">
            <v>418.99</v>
          </cell>
          <cell r="F4554">
            <v>419</v>
          </cell>
        </row>
        <row r="4555">
          <cell r="A4555">
            <v>43316.115826018518</v>
          </cell>
          <cell r="B4555">
            <v>419</v>
          </cell>
          <cell r="C4555">
            <v>0.23794963</v>
          </cell>
          <cell r="D4555" t="str">
            <v>buy</v>
          </cell>
          <cell r="E4555">
            <v>418.99</v>
          </cell>
          <cell r="F4555">
            <v>419</v>
          </cell>
        </row>
        <row r="4556">
          <cell r="A4556">
            <v>43316.115901562502</v>
          </cell>
          <cell r="B4556">
            <v>419</v>
          </cell>
          <cell r="C4556">
            <v>0.58780085000000004</v>
          </cell>
          <cell r="D4556" t="str">
            <v>buy</v>
          </cell>
          <cell r="E4556">
            <v>418.99</v>
          </cell>
          <cell r="F4556">
            <v>419</v>
          </cell>
        </row>
        <row r="4557">
          <cell r="A4557">
            <v>43316.116039432869</v>
          </cell>
          <cell r="B4557">
            <v>419</v>
          </cell>
          <cell r="C4557">
            <v>0.23512509000000001</v>
          </cell>
          <cell r="D4557" t="str">
            <v>buy</v>
          </cell>
          <cell r="E4557">
            <v>418.99</v>
          </cell>
          <cell r="F4557">
            <v>419</v>
          </cell>
        </row>
        <row r="4558">
          <cell r="A4558">
            <v>43316.116063761583</v>
          </cell>
          <cell r="B4558">
            <v>419</v>
          </cell>
          <cell r="C4558">
            <v>0.37620964000000001</v>
          </cell>
          <cell r="D4558" t="str">
            <v>buy</v>
          </cell>
          <cell r="E4558">
            <v>418.99</v>
          </cell>
          <cell r="F4558">
            <v>418.99999999999989</v>
          </cell>
        </row>
        <row r="4559">
          <cell r="A4559">
            <v>43316.116237800918</v>
          </cell>
          <cell r="B4559">
            <v>419</v>
          </cell>
          <cell r="C4559">
            <v>0.71477933000000005</v>
          </cell>
          <cell r="D4559" t="str">
            <v>buy</v>
          </cell>
          <cell r="E4559">
            <v>418.99</v>
          </cell>
          <cell r="F4559">
            <v>419</v>
          </cell>
        </row>
        <row r="4560">
          <cell r="A4560">
            <v>43316.116712025461</v>
          </cell>
          <cell r="B4560">
            <v>419</v>
          </cell>
          <cell r="C4560">
            <v>0.23512509000000001</v>
          </cell>
          <cell r="D4560" t="str">
            <v>buy</v>
          </cell>
          <cell r="E4560">
            <v>418.99</v>
          </cell>
          <cell r="F4560">
            <v>419</v>
          </cell>
        </row>
        <row r="4561">
          <cell r="A4561">
            <v>43316.11684033565</v>
          </cell>
          <cell r="B4561">
            <v>419</v>
          </cell>
          <cell r="C4561">
            <v>0.94990441999999997</v>
          </cell>
          <cell r="D4561" t="str">
            <v>buy</v>
          </cell>
          <cell r="E4561">
            <v>418.99</v>
          </cell>
          <cell r="F4561">
            <v>419</v>
          </cell>
        </row>
        <row r="4562">
          <cell r="A4562">
            <v>43316.116873159721</v>
          </cell>
          <cell r="B4562">
            <v>419</v>
          </cell>
          <cell r="C4562">
            <v>5.5830629999999999E-2</v>
          </cell>
          <cell r="D4562" t="str">
            <v>buy</v>
          </cell>
          <cell r="E4562">
            <v>418.99</v>
          </cell>
          <cell r="F4562">
            <v>419</v>
          </cell>
        </row>
        <row r="4563">
          <cell r="A4563">
            <v>43316.116971979172</v>
          </cell>
          <cell r="B4563">
            <v>419</v>
          </cell>
          <cell r="C4563">
            <v>0.47025018000000002</v>
          </cell>
          <cell r="D4563" t="str">
            <v>buy</v>
          </cell>
          <cell r="E4563">
            <v>418.99</v>
          </cell>
          <cell r="F4563">
            <v>419</v>
          </cell>
        </row>
        <row r="4564">
          <cell r="A4564">
            <v>43316.116999756952</v>
          </cell>
          <cell r="B4564">
            <v>419</v>
          </cell>
          <cell r="C4564">
            <v>5.8775340000000002E-2</v>
          </cell>
          <cell r="D4564" t="str">
            <v>buy</v>
          </cell>
          <cell r="E4564">
            <v>418.99</v>
          </cell>
          <cell r="F4564">
            <v>419.00000000000011</v>
          </cell>
        </row>
        <row r="4565">
          <cell r="A4565">
            <v>43316.117093379631</v>
          </cell>
          <cell r="B4565">
            <v>419</v>
          </cell>
          <cell r="C4565">
            <v>5.1799999999999999E-2</v>
          </cell>
          <cell r="D4565" t="str">
            <v>buy</v>
          </cell>
          <cell r="E4565">
            <v>418.99</v>
          </cell>
          <cell r="F4565">
            <v>419</v>
          </cell>
        </row>
        <row r="4566">
          <cell r="A4566">
            <v>43316.117140000002</v>
          </cell>
          <cell r="B4566">
            <v>419</v>
          </cell>
          <cell r="C4566">
            <v>2</v>
          </cell>
          <cell r="D4566" t="str">
            <v>buy</v>
          </cell>
          <cell r="E4566">
            <v>418.99</v>
          </cell>
          <cell r="F4566">
            <v>419</v>
          </cell>
        </row>
        <row r="4567">
          <cell r="A4567">
            <v>43316.117155405103</v>
          </cell>
          <cell r="B4567">
            <v>419</v>
          </cell>
          <cell r="C4567">
            <v>6</v>
          </cell>
          <cell r="D4567" t="str">
            <v>buy</v>
          </cell>
          <cell r="E4567">
            <v>418.99</v>
          </cell>
          <cell r="F4567">
            <v>419</v>
          </cell>
        </row>
        <row r="4568">
          <cell r="A4568">
            <v>43316.117227581017</v>
          </cell>
          <cell r="B4568">
            <v>418.99</v>
          </cell>
          <cell r="C4568">
            <v>0.32119999999999999</v>
          </cell>
          <cell r="D4568" t="str">
            <v>sell</v>
          </cell>
          <cell r="E4568">
            <v>418.99</v>
          </cell>
          <cell r="F4568">
            <v>419</v>
          </cell>
        </row>
        <row r="4569">
          <cell r="A4569">
            <v>43316.117389768522</v>
          </cell>
          <cell r="B4569">
            <v>419</v>
          </cell>
          <cell r="C4569">
            <v>0.45778268999999999</v>
          </cell>
          <cell r="D4569" t="str">
            <v>buy</v>
          </cell>
          <cell r="E4569">
            <v>418.99</v>
          </cell>
          <cell r="F4569">
            <v>419</v>
          </cell>
        </row>
        <row r="4570">
          <cell r="A4570">
            <v>43316.117426273151</v>
          </cell>
          <cell r="B4570">
            <v>419</v>
          </cell>
          <cell r="C4570">
            <v>1.3275864100000001</v>
          </cell>
          <cell r="D4570" t="str">
            <v>buy</v>
          </cell>
          <cell r="E4570">
            <v>418.99</v>
          </cell>
          <cell r="F4570">
            <v>419</v>
          </cell>
        </row>
        <row r="4571">
          <cell r="A4571">
            <v>43316.117561608793</v>
          </cell>
          <cell r="B4571">
            <v>419</v>
          </cell>
          <cell r="C4571">
            <v>4.7020270000000003E-2</v>
          </cell>
          <cell r="D4571" t="str">
            <v>buy</v>
          </cell>
          <cell r="E4571">
            <v>418.99</v>
          </cell>
          <cell r="F4571">
            <v>419.00000000000011</v>
          </cell>
        </row>
        <row r="4572">
          <cell r="A4572">
            <v>43316.117587442131</v>
          </cell>
          <cell r="B4572">
            <v>419</v>
          </cell>
          <cell r="C4572">
            <v>0.34334294999999998</v>
          </cell>
          <cell r="D4572" t="str">
            <v>buy</v>
          </cell>
          <cell r="E4572">
            <v>418.99</v>
          </cell>
          <cell r="F4572">
            <v>418.99999999999989</v>
          </cell>
        </row>
        <row r="4573">
          <cell r="A4573">
            <v>43316.117672442131</v>
          </cell>
          <cell r="B4573">
            <v>419</v>
          </cell>
          <cell r="C4573">
            <v>4.5785390000000002E-2</v>
          </cell>
          <cell r="D4573" t="str">
            <v>buy</v>
          </cell>
          <cell r="E4573">
            <v>418.99</v>
          </cell>
          <cell r="F4573">
            <v>419</v>
          </cell>
        </row>
        <row r="4574">
          <cell r="A4574">
            <v>43316.117696782407</v>
          </cell>
          <cell r="B4574">
            <v>419</v>
          </cell>
          <cell r="C4574">
            <v>0.61133473000000005</v>
          </cell>
          <cell r="D4574" t="str">
            <v>buy</v>
          </cell>
          <cell r="E4574">
            <v>418.99</v>
          </cell>
          <cell r="F4574">
            <v>419</v>
          </cell>
        </row>
        <row r="4575">
          <cell r="A4575">
            <v>43316.117733506937</v>
          </cell>
          <cell r="B4575">
            <v>418.99</v>
          </cell>
          <cell r="C4575">
            <v>4.5499999999999999E-2</v>
          </cell>
          <cell r="D4575" t="str">
            <v>sell</v>
          </cell>
          <cell r="E4575">
            <v>418.99</v>
          </cell>
          <cell r="F4575">
            <v>419</v>
          </cell>
        </row>
        <row r="4576">
          <cell r="A4576">
            <v>43316.117739259258</v>
          </cell>
          <cell r="B4576">
            <v>419</v>
          </cell>
          <cell r="C4576">
            <v>0.58780085000000004</v>
          </cell>
          <cell r="D4576" t="str">
            <v>buy</v>
          </cell>
          <cell r="E4576">
            <v>418.99</v>
          </cell>
          <cell r="F4576">
            <v>419</v>
          </cell>
        </row>
        <row r="4577">
          <cell r="A4577">
            <v>43316.117800520828</v>
          </cell>
          <cell r="B4577">
            <v>419</v>
          </cell>
          <cell r="C4577">
            <v>3</v>
          </cell>
          <cell r="D4577" t="str">
            <v>buy</v>
          </cell>
          <cell r="E4577">
            <v>418.99</v>
          </cell>
          <cell r="F4577">
            <v>419</v>
          </cell>
        </row>
        <row r="4578">
          <cell r="A4578">
            <v>43316.117817060192</v>
          </cell>
          <cell r="B4578">
            <v>419</v>
          </cell>
          <cell r="C4578">
            <v>13.353947700000001</v>
          </cell>
          <cell r="D4578" t="str">
            <v>buy</v>
          </cell>
          <cell r="E4578">
            <v>418.99</v>
          </cell>
          <cell r="F4578">
            <v>419</v>
          </cell>
        </row>
        <row r="4579">
          <cell r="A4579">
            <v>43316.117818368053</v>
          </cell>
          <cell r="B4579">
            <v>419</v>
          </cell>
          <cell r="C4579">
            <v>6.6517060000000003E-2</v>
          </cell>
          <cell r="D4579" t="str">
            <v>buy</v>
          </cell>
          <cell r="E4579">
            <v>418.99</v>
          </cell>
          <cell r="F4579">
            <v>419</v>
          </cell>
        </row>
        <row r="4580">
          <cell r="A4580">
            <v>43316.117862581021</v>
          </cell>
          <cell r="B4580">
            <v>419</v>
          </cell>
          <cell r="C4580">
            <v>0.11443973</v>
          </cell>
          <cell r="D4580" t="str">
            <v>buy</v>
          </cell>
          <cell r="E4580">
            <v>418.99</v>
          </cell>
          <cell r="F4580">
            <v>419</v>
          </cell>
        </row>
        <row r="4581">
          <cell r="A4581">
            <v>43316.117867430563</v>
          </cell>
          <cell r="B4581">
            <v>418.99</v>
          </cell>
          <cell r="C4581">
            <v>0.1145</v>
          </cell>
          <cell r="D4581" t="str">
            <v>sell</v>
          </cell>
          <cell r="E4581">
            <v>418.99</v>
          </cell>
          <cell r="F4581">
            <v>419</v>
          </cell>
        </row>
        <row r="4582">
          <cell r="A4582">
            <v>43316.117900497688</v>
          </cell>
          <cell r="B4582">
            <v>419</v>
          </cell>
          <cell r="C4582">
            <v>0.23512509000000001</v>
          </cell>
          <cell r="D4582" t="str">
            <v>buy</v>
          </cell>
          <cell r="E4582">
            <v>418.99</v>
          </cell>
          <cell r="F4582">
            <v>419</v>
          </cell>
        </row>
        <row r="4583">
          <cell r="A4583">
            <v>43316.117967997678</v>
          </cell>
          <cell r="B4583">
            <v>419</v>
          </cell>
          <cell r="C4583">
            <v>1.1756254500000001</v>
          </cell>
          <cell r="D4583" t="str">
            <v>buy</v>
          </cell>
          <cell r="E4583">
            <v>418.99</v>
          </cell>
          <cell r="F4583">
            <v>419</v>
          </cell>
        </row>
        <row r="4584">
          <cell r="A4584">
            <v>43316.11798815972</v>
          </cell>
          <cell r="B4584">
            <v>419</v>
          </cell>
          <cell r="C4584">
            <v>0.1145</v>
          </cell>
          <cell r="D4584" t="str">
            <v>buy</v>
          </cell>
          <cell r="E4584">
            <v>418.99</v>
          </cell>
          <cell r="F4584">
            <v>419</v>
          </cell>
        </row>
        <row r="4585">
          <cell r="A4585">
            <v>43316.118093599543</v>
          </cell>
          <cell r="B4585">
            <v>419</v>
          </cell>
          <cell r="C4585">
            <v>2.0839715499999998</v>
          </cell>
          <cell r="D4585" t="str">
            <v>buy</v>
          </cell>
          <cell r="E4585">
            <v>418.99</v>
          </cell>
          <cell r="F4585">
            <v>419</v>
          </cell>
        </row>
        <row r="4586">
          <cell r="A4586">
            <v>43316.118324351854</v>
          </cell>
          <cell r="B4586">
            <v>419</v>
          </cell>
          <cell r="C4586">
            <v>11.75625453</v>
          </cell>
          <cell r="D4586" t="str">
            <v>buy</v>
          </cell>
          <cell r="E4586">
            <v>418.99</v>
          </cell>
          <cell r="F4586">
            <v>419</v>
          </cell>
        </row>
        <row r="4587">
          <cell r="A4587">
            <v>43316.1187952662</v>
          </cell>
          <cell r="B4587">
            <v>419</v>
          </cell>
          <cell r="C4587">
            <v>5</v>
          </cell>
          <cell r="D4587" t="str">
            <v>buy</v>
          </cell>
          <cell r="E4587">
            <v>418.99</v>
          </cell>
          <cell r="F4587">
            <v>419</v>
          </cell>
        </row>
        <row r="4588">
          <cell r="A4588">
            <v>43316.118800856479</v>
          </cell>
          <cell r="B4588">
            <v>418.99</v>
          </cell>
          <cell r="C4588">
            <v>4.9973000000000001</v>
          </cell>
          <cell r="D4588" t="str">
            <v>sell</v>
          </cell>
          <cell r="E4588">
            <v>418.99</v>
          </cell>
          <cell r="F4588">
            <v>419</v>
          </cell>
        </row>
        <row r="4589">
          <cell r="A4589">
            <v>43316.118919918983</v>
          </cell>
          <cell r="B4589">
            <v>419</v>
          </cell>
          <cell r="C4589">
            <v>0.47495220999999999</v>
          </cell>
          <cell r="D4589" t="str">
            <v>buy</v>
          </cell>
          <cell r="E4589">
            <v>418.99</v>
          </cell>
          <cell r="F4589">
            <v>419</v>
          </cell>
        </row>
        <row r="4590">
          <cell r="A4590">
            <v>43316.118943020832</v>
          </cell>
          <cell r="B4590">
            <v>419</v>
          </cell>
          <cell r="C4590">
            <v>1.1446349999999999E-2</v>
          </cell>
          <cell r="D4590" t="str">
            <v>buy</v>
          </cell>
          <cell r="E4590">
            <v>418.99</v>
          </cell>
          <cell r="F4590">
            <v>419</v>
          </cell>
        </row>
        <row r="4591">
          <cell r="A4591">
            <v>43316.118947719908</v>
          </cell>
          <cell r="B4591">
            <v>419</v>
          </cell>
          <cell r="C4591">
            <v>4.9958</v>
          </cell>
          <cell r="D4591" t="str">
            <v>buy</v>
          </cell>
          <cell r="E4591">
            <v>418.99</v>
          </cell>
          <cell r="F4591">
            <v>418.99999999999989</v>
          </cell>
        </row>
        <row r="4592">
          <cell r="A4592">
            <v>43316.119010659721</v>
          </cell>
          <cell r="B4592">
            <v>419</v>
          </cell>
          <cell r="C4592">
            <v>0.28611121</v>
          </cell>
          <cell r="D4592" t="str">
            <v>buy</v>
          </cell>
          <cell r="E4592">
            <v>418.99</v>
          </cell>
          <cell r="F4592">
            <v>419.00000000000011</v>
          </cell>
        </row>
        <row r="4593">
          <cell r="A4593">
            <v>43316.119070428242</v>
          </cell>
          <cell r="B4593">
            <v>419</v>
          </cell>
          <cell r="C4593">
            <v>1.84E-2</v>
          </cell>
          <cell r="D4593" t="str">
            <v>buy</v>
          </cell>
          <cell r="E4593">
            <v>418.99</v>
          </cell>
          <cell r="F4593">
            <v>419</v>
          </cell>
        </row>
        <row r="4594">
          <cell r="A4594">
            <v>43316.119133958331</v>
          </cell>
          <cell r="B4594">
            <v>419</v>
          </cell>
          <cell r="C4594">
            <v>1.08723685</v>
          </cell>
          <cell r="D4594" t="str">
            <v>buy</v>
          </cell>
          <cell r="E4594">
            <v>418.99</v>
          </cell>
          <cell r="F4594">
            <v>419</v>
          </cell>
        </row>
        <row r="4595">
          <cell r="A4595">
            <v>43316.11937359954</v>
          </cell>
          <cell r="B4595">
            <v>419</v>
          </cell>
          <cell r="C4595">
            <v>0.70537527</v>
          </cell>
          <cell r="D4595" t="str">
            <v>buy</v>
          </cell>
          <cell r="E4595">
            <v>418.99</v>
          </cell>
          <cell r="F4595">
            <v>419</v>
          </cell>
        </row>
        <row r="4596">
          <cell r="A4596">
            <v>43316.119534618047</v>
          </cell>
          <cell r="B4596">
            <v>419</v>
          </cell>
          <cell r="C4596">
            <v>0.25177217000000002</v>
          </cell>
          <cell r="D4596" t="str">
            <v>buy</v>
          </cell>
          <cell r="E4596">
            <v>418.99</v>
          </cell>
          <cell r="F4596">
            <v>419</v>
          </cell>
        </row>
        <row r="4597">
          <cell r="A4597">
            <v>43316.119716539353</v>
          </cell>
          <cell r="B4597">
            <v>418.99</v>
          </cell>
          <cell r="C4597">
            <v>1</v>
          </cell>
          <cell r="D4597" t="str">
            <v>sell</v>
          </cell>
          <cell r="E4597">
            <v>418.99</v>
          </cell>
          <cell r="F4597">
            <v>419</v>
          </cell>
        </row>
        <row r="4598">
          <cell r="A4598">
            <v>43316.119719560193</v>
          </cell>
          <cell r="B4598">
            <v>418.99</v>
          </cell>
          <cell r="C4598">
            <v>3.80556473</v>
          </cell>
          <cell r="D4598" t="str">
            <v>sell</v>
          </cell>
          <cell r="E4598">
            <v>418.99</v>
          </cell>
          <cell r="F4598">
            <v>419</v>
          </cell>
        </row>
        <row r="4599">
          <cell r="A4599">
            <v>43316.119722557873</v>
          </cell>
          <cell r="B4599">
            <v>419</v>
          </cell>
          <cell r="C4599">
            <v>4.8155000000000001</v>
          </cell>
          <cell r="D4599" t="str">
            <v>buy</v>
          </cell>
          <cell r="E4599">
            <v>418.99</v>
          </cell>
          <cell r="F4599">
            <v>419.00000000000011</v>
          </cell>
        </row>
        <row r="4600">
          <cell r="A4600">
            <v>43316.119780266206</v>
          </cell>
          <cell r="B4600">
            <v>419</v>
          </cell>
          <cell r="C4600">
            <v>0.11443973</v>
          </cell>
          <cell r="D4600" t="str">
            <v>buy</v>
          </cell>
          <cell r="E4600">
            <v>418.99</v>
          </cell>
          <cell r="F4600">
            <v>419</v>
          </cell>
        </row>
        <row r="4601">
          <cell r="A4601">
            <v>43316.119841782413</v>
          </cell>
          <cell r="B4601">
            <v>418.99</v>
          </cell>
          <cell r="C4601">
            <v>4.7175000000000002</v>
          </cell>
          <cell r="D4601" t="str">
            <v>sell</v>
          </cell>
          <cell r="E4601">
            <v>418.99</v>
          </cell>
          <cell r="F4601">
            <v>419</v>
          </cell>
        </row>
        <row r="4602">
          <cell r="A4602">
            <v>43316.119917569442</v>
          </cell>
          <cell r="B4602">
            <v>419</v>
          </cell>
          <cell r="C4602">
            <v>7.0530399999999993E-2</v>
          </cell>
          <cell r="D4602" t="str">
            <v>buy</v>
          </cell>
          <cell r="E4602">
            <v>418.99</v>
          </cell>
          <cell r="F4602">
            <v>419</v>
          </cell>
        </row>
        <row r="4603">
          <cell r="A4603">
            <v>43316.119978414346</v>
          </cell>
          <cell r="B4603">
            <v>419</v>
          </cell>
          <cell r="C4603">
            <v>0.68668589999999996</v>
          </cell>
          <cell r="D4603" t="str">
            <v>buy</v>
          </cell>
          <cell r="E4603">
            <v>418.99</v>
          </cell>
          <cell r="F4603">
            <v>419</v>
          </cell>
        </row>
        <row r="4604">
          <cell r="A4604">
            <v>43316.120220104167</v>
          </cell>
          <cell r="B4604">
            <v>419</v>
          </cell>
          <cell r="C4604">
            <v>4.7025018100000002</v>
          </cell>
          <cell r="D4604" t="str">
            <v>buy</v>
          </cell>
          <cell r="E4604">
            <v>418.99</v>
          </cell>
          <cell r="F4604">
            <v>419</v>
          </cell>
        </row>
        <row r="4605">
          <cell r="A4605">
            <v>43316.120280405092</v>
          </cell>
          <cell r="B4605">
            <v>419</v>
          </cell>
          <cell r="C4605">
            <v>0.73512509000000004</v>
          </cell>
          <cell r="D4605" t="str">
            <v>buy</v>
          </cell>
          <cell r="E4605">
            <v>418.99</v>
          </cell>
          <cell r="F4605">
            <v>419</v>
          </cell>
        </row>
        <row r="4606">
          <cell r="A4606">
            <v>43316.120305879631</v>
          </cell>
          <cell r="B4606">
            <v>418.99</v>
          </cell>
          <cell r="C4606">
            <v>0.48700505999999999</v>
          </cell>
          <cell r="D4606" t="str">
            <v>sell</v>
          </cell>
          <cell r="E4606">
            <v>418.99</v>
          </cell>
          <cell r="F4606">
            <v>419</v>
          </cell>
        </row>
        <row r="4607">
          <cell r="A4607">
            <v>43316.120313877313</v>
          </cell>
          <cell r="B4607">
            <v>419</v>
          </cell>
          <cell r="C4607">
            <v>1.0580510299999999</v>
          </cell>
          <cell r="D4607" t="str">
            <v>buy</v>
          </cell>
          <cell r="E4607">
            <v>418.99</v>
          </cell>
          <cell r="F4607">
            <v>419</v>
          </cell>
        </row>
        <row r="4608">
          <cell r="A4608">
            <v>43316.120355624997</v>
          </cell>
          <cell r="B4608">
            <v>419</v>
          </cell>
          <cell r="C4608">
            <v>0.11244493999999999</v>
          </cell>
          <cell r="D4608" t="str">
            <v>buy</v>
          </cell>
          <cell r="E4608">
            <v>418.99</v>
          </cell>
          <cell r="F4608">
            <v>419.00000000000011</v>
          </cell>
        </row>
        <row r="4609">
          <cell r="A4609">
            <v>43316.120361562498</v>
          </cell>
          <cell r="B4609">
            <v>418.99</v>
          </cell>
          <cell r="C4609">
            <v>0.112</v>
          </cell>
          <cell r="D4609" t="str">
            <v>sell</v>
          </cell>
          <cell r="E4609">
            <v>418.99</v>
          </cell>
          <cell r="F4609">
            <v>419.00000000000011</v>
          </cell>
        </row>
        <row r="4610">
          <cell r="A4610">
            <v>43316.120415833328</v>
          </cell>
          <cell r="B4610">
            <v>419</v>
          </cell>
          <cell r="C4610">
            <v>0.12130278999999999</v>
          </cell>
          <cell r="D4610" t="str">
            <v>buy</v>
          </cell>
          <cell r="E4610">
            <v>418.99</v>
          </cell>
          <cell r="F4610">
            <v>419</v>
          </cell>
        </row>
        <row r="4611">
          <cell r="A4611">
            <v>43316.120436273151</v>
          </cell>
          <cell r="B4611">
            <v>419</v>
          </cell>
          <cell r="C4611">
            <v>5.7231740000000003E-2</v>
          </cell>
          <cell r="D4611" t="str">
            <v>buy</v>
          </cell>
          <cell r="E4611">
            <v>418.99</v>
          </cell>
          <cell r="F4611">
            <v>419</v>
          </cell>
        </row>
        <row r="4612">
          <cell r="A4612">
            <v>43316.120458032397</v>
          </cell>
          <cell r="B4612">
            <v>419</v>
          </cell>
          <cell r="C4612">
            <v>2.5000000000000001E-2</v>
          </cell>
          <cell r="D4612" t="str">
            <v>buy</v>
          </cell>
          <cell r="E4612">
            <v>418.99</v>
          </cell>
          <cell r="F4612">
            <v>419</v>
          </cell>
        </row>
        <row r="4613">
          <cell r="A4613">
            <v>43316.120491354173</v>
          </cell>
          <cell r="B4613">
            <v>419</v>
          </cell>
          <cell r="C4613">
            <v>0.1125</v>
          </cell>
          <cell r="D4613" t="str">
            <v>buy</v>
          </cell>
          <cell r="E4613">
            <v>418.99</v>
          </cell>
          <cell r="F4613">
            <v>419</v>
          </cell>
        </row>
        <row r="4614">
          <cell r="A4614">
            <v>43316.12049760417</v>
          </cell>
          <cell r="B4614">
            <v>418.99</v>
          </cell>
          <cell r="C4614">
            <v>5.1547750000000003E-2</v>
          </cell>
          <cell r="D4614" t="str">
            <v>sell</v>
          </cell>
          <cell r="E4614">
            <v>418.99</v>
          </cell>
          <cell r="F4614">
            <v>419</v>
          </cell>
        </row>
        <row r="4615">
          <cell r="A4615">
            <v>43316.120611770843</v>
          </cell>
          <cell r="B4615">
            <v>418.99</v>
          </cell>
          <cell r="C4615">
            <v>3.6785042099999998</v>
          </cell>
          <cell r="D4615" t="str">
            <v>sell</v>
          </cell>
          <cell r="E4615">
            <v>418.99</v>
          </cell>
          <cell r="F4615">
            <v>419</v>
          </cell>
        </row>
        <row r="4616">
          <cell r="A4616">
            <v>43316.120663981477</v>
          </cell>
          <cell r="B4616">
            <v>419</v>
          </cell>
          <cell r="C4616">
            <v>0.28214536000000001</v>
          </cell>
          <cell r="D4616" t="str">
            <v>buy</v>
          </cell>
          <cell r="E4616">
            <v>418.99</v>
          </cell>
          <cell r="F4616">
            <v>419</v>
          </cell>
        </row>
        <row r="4617">
          <cell r="A4617">
            <v>43316.120739571757</v>
          </cell>
          <cell r="B4617">
            <v>418.99</v>
          </cell>
          <cell r="C4617">
            <v>0.39034464000000002</v>
          </cell>
          <cell r="D4617" t="str">
            <v>sell</v>
          </cell>
          <cell r="E4617">
            <v>418.99</v>
          </cell>
          <cell r="F4617">
            <v>419</v>
          </cell>
        </row>
        <row r="4618">
          <cell r="A4618">
            <v>43316.120739571757</v>
          </cell>
          <cell r="B4618">
            <v>418.99</v>
          </cell>
          <cell r="C4618">
            <v>1.01E-2</v>
          </cell>
          <cell r="D4618" t="str">
            <v>sell</v>
          </cell>
          <cell r="E4618">
            <v>418.99</v>
          </cell>
          <cell r="F4618">
            <v>419</v>
          </cell>
        </row>
        <row r="4619">
          <cell r="A4619">
            <v>43316.120739571757</v>
          </cell>
          <cell r="B4619">
            <v>418.99</v>
          </cell>
          <cell r="C4619">
            <v>4.6367711600000003</v>
          </cell>
          <cell r="D4619" t="str">
            <v>sell</v>
          </cell>
          <cell r="E4619">
            <v>418.99</v>
          </cell>
          <cell r="F4619">
            <v>419</v>
          </cell>
        </row>
        <row r="4620">
          <cell r="A4620">
            <v>43316.120762071761</v>
          </cell>
          <cell r="B4620">
            <v>419</v>
          </cell>
          <cell r="C4620">
            <v>0.80112563999999997</v>
          </cell>
          <cell r="D4620" t="str">
            <v>buy</v>
          </cell>
          <cell r="E4620">
            <v>418.99</v>
          </cell>
          <cell r="F4620">
            <v>419.00000000000011</v>
          </cell>
        </row>
        <row r="4621">
          <cell r="A4621">
            <v>43316.120763553241</v>
          </cell>
          <cell r="B4621">
            <v>418.99</v>
          </cell>
          <cell r="C4621">
            <v>0.80100000000000005</v>
          </cell>
          <cell r="D4621" t="str">
            <v>sell</v>
          </cell>
          <cell r="E4621">
            <v>418.99</v>
          </cell>
          <cell r="F4621">
            <v>419.00000000000011</v>
          </cell>
        </row>
        <row r="4622">
          <cell r="A4622">
            <v>43316.120884108786</v>
          </cell>
          <cell r="B4622">
            <v>419</v>
          </cell>
          <cell r="C4622">
            <v>0.80120000000000002</v>
          </cell>
          <cell r="D4622" t="str">
            <v>buy</v>
          </cell>
          <cell r="E4622">
            <v>418.99</v>
          </cell>
          <cell r="F4622">
            <v>419.00000000000011</v>
          </cell>
        </row>
        <row r="4623">
          <cell r="A4623">
            <v>43316.120884999997</v>
          </cell>
          <cell r="B4623">
            <v>418.99</v>
          </cell>
          <cell r="C4623">
            <v>1.2593099999999999E-2</v>
          </cell>
          <cell r="D4623" t="str">
            <v>sell</v>
          </cell>
          <cell r="E4623">
            <v>418.99</v>
          </cell>
          <cell r="F4623">
            <v>419.00000000000011</v>
          </cell>
        </row>
        <row r="4624">
          <cell r="A4624">
            <v>43316.120990150463</v>
          </cell>
          <cell r="B4624">
            <v>419</v>
          </cell>
          <cell r="C4624">
            <v>0.11401227999999999</v>
          </cell>
          <cell r="D4624" t="str">
            <v>buy</v>
          </cell>
          <cell r="E4624">
            <v>418.99</v>
          </cell>
          <cell r="F4624">
            <v>419</v>
          </cell>
        </row>
        <row r="4625">
          <cell r="A4625">
            <v>43316.121006203713</v>
          </cell>
          <cell r="B4625">
            <v>419</v>
          </cell>
          <cell r="C4625">
            <v>1.14446859</v>
          </cell>
          <cell r="D4625" t="str">
            <v>buy</v>
          </cell>
          <cell r="E4625">
            <v>418.99</v>
          </cell>
          <cell r="F4625">
            <v>419</v>
          </cell>
        </row>
        <row r="4626">
          <cell r="A4626">
            <v>43316.121493773149</v>
          </cell>
          <cell r="B4626">
            <v>419</v>
          </cell>
          <cell r="C4626">
            <v>9.1547039999999996E-2</v>
          </cell>
          <cell r="D4626" t="str">
            <v>buy</v>
          </cell>
          <cell r="E4626">
            <v>418.99</v>
          </cell>
          <cell r="F4626">
            <v>419</v>
          </cell>
        </row>
        <row r="4627">
          <cell r="A4627">
            <v>43316.121520069442</v>
          </cell>
          <cell r="B4627">
            <v>419</v>
          </cell>
          <cell r="C4627">
            <v>0.29755756</v>
          </cell>
          <cell r="D4627" t="str">
            <v>buy</v>
          </cell>
          <cell r="E4627">
            <v>418.99</v>
          </cell>
          <cell r="F4627">
            <v>419</v>
          </cell>
        </row>
        <row r="4628">
          <cell r="A4628">
            <v>43316.121628414352</v>
          </cell>
          <cell r="B4628">
            <v>419</v>
          </cell>
          <cell r="C4628">
            <v>11.75625453</v>
          </cell>
          <cell r="D4628" t="str">
            <v>buy</v>
          </cell>
          <cell r="E4628">
            <v>418.99</v>
          </cell>
          <cell r="F4628">
            <v>419</v>
          </cell>
        </row>
        <row r="4629">
          <cell r="A4629">
            <v>43316.121706342587</v>
          </cell>
          <cell r="B4629">
            <v>419</v>
          </cell>
          <cell r="C4629">
            <v>0.23512509000000001</v>
          </cell>
          <cell r="D4629" t="str">
            <v>buy</v>
          </cell>
          <cell r="E4629">
            <v>418.99</v>
          </cell>
          <cell r="F4629">
            <v>419</v>
          </cell>
        </row>
        <row r="4630">
          <cell r="A4630">
            <v>43316.121729907412</v>
          </cell>
          <cell r="B4630">
            <v>419</v>
          </cell>
          <cell r="C4630">
            <v>4.3752989199999996</v>
          </cell>
          <cell r="D4630" t="str">
            <v>buy</v>
          </cell>
          <cell r="E4630">
            <v>418.99</v>
          </cell>
          <cell r="F4630">
            <v>419</v>
          </cell>
        </row>
        <row r="4631">
          <cell r="A4631">
            <v>43316.121940833327</v>
          </cell>
          <cell r="B4631">
            <v>419</v>
          </cell>
          <cell r="C4631">
            <v>0.57222242000000001</v>
          </cell>
          <cell r="D4631" t="str">
            <v>buy</v>
          </cell>
          <cell r="E4631">
            <v>418.99</v>
          </cell>
          <cell r="F4631">
            <v>419</v>
          </cell>
        </row>
        <row r="4632">
          <cell r="A4632">
            <v>43316.12207114583</v>
          </cell>
          <cell r="B4632">
            <v>419</v>
          </cell>
          <cell r="C4632">
            <v>1</v>
          </cell>
          <cell r="D4632" t="str">
            <v>buy</v>
          </cell>
          <cell r="E4632">
            <v>418.99</v>
          </cell>
          <cell r="F4632">
            <v>419</v>
          </cell>
        </row>
        <row r="4633">
          <cell r="A4633">
            <v>43316.12208854167</v>
          </cell>
          <cell r="B4633">
            <v>419</v>
          </cell>
          <cell r="C4633">
            <v>1.5599999999999999E-2</v>
          </cell>
          <cell r="D4633" t="str">
            <v>buy</v>
          </cell>
          <cell r="E4633">
            <v>418.99</v>
          </cell>
          <cell r="F4633">
            <v>419</v>
          </cell>
        </row>
        <row r="4634">
          <cell r="A4634">
            <v>43316.122131481483</v>
          </cell>
          <cell r="B4634">
            <v>419</v>
          </cell>
          <cell r="C4634">
            <v>0.57222242000000001</v>
          </cell>
          <cell r="D4634" t="str">
            <v>buy</v>
          </cell>
          <cell r="E4634">
            <v>418.99</v>
          </cell>
          <cell r="F4634">
            <v>419</v>
          </cell>
        </row>
        <row r="4635">
          <cell r="A4635">
            <v>43316.122143611108</v>
          </cell>
          <cell r="B4635">
            <v>418.99</v>
          </cell>
          <cell r="C4635">
            <v>1.7367157499999999</v>
          </cell>
          <cell r="D4635" t="str">
            <v>sell</v>
          </cell>
          <cell r="E4635">
            <v>418.99</v>
          </cell>
          <cell r="F4635">
            <v>419</v>
          </cell>
        </row>
        <row r="4636">
          <cell r="A4636">
            <v>43316.122215497693</v>
          </cell>
          <cell r="B4636">
            <v>418.99</v>
          </cell>
          <cell r="C4636">
            <v>2.2865880000000002E-2</v>
          </cell>
          <cell r="D4636" t="str">
            <v>sell</v>
          </cell>
          <cell r="E4636">
            <v>418.99</v>
          </cell>
          <cell r="F4636">
            <v>419</v>
          </cell>
        </row>
        <row r="4637">
          <cell r="A4637">
            <v>43316.122226874999</v>
          </cell>
          <cell r="B4637">
            <v>418.99</v>
          </cell>
          <cell r="C4637">
            <v>1.06437347</v>
          </cell>
          <cell r="D4637" t="str">
            <v>sell</v>
          </cell>
          <cell r="E4637">
            <v>418.99</v>
          </cell>
          <cell r="F4637">
            <v>419</v>
          </cell>
        </row>
        <row r="4638">
          <cell r="A4638">
            <v>43316.122230833331</v>
          </cell>
          <cell r="B4638">
            <v>419</v>
          </cell>
          <cell r="C4638">
            <v>1.0558000000000001</v>
          </cell>
          <cell r="D4638" t="str">
            <v>buy</v>
          </cell>
          <cell r="E4638">
            <v>418.99</v>
          </cell>
          <cell r="F4638">
            <v>419</v>
          </cell>
        </row>
        <row r="4639">
          <cell r="A4639">
            <v>43316.122236539362</v>
          </cell>
          <cell r="B4639">
            <v>419</v>
          </cell>
          <cell r="C4639">
            <v>0.45778268999999999</v>
          </cell>
          <cell r="D4639" t="str">
            <v>buy</v>
          </cell>
          <cell r="E4639">
            <v>418.99</v>
          </cell>
          <cell r="F4639">
            <v>419</v>
          </cell>
        </row>
        <row r="4640">
          <cell r="A4640">
            <v>43316.122324895827</v>
          </cell>
          <cell r="B4640">
            <v>418.99</v>
          </cell>
          <cell r="C4640">
            <v>8.5530000000000008</v>
          </cell>
          <cell r="D4640" t="str">
            <v>sell</v>
          </cell>
          <cell r="E4640">
            <v>418.99</v>
          </cell>
          <cell r="F4640">
            <v>419</v>
          </cell>
        </row>
        <row r="4641">
          <cell r="A4641">
            <v>43316.122345011572</v>
          </cell>
          <cell r="B4641">
            <v>419</v>
          </cell>
          <cell r="C4641">
            <v>8.0100690000000002E-2</v>
          </cell>
          <cell r="D4641" t="str">
            <v>buy</v>
          </cell>
          <cell r="E4641">
            <v>418.99</v>
          </cell>
          <cell r="F4641">
            <v>418.99999999999989</v>
          </cell>
        </row>
        <row r="4642">
          <cell r="A4642">
            <v>43316.122360474539</v>
          </cell>
          <cell r="B4642">
            <v>418.99</v>
          </cell>
          <cell r="C4642">
            <v>1.0640000000000001</v>
          </cell>
          <cell r="D4642" t="str">
            <v>sell</v>
          </cell>
          <cell r="E4642">
            <v>418.99</v>
          </cell>
          <cell r="F4642">
            <v>418.99999999999989</v>
          </cell>
        </row>
        <row r="4643">
          <cell r="A4643">
            <v>43316.122366967589</v>
          </cell>
          <cell r="B4643">
            <v>418.99</v>
          </cell>
          <cell r="C4643">
            <v>0.14107143</v>
          </cell>
          <cell r="D4643" t="str">
            <v>sell</v>
          </cell>
          <cell r="E4643">
            <v>418.99</v>
          </cell>
          <cell r="F4643">
            <v>418.99999999999989</v>
          </cell>
        </row>
        <row r="4644">
          <cell r="A4644">
            <v>43316.122484016203</v>
          </cell>
          <cell r="B4644">
            <v>419</v>
          </cell>
          <cell r="C4644">
            <v>0.38979999999999998</v>
          </cell>
          <cell r="D4644" t="str">
            <v>buy</v>
          </cell>
          <cell r="E4644">
            <v>418.99</v>
          </cell>
          <cell r="F4644">
            <v>419</v>
          </cell>
        </row>
        <row r="4645">
          <cell r="A4645">
            <v>43316.122545405087</v>
          </cell>
          <cell r="B4645">
            <v>419</v>
          </cell>
          <cell r="C4645">
            <v>0.28214536000000001</v>
          </cell>
          <cell r="D4645" t="str">
            <v>buy</v>
          </cell>
          <cell r="E4645">
            <v>418.99</v>
          </cell>
          <cell r="F4645">
            <v>419</v>
          </cell>
        </row>
        <row r="4646">
          <cell r="A4646">
            <v>43316.122623611111</v>
          </cell>
          <cell r="B4646">
            <v>418.99</v>
          </cell>
          <cell r="C4646">
            <v>0.38969999999999999</v>
          </cell>
          <cell r="D4646" t="str">
            <v>sell</v>
          </cell>
          <cell r="E4646">
            <v>418.99</v>
          </cell>
          <cell r="F4646">
            <v>419</v>
          </cell>
        </row>
        <row r="4647">
          <cell r="A4647">
            <v>43316.122777337972</v>
          </cell>
          <cell r="B4647">
            <v>419</v>
          </cell>
          <cell r="C4647">
            <v>4.7542719999999997E-2</v>
          </cell>
          <cell r="D4647" t="str">
            <v>buy</v>
          </cell>
          <cell r="E4647">
            <v>418.99</v>
          </cell>
          <cell r="F4647">
            <v>419</v>
          </cell>
        </row>
        <row r="4648">
          <cell r="A4648">
            <v>43316.12282340278</v>
          </cell>
          <cell r="B4648">
            <v>419</v>
          </cell>
          <cell r="C4648">
            <v>9.1557012100000001</v>
          </cell>
          <cell r="D4648" t="str">
            <v>buy</v>
          </cell>
          <cell r="E4648">
            <v>418.99</v>
          </cell>
          <cell r="F4648">
            <v>419</v>
          </cell>
        </row>
        <row r="4649">
          <cell r="A4649">
            <v>43316.122892916668</v>
          </cell>
          <cell r="B4649">
            <v>418.99</v>
          </cell>
          <cell r="C4649">
            <v>9.0927000000000007</v>
          </cell>
          <cell r="D4649" t="str">
            <v>sell</v>
          </cell>
          <cell r="E4649">
            <v>418.99</v>
          </cell>
          <cell r="F4649">
            <v>419</v>
          </cell>
        </row>
        <row r="4650">
          <cell r="A4650">
            <v>43316.122905185177</v>
          </cell>
          <cell r="B4650">
            <v>419</v>
          </cell>
          <cell r="C4650">
            <v>0.12588608000000001</v>
          </cell>
          <cell r="D4650" t="str">
            <v>buy</v>
          </cell>
          <cell r="E4650">
            <v>418.99</v>
          </cell>
          <cell r="F4650">
            <v>419</v>
          </cell>
        </row>
        <row r="4651">
          <cell r="A4651">
            <v>43316.122919710651</v>
          </cell>
          <cell r="B4651">
            <v>419</v>
          </cell>
          <cell r="C4651">
            <v>6.6517060000000003E-2</v>
          </cell>
          <cell r="D4651" t="str">
            <v>buy</v>
          </cell>
          <cell r="E4651">
            <v>418.99</v>
          </cell>
          <cell r="F4651">
            <v>419.00000000000011</v>
          </cell>
        </row>
        <row r="4652">
          <cell r="A4652">
            <v>43316.12299246528</v>
          </cell>
          <cell r="B4652">
            <v>418.99</v>
          </cell>
          <cell r="C4652">
            <v>5</v>
          </cell>
          <cell r="D4652" t="str">
            <v>sell</v>
          </cell>
          <cell r="E4652">
            <v>418.99</v>
          </cell>
          <cell r="F4652">
            <v>419.00000000000011</v>
          </cell>
        </row>
        <row r="4653">
          <cell r="A4653">
            <v>43316.123015648147</v>
          </cell>
          <cell r="B4653">
            <v>419</v>
          </cell>
          <cell r="C4653">
            <v>0.11401227999999999</v>
          </cell>
          <cell r="D4653" t="str">
            <v>buy</v>
          </cell>
          <cell r="E4653">
            <v>418.99</v>
          </cell>
          <cell r="F4653">
            <v>419</v>
          </cell>
        </row>
        <row r="4654">
          <cell r="A4654">
            <v>43316.123024548608</v>
          </cell>
          <cell r="B4654">
            <v>419</v>
          </cell>
          <cell r="C4654">
            <v>5</v>
          </cell>
          <cell r="D4654" t="str">
            <v>buy</v>
          </cell>
          <cell r="E4654">
            <v>418.99</v>
          </cell>
          <cell r="F4654">
            <v>419</v>
          </cell>
        </row>
        <row r="4655">
          <cell r="A4655">
            <v>43316.123121064818</v>
          </cell>
          <cell r="B4655">
            <v>419</v>
          </cell>
          <cell r="C4655">
            <v>2.3512509100000001</v>
          </cell>
          <cell r="D4655" t="str">
            <v>buy</v>
          </cell>
          <cell r="E4655">
            <v>418.99</v>
          </cell>
          <cell r="F4655">
            <v>419</v>
          </cell>
        </row>
        <row r="4656">
          <cell r="A4656">
            <v>43316.12315266204</v>
          </cell>
          <cell r="B4656">
            <v>419</v>
          </cell>
          <cell r="C4656">
            <v>3.0599999999999999E-2</v>
          </cell>
          <cell r="D4656" t="str">
            <v>buy</v>
          </cell>
          <cell r="E4656">
            <v>418.99</v>
          </cell>
          <cell r="F4656">
            <v>419</v>
          </cell>
        </row>
        <row r="4657">
          <cell r="A4657">
            <v>43316.123168680548</v>
          </cell>
          <cell r="B4657">
            <v>418.99</v>
          </cell>
          <cell r="C4657">
            <v>5</v>
          </cell>
          <cell r="D4657" t="str">
            <v>sell</v>
          </cell>
          <cell r="E4657">
            <v>418.99</v>
          </cell>
          <cell r="F4657">
            <v>419</v>
          </cell>
        </row>
        <row r="4658">
          <cell r="A4658">
            <v>43316.123286030102</v>
          </cell>
          <cell r="B4658">
            <v>419</v>
          </cell>
          <cell r="C4658">
            <v>0.35267576</v>
          </cell>
          <cell r="D4658" t="str">
            <v>buy</v>
          </cell>
          <cell r="E4658">
            <v>418.99</v>
          </cell>
          <cell r="F4658">
            <v>419</v>
          </cell>
        </row>
        <row r="4659">
          <cell r="A4659">
            <v>43316.123416377312</v>
          </cell>
          <cell r="B4659">
            <v>419</v>
          </cell>
          <cell r="C4659">
            <v>0.38219999999999998</v>
          </cell>
          <cell r="D4659" t="str">
            <v>buy</v>
          </cell>
          <cell r="E4659">
            <v>418.99</v>
          </cell>
          <cell r="F4659">
            <v>419</v>
          </cell>
        </row>
        <row r="4660">
          <cell r="A4660">
            <v>43316.12343028935</v>
          </cell>
          <cell r="B4660">
            <v>418.99</v>
          </cell>
          <cell r="C4660">
            <v>2.1404545800000001</v>
          </cell>
          <cell r="D4660" t="str">
            <v>sell</v>
          </cell>
          <cell r="E4660">
            <v>418.99</v>
          </cell>
          <cell r="F4660">
            <v>419</v>
          </cell>
        </row>
        <row r="4661">
          <cell r="A4661">
            <v>43316.123442418982</v>
          </cell>
          <cell r="B4661">
            <v>419</v>
          </cell>
          <cell r="C4661">
            <v>2.28893718</v>
          </cell>
          <cell r="D4661" t="str">
            <v>buy</v>
          </cell>
          <cell r="E4661">
            <v>418.99</v>
          </cell>
          <cell r="F4661">
            <v>419</v>
          </cell>
        </row>
        <row r="4662">
          <cell r="A4662">
            <v>43316.123573067132</v>
          </cell>
          <cell r="B4662">
            <v>419</v>
          </cell>
          <cell r="C4662">
            <v>1.5</v>
          </cell>
          <cell r="D4662" t="str">
            <v>buy</v>
          </cell>
          <cell r="E4662">
            <v>418.99</v>
          </cell>
          <cell r="F4662">
            <v>419</v>
          </cell>
        </row>
        <row r="4663">
          <cell r="A4663">
            <v>43316.123623136576</v>
          </cell>
          <cell r="B4663">
            <v>419</v>
          </cell>
          <cell r="C4663">
            <v>1.1446349999999999E-2</v>
          </cell>
          <cell r="D4663" t="str">
            <v>buy</v>
          </cell>
          <cell r="E4663">
            <v>418.99</v>
          </cell>
          <cell r="F4663">
            <v>419</v>
          </cell>
        </row>
        <row r="4664">
          <cell r="A4664">
            <v>43316.123710729167</v>
          </cell>
          <cell r="B4664">
            <v>419</v>
          </cell>
          <cell r="C4664">
            <v>3.0900390600000001</v>
          </cell>
          <cell r="D4664" t="str">
            <v>buy</v>
          </cell>
          <cell r="E4664">
            <v>418.99</v>
          </cell>
          <cell r="F4664">
            <v>418.99999999999989</v>
          </cell>
        </row>
        <row r="4665">
          <cell r="A4665">
            <v>43316.123862743058</v>
          </cell>
          <cell r="B4665">
            <v>419</v>
          </cell>
          <cell r="C4665">
            <v>0.16459468999999999</v>
          </cell>
          <cell r="D4665" t="str">
            <v>buy</v>
          </cell>
          <cell r="E4665">
            <v>418.99</v>
          </cell>
          <cell r="F4665">
            <v>419</v>
          </cell>
        </row>
        <row r="4666">
          <cell r="A4666">
            <v>43316.123950104156</v>
          </cell>
          <cell r="B4666">
            <v>419</v>
          </cell>
          <cell r="C4666">
            <v>0.16022512999999999</v>
          </cell>
          <cell r="D4666" t="str">
            <v>buy</v>
          </cell>
          <cell r="E4666">
            <v>418.99</v>
          </cell>
          <cell r="F4666">
            <v>419</v>
          </cell>
        </row>
        <row r="4667">
          <cell r="A4667">
            <v>43316.123975856477</v>
          </cell>
          <cell r="B4667">
            <v>419</v>
          </cell>
          <cell r="C4667">
            <v>0.48065826</v>
          </cell>
          <cell r="D4667" t="str">
            <v>buy</v>
          </cell>
          <cell r="E4667">
            <v>418.99</v>
          </cell>
          <cell r="F4667">
            <v>419</v>
          </cell>
        </row>
        <row r="4668">
          <cell r="A4668">
            <v>43316.124173391203</v>
          </cell>
          <cell r="B4668">
            <v>418.99</v>
          </cell>
          <cell r="C4668">
            <v>1.5</v>
          </cell>
          <cell r="D4668" t="str">
            <v>sell</v>
          </cell>
          <cell r="E4668">
            <v>418.99</v>
          </cell>
          <cell r="F4668">
            <v>419</v>
          </cell>
        </row>
        <row r="4669">
          <cell r="A4669">
            <v>43316.124177546299</v>
          </cell>
          <cell r="B4669">
            <v>419</v>
          </cell>
          <cell r="C4669">
            <v>0.1187618</v>
          </cell>
          <cell r="D4669" t="str">
            <v>buy</v>
          </cell>
          <cell r="E4669">
            <v>418.99</v>
          </cell>
          <cell r="F4669">
            <v>419</v>
          </cell>
        </row>
        <row r="4670">
          <cell r="A4670">
            <v>43316.124225243053</v>
          </cell>
          <cell r="B4670">
            <v>419</v>
          </cell>
          <cell r="C4670">
            <v>8.2900000000000001E-2</v>
          </cell>
          <cell r="D4670" t="str">
            <v>buy</v>
          </cell>
          <cell r="E4670">
            <v>418.99</v>
          </cell>
          <cell r="F4670">
            <v>419</v>
          </cell>
        </row>
        <row r="4671">
          <cell r="A4671">
            <v>43316.12427335648</v>
          </cell>
          <cell r="B4671">
            <v>419</v>
          </cell>
          <cell r="C4671">
            <v>2.5000000000000001E-2</v>
          </cell>
          <cell r="D4671" t="str">
            <v>buy</v>
          </cell>
          <cell r="E4671">
            <v>418.99</v>
          </cell>
          <cell r="F4671">
            <v>419</v>
          </cell>
        </row>
        <row r="4672">
          <cell r="A4672">
            <v>43316.124509247682</v>
          </cell>
          <cell r="B4672">
            <v>419</v>
          </cell>
          <cell r="C4672">
            <v>1.1897481700000001</v>
          </cell>
          <cell r="D4672" t="str">
            <v>buy</v>
          </cell>
          <cell r="E4672">
            <v>418.99</v>
          </cell>
          <cell r="F4672">
            <v>419</v>
          </cell>
        </row>
        <row r="4673">
          <cell r="A4673">
            <v>43316.124638136571</v>
          </cell>
          <cell r="B4673">
            <v>419</v>
          </cell>
          <cell r="C4673">
            <v>2.9061375699999998</v>
          </cell>
          <cell r="D4673" t="str">
            <v>buy</v>
          </cell>
          <cell r="E4673">
            <v>418.99</v>
          </cell>
          <cell r="F4673">
            <v>419</v>
          </cell>
        </row>
        <row r="4674">
          <cell r="A4674">
            <v>43316.124806377316</v>
          </cell>
          <cell r="B4674">
            <v>418.99</v>
          </cell>
          <cell r="C4674">
            <v>5</v>
          </cell>
          <cell r="D4674" t="str">
            <v>sell</v>
          </cell>
          <cell r="E4674">
            <v>418.99</v>
          </cell>
          <cell r="F4674">
            <v>419</v>
          </cell>
        </row>
        <row r="4675">
          <cell r="A4675">
            <v>43316.124852025459</v>
          </cell>
          <cell r="B4675">
            <v>419</v>
          </cell>
          <cell r="C4675">
            <v>0.47609209000000002</v>
          </cell>
          <cell r="D4675" t="str">
            <v>buy</v>
          </cell>
          <cell r="E4675">
            <v>418.99</v>
          </cell>
          <cell r="F4675">
            <v>419</v>
          </cell>
        </row>
        <row r="4676">
          <cell r="A4676">
            <v>43316.125027731483</v>
          </cell>
          <cell r="B4676">
            <v>418.99</v>
          </cell>
          <cell r="C4676">
            <v>6.8440029999999999E-2</v>
          </cell>
          <cell r="D4676" t="str">
            <v>sell</v>
          </cell>
          <cell r="E4676">
            <v>418.99</v>
          </cell>
          <cell r="F4676">
            <v>419</v>
          </cell>
        </row>
        <row r="4677">
          <cell r="A4677">
            <v>43316.125031793978</v>
          </cell>
          <cell r="B4677">
            <v>418.99</v>
          </cell>
          <cell r="C4677">
            <v>5.1134212300000002</v>
          </cell>
          <cell r="D4677" t="str">
            <v>sell</v>
          </cell>
          <cell r="E4677">
            <v>418.99000000000012</v>
          </cell>
          <cell r="F4677">
            <v>419</v>
          </cell>
        </row>
        <row r="4678">
          <cell r="A4678">
            <v>43316.125175740737</v>
          </cell>
          <cell r="B4678">
            <v>418.99</v>
          </cell>
          <cell r="C4678">
            <v>2.8740769999999999E-2</v>
          </cell>
          <cell r="D4678" t="str">
            <v>sell</v>
          </cell>
          <cell r="E4678">
            <v>418.99</v>
          </cell>
          <cell r="F4678">
            <v>419</v>
          </cell>
        </row>
        <row r="4679">
          <cell r="A4679">
            <v>43316.12518195602</v>
          </cell>
          <cell r="B4679">
            <v>418.99</v>
          </cell>
          <cell r="C4679">
            <v>2.0002387100000001</v>
          </cell>
          <cell r="D4679" t="str">
            <v>sell</v>
          </cell>
          <cell r="E4679">
            <v>418.99</v>
          </cell>
          <cell r="F4679">
            <v>419</v>
          </cell>
        </row>
        <row r="4680">
          <cell r="A4680">
            <v>43316.125229421297</v>
          </cell>
          <cell r="B4680">
            <v>419</v>
          </cell>
          <cell r="C4680">
            <v>0.68668589999999996</v>
          </cell>
          <cell r="D4680" t="str">
            <v>buy</v>
          </cell>
          <cell r="E4680">
            <v>418.99</v>
          </cell>
          <cell r="F4680">
            <v>419</v>
          </cell>
        </row>
        <row r="4681">
          <cell r="A4681">
            <v>43316.125238923611</v>
          </cell>
          <cell r="B4681">
            <v>419</v>
          </cell>
          <cell r="C4681">
            <v>0.5</v>
          </cell>
          <cell r="D4681" t="str">
            <v>buy</v>
          </cell>
          <cell r="E4681">
            <v>418.99</v>
          </cell>
          <cell r="F4681">
            <v>419</v>
          </cell>
        </row>
        <row r="4682">
          <cell r="A4682">
            <v>43316.125245567127</v>
          </cell>
          <cell r="B4682">
            <v>418.99</v>
          </cell>
          <cell r="C4682">
            <v>0.49909999999999999</v>
          </cell>
          <cell r="D4682" t="str">
            <v>sell</v>
          </cell>
          <cell r="E4682">
            <v>418.99</v>
          </cell>
          <cell r="F4682">
            <v>419</v>
          </cell>
        </row>
        <row r="4683">
          <cell r="A4683">
            <v>43316.125372916656</v>
          </cell>
          <cell r="B4683">
            <v>418.99</v>
          </cell>
          <cell r="C4683">
            <v>0.18659999999999999</v>
          </cell>
          <cell r="D4683" t="str">
            <v>sell</v>
          </cell>
          <cell r="E4683">
            <v>418.99</v>
          </cell>
          <cell r="F4683">
            <v>419</v>
          </cell>
        </row>
        <row r="4684">
          <cell r="A4684">
            <v>43316.125540879628</v>
          </cell>
          <cell r="B4684">
            <v>419</v>
          </cell>
          <cell r="C4684">
            <v>14.27697813</v>
          </cell>
          <cell r="D4684" t="str">
            <v>buy</v>
          </cell>
          <cell r="E4684">
            <v>418.99</v>
          </cell>
          <cell r="F4684">
            <v>419</v>
          </cell>
        </row>
        <row r="4685">
          <cell r="A4685">
            <v>43316.125550439807</v>
          </cell>
          <cell r="B4685">
            <v>419</v>
          </cell>
          <cell r="C4685">
            <v>2.3512509100000001</v>
          </cell>
          <cell r="D4685" t="str">
            <v>buy</v>
          </cell>
          <cell r="E4685">
            <v>418.99</v>
          </cell>
          <cell r="F4685">
            <v>419.00000000000011</v>
          </cell>
        </row>
        <row r="4686">
          <cell r="A4686">
            <v>43316.125652187497</v>
          </cell>
          <cell r="B4686">
            <v>419</v>
          </cell>
          <cell r="C4686">
            <v>0.68668589999999996</v>
          </cell>
          <cell r="D4686" t="str">
            <v>buy</v>
          </cell>
          <cell r="E4686">
            <v>418.99</v>
          </cell>
          <cell r="F4686">
            <v>419.00000000000011</v>
          </cell>
        </row>
        <row r="4687">
          <cell r="A4687">
            <v>43316.125750462961</v>
          </cell>
          <cell r="B4687">
            <v>419</v>
          </cell>
          <cell r="C4687">
            <v>0.11401227999999999</v>
          </cell>
          <cell r="D4687" t="str">
            <v>buy</v>
          </cell>
          <cell r="E4687">
            <v>418.99</v>
          </cell>
          <cell r="F4687">
            <v>419</v>
          </cell>
        </row>
        <row r="4688">
          <cell r="A4688">
            <v>43316.125761817129</v>
          </cell>
          <cell r="B4688">
            <v>419</v>
          </cell>
          <cell r="C4688">
            <v>1.1756254500000001</v>
          </cell>
          <cell r="D4688" t="str">
            <v>buy</v>
          </cell>
          <cell r="E4688">
            <v>418.99</v>
          </cell>
          <cell r="F4688">
            <v>419</v>
          </cell>
        </row>
        <row r="4689">
          <cell r="A4689">
            <v>43316.125772615742</v>
          </cell>
          <cell r="B4689">
            <v>419</v>
          </cell>
          <cell r="C4689">
            <v>0.44019999999999998</v>
          </cell>
          <cell r="D4689" t="str">
            <v>buy</v>
          </cell>
          <cell r="E4689">
            <v>418.99</v>
          </cell>
          <cell r="F4689">
            <v>419</v>
          </cell>
        </row>
        <row r="4690">
          <cell r="A4690">
            <v>43316.125927060188</v>
          </cell>
          <cell r="B4690">
            <v>419</v>
          </cell>
          <cell r="C4690">
            <v>2.5172469999999999E-2</v>
          </cell>
          <cell r="D4690" t="str">
            <v>buy</v>
          </cell>
          <cell r="E4690">
            <v>418.99</v>
          </cell>
          <cell r="F4690">
            <v>419</v>
          </cell>
        </row>
        <row r="4691">
          <cell r="A4691">
            <v>43316.126110104167</v>
          </cell>
          <cell r="B4691">
            <v>419</v>
          </cell>
          <cell r="C4691">
            <v>1.1756254500000001</v>
          </cell>
          <cell r="D4691" t="str">
            <v>buy</v>
          </cell>
          <cell r="E4691">
            <v>418.99</v>
          </cell>
          <cell r="F4691">
            <v>419</v>
          </cell>
        </row>
        <row r="4692">
          <cell r="A4692">
            <v>43316.126241770828</v>
          </cell>
          <cell r="B4692">
            <v>419</v>
          </cell>
          <cell r="C4692">
            <v>0.73244754999999995</v>
          </cell>
          <cell r="D4692" t="str">
            <v>buy</v>
          </cell>
          <cell r="E4692">
            <v>418.99</v>
          </cell>
          <cell r="F4692">
            <v>419</v>
          </cell>
        </row>
        <row r="4693">
          <cell r="A4693">
            <v>43316.126246030093</v>
          </cell>
          <cell r="B4693">
            <v>419</v>
          </cell>
          <cell r="C4693">
            <v>1.26517821</v>
          </cell>
          <cell r="D4693" t="str">
            <v>buy</v>
          </cell>
          <cell r="E4693">
            <v>418.99</v>
          </cell>
          <cell r="F4693">
            <v>419</v>
          </cell>
        </row>
        <row r="4694">
          <cell r="A4694">
            <v>43316.12625908565</v>
          </cell>
          <cell r="B4694">
            <v>419</v>
          </cell>
          <cell r="C4694">
            <v>1.1280109999999999E-2</v>
          </cell>
          <cell r="D4694" t="str">
            <v>buy</v>
          </cell>
          <cell r="E4694">
            <v>418.99</v>
          </cell>
          <cell r="F4694">
            <v>419</v>
          </cell>
        </row>
        <row r="4695">
          <cell r="A4695">
            <v>43316.126293969908</v>
          </cell>
          <cell r="B4695">
            <v>418.99</v>
          </cell>
          <cell r="C4695">
            <v>1.9</v>
          </cell>
          <cell r="D4695" t="str">
            <v>sell</v>
          </cell>
          <cell r="E4695">
            <v>418.99</v>
          </cell>
          <cell r="F4695">
            <v>419</v>
          </cell>
        </row>
        <row r="4696">
          <cell r="A4696">
            <v>43316.126339155089</v>
          </cell>
          <cell r="B4696">
            <v>419</v>
          </cell>
          <cell r="C4696">
            <v>0.15872902999999999</v>
          </cell>
          <cell r="D4696" t="str">
            <v>buy</v>
          </cell>
          <cell r="E4696">
            <v>418.99</v>
          </cell>
          <cell r="F4696">
            <v>419</v>
          </cell>
        </row>
        <row r="4697">
          <cell r="A4697">
            <v>43316.126508680558</v>
          </cell>
          <cell r="B4697">
            <v>418.99</v>
          </cell>
          <cell r="C4697">
            <v>3.1784010000000001E-2</v>
          </cell>
          <cell r="D4697" t="str">
            <v>sell</v>
          </cell>
          <cell r="E4697">
            <v>418.99</v>
          </cell>
          <cell r="F4697">
            <v>419</v>
          </cell>
        </row>
        <row r="4698">
          <cell r="A4698">
            <v>43316.126661145827</v>
          </cell>
          <cell r="B4698">
            <v>419</v>
          </cell>
          <cell r="C4698">
            <v>4.4702739300000003</v>
          </cell>
          <cell r="D4698" t="str">
            <v>buy</v>
          </cell>
          <cell r="E4698">
            <v>418.99</v>
          </cell>
          <cell r="F4698">
            <v>419</v>
          </cell>
        </row>
        <row r="4699">
          <cell r="A4699">
            <v>43316.126875555557</v>
          </cell>
          <cell r="B4699">
            <v>419</v>
          </cell>
          <cell r="C4699">
            <v>6.4094799999999993E-2</v>
          </cell>
          <cell r="D4699" t="str">
            <v>buy</v>
          </cell>
          <cell r="E4699">
            <v>418.99</v>
          </cell>
          <cell r="F4699">
            <v>419</v>
          </cell>
        </row>
        <row r="4700">
          <cell r="A4700">
            <v>43316.127186446764</v>
          </cell>
          <cell r="B4700">
            <v>419</v>
          </cell>
          <cell r="C4700">
            <v>0.94050036000000004</v>
          </cell>
          <cell r="D4700" t="str">
            <v>buy</v>
          </cell>
          <cell r="E4700">
            <v>418.99</v>
          </cell>
          <cell r="F4700">
            <v>419.00000000000011</v>
          </cell>
        </row>
        <row r="4701">
          <cell r="A4701">
            <v>43316.127223622687</v>
          </cell>
          <cell r="B4701">
            <v>419</v>
          </cell>
          <cell r="C4701">
            <v>3.0499999999999999E-2</v>
          </cell>
          <cell r="D4701" t="str">
            <v>buy</v>
          </cell>
          <cell r="E4701">
            <v>418.99</v>
          </cell>
          <cell r="F4701">
            <v>419</v>
          </cell>
        </row>
        <row r="4702">
          <cell r="A4702">
            <v>43316.127227812503</v>
          </cell>
          <cell r="B4702">
            <v>419</v>
          </cell>
          <cell r="C4702">
            <v>6.8678089999999997E-2</v>
          </cell>
          <cell r="D4702" t="str">
            <v>buy</v>
          </cell>
          <cell r="E4702">
            <v>418.99</v>
          </cell>
          <cell r="F4702">
            <v>419</v>
          </cell>
        </row>
        <row r="4703">
          <cell r="A4703">
            <v>43316.12728202546</v>
          </cell>
          <cell r="B4703">
            <v>418.99</v>
          </cell>
          <cell r="C4703">
            <v>0.97398613999999994</v>
          </cell>
          <cell r="D4703" t="str">
            <v>sell</v>
          </cell>
          <cell r="E4703">
            <v>418.99</v>
          </cell>
          <cell r="F4703">
            <v>419</v>
          </cell>
        </row>
        <row r="4704">
          <cell r="A4704">
            <v>43316.127347754627</v>
          </cell>
          <cell r="B4704">
            <v>419</v>
          </cell>
          <cell r="C4704">
            <v>0.36445457999999997</v>
          </cell>
          <cell r="D4704" t="str">
            <v>buy</v>
          </cell>
          <cell r="E4704">
            <v>418.99</v>
          </cell>
          <cell r="F4704">
            <v>419.00000000000011</v>
          </cell>
        </row>
        <row r="4705">
          <cell r="A4705">
            <v>43316.127353159733</v>
          </cell>
          <cell r="B4705">
            <v>418.99</v>
          </cell>
          <cell r="C4705">
            <v>0.3644</v>
          </cell>
          <cell r="D4705" t="str">
            <v>sell</v>
          </cell>
          <cell r="E4705">
            <v>418.99</v>
          </cell>
          <cell r="F4705">
            <v>419.00000000000011</v>
          </cell>
        </row>
        <row r="4706">
          <cell r="A4706">
            <v>43316.127421087956</v>
          </cell>
          <cell r="B4706">
            <v>418.99</v>
          </cell>
          <cell r="C4706">
            <v>1</v>
          </cell>
          <cell r="D4706" t="str">
            <v>sell</v>
          </cell>
          <cell r="E4706">
            <v>418.99</v>
          </cell>
          <cell r="F4706">
            <v>419.00000000000011</v>
          </cell>
        </row>
        <row r="4707">
          <cell r="A4707">
            <v>43316.127476331021</v>
          </cell>
          <cell r="B4707">
            <v>419</v>
          </cell>
          <cell r="C4707">
            <v>0.3644</v>
          </cell>
          <cell r="D4707" t="str">
            <v>buy</v>
          </cell>
          <cell r="E4707">
            <v>418.99</v>
          </cell>
          <cell r="F4707">
            <v>419</v>
          </cell>
        </row>
        <row r="4708">
          <cell r="A4708">
            <v>43316.12748318287</v>
          </cell>
          <cell r="B4708">
            <v>418.99</v>
          </cell>
          <cell r="C4708">
            <v>5.1547750000000003E-2</v>
          </cell>
          <cell r="D4708" t="str">
            <v>sell</v>
          </cell>
          <cell r="E4708">
            <v>418.99</v>
          </cell>
          <cell r="F4708">
            <v>419</v>
          </cell>
        </row>
        <row r="4709">
          <cell r="A4709">
            <v>43316.127496180547</v>
          </cell>
          <cell r="B4709">
            <v>419</v>
          </cell>
          <cell r="C4709">
            <v>9.1547039999999996E-2</v>
          </cell>
          <cell r="D4709" t="str">
            <v>buy</v>
          </cell>
          <cell r="E4709">
            <v>418.99</v>
          </cell>
          <cell r="F4709">
            <v>419</v>
          </cell>
        </row>
        <row r="4710">
          <cell r="A4710">
            <v>43316.127518159723</v>
          </cell>
          <cell r="B4710">
            <v>419</v>
          </cell>
          <cell r="C4710">
            <v>5.5830629999999999E-2</v>
          </cell>
          <cell r="D4710" t="str">
            <v>buy</v>
          </cell>
          <cell r="E4710">
            <v>418.99</v>
          </cell>
          <cell r="F4710">
            <v>419</v>
          </cell>
        </row>
        <row r="4711">
          <cell r="A4711">
            <v>43316.127519699083</v>
          </cell>
          <cell r="B4711">
            <v>419</v>
          </cell>
          <cell r="C4711">
            <v>0.12351131999999999</v>
          </cell>
          <cell r="D4711" t="str">
            <v>buy</v>
          </cell>
          <cell r="E4711">
            <v>418.99</v>
          </cell>
          <cell r="F4711">
            <v>419</v>
          </cell>
        </row>
        <row r="4712">
          <cell r="A4712">
            <v>43316.127602511573</v>
          </cell>
          <cell r="B4712">
            <v>419</v>
          </cell>
          <cell r="C4712">
            <v>0.11755067</v>
          </cell>
          <cell r="D4712" t="str">
            <v>buy</v>
          </cell>
          <cell r="E4712">
            <v>418.99</v>
          </cell>
          <cell r="F4712">
            <v>419</v>
          </cell>
        </row>
        <row r="4713">
          <cell r="A4713">
            <v>43316.127616597223</v>
          </cell>
          <cell r="B4713">
            <v>419</v>
          </cell>
          <cell r="C4713">
            <v>3.0566261799999999</v>
          </cell>
          <cell r="D4713" t="str">
            <v>buy</v>
          </cell>
          <cell r="E4713">
            <v>418.99</v>
          </cell>
          <cell r="F4713">
            <v>419</v>
          </cell>
        </row>
        <row r="4714">
          <cell r="A4714">
            <v>43316.127620370367</v>
          </cell>
          <cell r="B4714">
            <v>418.99</v>
          </cell>
          <cell r="C4714">
            <v>3.0566</v>
          </cell>
          <cell r="D4714" t="str">
            <v>sell</v>
          </cell>
          <cell r="E4714">
            <v>418.99</v>
          </cell>
          <cell r="F4714">
            <v>419</v>
          </cell>
        </row>
        <row r="4715">
          <cell r="A4715">
            <v>43316.12775936343</v>
          </cell>
          <cell r="B4715">
            <v>419</v>
          </cell>
          <cell r="C4715">
            <v>3.0566</v>
          </cell>
          <cell r="D4715" t="str">
            <v>buy</v>
          </cell>
          <cell r="E4715">
            <v>418.99</v>
          </cell>
          <cell r="F4715">
            <v>419</v>
          </cell>
        </row>
        <row r="4716">
          <cell r="A4716">
            <v>43316.127857743057</v>
          </cell>
          <cell r="B4716">
            <v>419</v>
          </cell>
          <cell r="C4716">
            <v>0.12348757</v>
          </cell>
          <cell r="D4716" t="str">
            <v>buy</v>
          </cell>
          <cell r="E4716">
            <v>418.99</v>
          </cell>
          <cell r="F4716">
            <v>419</v>
          </cell>
        </row>
        <row r="4717">
          <cell r="A4717">
            <v>43316.127997488416</v>
          </cell>
          <cell r="B4717">
            <v>419</v>
          </cell>
          <cell r="C4717">
            <v>3.4333820199999998</v>
          </cell>
          <cell r="D4717" t="str">
            <v>buy</v>
          </cell>
          <cell r="E4717">
            <v>418.99</v>
          </cell>
          <cell r="F4717">
            <v>419</v>
          </cell>
        </row>
        <row r="4718">
          <cell r="A4718">
            <v>43316.12806693287</v>
          </cell>
          <cell r="B4718">
            <v>419</v>
          </cell>
          <cell r="C4718">
            <v>1</v>
          </cell>
          <cell r="D4718" t="str">
            <v>buy</v>
          </cell>
          <cell r="E4718">
            <v>418.99</v>
          </cell>
          <cell r="F4718">
            <v>419</v>
          </cell>
        </row>
        <row r="4719">
          <cell r="A4719">
            <v>43316.128132013888</v>
          </cell>
          <cell r="B4719">
            <v>419</v>
          </cell>
          <cell r="C4719">
            <v>4.6901529999999997E-2</v>
          </cell>
          <cell r="D4719" t="str">
            <v>buy</v>
          </cell>
          <cell r="E4719">
            <v>418.99</v>
          </cell>
          <cell r="F4719">
            <v>419</v>
          </cell>
        </row>
        <row r="4720">
          <cell r="A4720">
            <v>43316.128153807869</v>
          </cell>
          <cell r="B4720">
            <v>419</v>
          </cell>
          <cell r="C4720">
            <v>1.1280109999999999E-2</v>
          </cell>
          <cell r="D4720" t="str">
            <v>buy</v>
          </cell>
          <cell r="E4720">
            <v>418.99</v>
          </cell>
          <cell r="F4720">
            <v>418.99999999999989</v>
          </cell>
        </row>
        <row r="4721">
          <cell r="A4721">
            <v>43316.128167662027</v>
          </cell>
          <cell r="B4721">
            <v>419</v>
          </cell>
          <cell r="C4721">
            <v>0.28214536000000001</v>
          </cell>
          <cell r="D4721" t="str">
            <v>buy</v>
          </cell>
          <cell r="E4721">
            <v>418.99</v>
          </cell>
          <cell r="F4721">
            <v>419</v>
          </cell>
        </row>
        <row r="4722">
          <cell r="A4722">
            <v>43316.128171886572</v>
          </cell>
          <cell r="B4722">
            <v>418.99</v>
          </cell>
          <cell r="C4722">
            <v>0.28149999999999997</v>
          </cell>
          <cell r="D4722" t="str">
            <v>sell</v>
          </cell>
          <cell r="E4722">
            <v>418.99</v>
          </cell>
          <cell r="F4722">
            <v>419</v>
          </cell>
        </row>
        <row r="4723">
          <cell r="A4723">
            <v>43316.128227835638</v>
          </cell>
          <cell r="B4723">
            <v>419</v>
          </cell>
          <cell r="C4723">
            <v>0.61133473000000005</v>
          </cell>
          <cell r="D4723" t="str">
            <v>buy</v>
          </cell>
          <cell r="E4723">
            <v>418.99</v>
          </cell>
          <cell r="F4723">
            <v>419</v>
          </cell>
        </row>
        <row r="4724">
          <cell r="A4724">
            <v>43316.128242164363</v>
          </cell>
          <cell r="B4724">
            <v>419</v>
          </cell>
          <cell r="C4724">
            <v>0.11878555</v>
          </cell>
          <cell r="D4724" t="str">
            <v>buy</v>
          </cell>
          <cell r="E4724">
            <v>418.99</v>
          </cell>
          <cell r="F4724">
            <v>419</v>
          </cell>
        </row>
        <row r="4725">
          <cell r="A4725">
            <v>43316.128308634259</v>
          </cell>
          <cell r="B4725">
            <v>419</v>
          </cell>
          <cell r="C4725">
            <v>0.28220000000000001</v>
          </cell>
          <cell r="D4725" t="str">
            <v>buy</v>
          </cell>
          <cell r="E4725">
            <v>418.99</v>
          </cell>
          <cell r="F4725">
            <v>419</v>
          </cell>
        </row>
        <row r="4726">
          <cell r="A4726">
            <v>43316.128380879629</v>
          </cell>
          <cell r="B4726">
            <v>419</v>
          </cell>
          <cell r="C4726">
            <v>6.3483774400000001</v>
          </cell>
          <cell r="D4726" t="str">
            <v>buy</v>
          </cell>
          <cell r="E4726">
            <v>418.99</v>
          </cell>
          <cell r="F4726">
            <v>419</v>
          </cell>
        </row>
        <row r="4727">
          <cell r="A4727">
            <v>43316.128438495369</v>
          </cell>
          <cell r="B4727">
            <v>419</v>
          </cell>
          <cell r="C4727">
            <v>2.1396600000000002E-2</v>
          </cell>
          <cell r="D4727" t="str">
            <v>buy</v>
          </cell>
          <cell r="E4727">
            <v>418.99</v>
          </cell>
          <cell r="F4727">
            <v>419</v>
          </cell>
        </row>
        <row r="4728">
          <cell r="A4728">
            <v>43316.128442152767</v>
          </cell>
          <cell r="B4728">
            <v>419</v>
          </cell>
          <cell r="C4728">
            <v>5.5830629999999999E-2</v>
          </cell>
          <cell r="D4728" t="str">
            <v>buy</v>
          </cell>
          <cell r="E4728">
            <v>418.99</v>
          </cell>
          <cell r="F4728">
            <v>419</v>
          </cell>
        </row>
        <row r="4729">
          <cell r="A4729">
            <v>43316.128443993053</v>
          </cell>
          <cell r="B4729">
            <v>419</v>
          </cell>
          <cell r="C4729">
            <v>1.5075000000000001</v>
          </cell>
          <cell r="D4729" t="str">
            <v>buy</v>
          </cell>
          <cell r="E4729">
            <v>418.99</v>
          </cell>
          <cell r="F4729">
            <v>419</v>
          </cell>
        </row>
        <row r="4730">
          <cell r="A4730">
            <v>43316.128465081019</v>
          </cell>
          <cell r="B4730">
            <v>419</v>
          </cell>
          <cell r="C4730">
            <v>4.5778505999999997</v>
          </cell>
          <cell r="D4730" t="str">
            <v>buy</v>
          </cell>
          <cell r="E4730">
            <v>418.99</v>
          </cell>
          <cell r="F4730">
            <v>419</v>
          </cell>
        </row>
        <row r="4731">
          <cell r="A4731">
            <v>43316.128569803237</v>
          </cell>
          <cell r="B4731">
            <v>418.99</v>
          </cell>
          <cell r="C4731">
            <v>4.5006000000000004</v>
          </cell>
          <cell r="D4731" t="str">
            <v>sell</v>
          </cell>
          <cell r="E4731">
            <v>418.99</v>
          </cell>
          <cell r="F4731">
            <v>419</v>
          </cell>
        </row>
        <row r="4732">
          <cell r="A4732">
            <v>43316.128655509259</v>
          </cell>
          <cell r="B4732">
            <v>419</v>
          </cell>
          <cell r="C4732">
            <v>0.22890321999999999</v>
          </cell>
          <cell r="D4732" t="str">
            <v>buy</v>
          </cell>
          <cell r="E4732">
            <v>418.99</v>
          </cell>
          <cell r="F4732">
            <v>419</v>
          </cell>
        </row>
        <row r="4733">
          <cell r="A4733">
            <v>43316.128901851851</v>
          </cell>
          <cell r="B4733">
            <v>419</v>
          </cell>
          <cell r="C4733">
            <v>0.23794963</v>
          </cell>
          <cell r="D4733" t="str">
            <v>buy</v>
          </cell>
          <cell r="E4733">
            <v>418.99</v>
          </cell>
          <cell r="F4733">
            <v>419.00000000000011</v>
          </cell>
        </row>
        <row r="4734">
          <cell r="A4734">
            <v>43316.128972245373</v>
          </cell>
          <cell r="B4734">
            <v>419</v>
          </cell>
          <cell r="C4734">
            <v>0.35692445</v>
          </cell>
          <cell r="D4734" t="str">
            <v>buy</v>
          </cell>
          <cell r="E4734">
            <v>418.99</v>
          </cell>
          <cell r="F4734">
            <v>419</v>
          </cell>
        </row>
        <row r="4735">
          <cell r="A4735">
            <v>43316.12924800926</v>
          </cell>
          <cell r="B4735">
            <v>418.99</v>
          </cell>
          <cell r="C4735">
            <v>10</v>
          </cell>
          <cell r="D4735" t="str">
            <v>sell</v>
          </cell>
          <cell r="E4735">
            <v>418.99</v>
          </cell>
          <cell r="F4735">
            <v>419</v>
          </cell>
        </row>
        <row r="4736">
          <cell r="A4736">
            <v>43316.129253148138</v>
          </cell>
          <cell r="B4736">
            <v>419</v>
          </cell>
          <cell r="C4736">
            <v>0.94050036000000004</v>
          </cell>
          <cell r="D4736" t="str">
            <v>buy</v>
          </cell>
          <cell r="E4736">
            <v>418.99</v>
          </cell>
          <cell r="F4736">
            <v>419</v>
          </cell>
        </row>
        <row r="4737">
          <cell r="A4737">
            <v>43316.129309305557</v>
          </cell>
          <cell r="B4737">
            <v>419</v>
          </cell>
          <cell r="C4737">
            <v>4.5785390000000002E-2</v>
          </cell>
          <cell r="D4737" t="str">
            <v>buy</v>
          </cell>
          <cell r="E4737">
            <v>418.99</v>
          </cell>
          <cell r="F4737">
            <v>419</v>
          </cell>
        </row>
        <row r="4738">
          <cell r="A4738">
            <v>43316.129506192126</v>
          </cell>
          <cell r="B4738">
            <v>419</v>
          </cell>
          <cell r="C4738">
            <v>1.1280109999999999E-2</v>
          </cell>
          <cell r="D4738" t="str">
            <v>buy</v>
          </cell>
          <cell r="E4738">
            <v>418.99</v>
          </cell>
          <cell r="F4738">
            <v>419</v>
          </cell>
        </row>
        <row r="4739">
          <cell r="A4739">
            <v>43316.129526759258</v>
          </cell>
          <cell r="B4739">
            <v>419</v>
          </cell>
          <cell r="C4739">
            <v>0.50356807999999997</v>
          </cell>
          <cell r="D4739" t="str">
            <v>buy</v>
          </cell>
          <cell r="E4739">
            <v>418.99</v>
          </cell>
          <cell r="F4739">
            <v>419</v>
          </cell>
        </row>
        <row r="4740">
          <cell r="A4740">
            <v>43316.129709699067</v>
          </cell>
          <cell r="B4740">
            <v>419</v>
          </cell>
          <cell r="C4740">
            <v>1</v>
          </cell>
          <cell r="D4740" t="str">
            <v>buy</v>
          </cell>
          <cell r="E4740">
            <v>418.99</v>
          </cell>
          <cell r="F4740">
            <v>419</v>
          </cell>
        </row>
        <row r="4741">
          <cell r="A4741">
            <v>43316.129721967591</v>
          </cell>
          <cell r="B4741">
            <v>419</v>
          </cell>
          <cell r="C4741">
            <v>0.47025018000000002</v>
          </cell>
          <cell r="D4741" t="str">
            <v>buy</v>
          </cell>
          <cell r="E4741">
            <v>418.99</v>
          </cell>
          <cell r="F4741">
            <v>419</v>
          </cell>
        </row>
        <row r="4742">
          <cell r="A4742">
            <v>43316.12975226852</v>
          </cell>
          <cell r="B4742">
            <v>419</v>
          </cell>
          <cell r="C4742">
            <v>0.19456417000000001</v>
          </cell>
          <cell r="D4742" t="str">
            <v>buy</v>
          </cell>
          <cell r="E4742">
            <v>418.99</v>
          </cell>
          <cell r="F4742">
            <v>419</v>
          </cell>
        </row>
        <row r="4743">
          <cell r="A4743">
            <v>43316.129793900473</v>
          </cell>
          <cell r="B4743">
            <v>419</v>
          </cell>
          <cell r="C4743">
            <v>0.45778268999999999</v>
          </cell>
          <cell r="D4743" t="str">
            <v>buy</v>
          </cell>
          <cell r="E4743">
            <v>418.99</v>
          </cell>
          <cell r="F4743">
            <v>419</v>
          </cell>
        </row>
        <row r="4744">
          <cell r="A4744">
            <v>43316.129817071756</v>
          </cell>
          <cell r="B4744">
            <v>419</v>
          </cell>
          <cell r="C4744">
            <v>1.1756254500000001</v>
          </cell>
          <cell r="D4744" t="str">
            <v>buy</v>
          </cell>
          <cell r="E4744">
            <v>418.99</v>
          </cell>
          <cell r="F4744">
            <v>419</v>
          </cell>
        </row>
        <row r="4745">
          <cell r="A4745">
            <v>43316.129875231483</v>
          </cell>
          <cell r="B4745">
            <v>419</v>
          </cell>
          <cell r="C4745">
            <v>4.5778505999999997</v>
          </cell>
          <cell r="D4745" t="str">
            <v>buy</v>
          </cell>
          <cell r="E4745">
            <v>418.99</v>
          </cell>
          <cell r="F4745">
            <v>419</v>
          </cell>
        </row>
        <row r="4746">
          <cell r="A4746">
            <v>43316.130115173612</v>
          </cell>
          <cell r="B4746">
            <v>419</v>
          </cell>
          <cell r="C4746">
            <v>2.3512509100000001</v>
          </cell>
          <cell r="D4746" t="str">
            <v>buy</v>
          </cell>
          <cell r="E4746">
            <v>418.99</v>
          </cell>
          <cell r="F4746">
            <v>419</v>
          </cell>
        </row>
        <row r="4747">
          <cell r="A4747">
            <v>43316.130124953706</v>
          </cell>
          <cell r="B4747">
            <v>419</v>
          </cell>
          <cell r="C4747">
            <v>1</v>
          </cell>
          <cell r="D4747" t="str">
            <v>buy</v>
          </cell>
          <cell r="E4747">
            <v>418.99</v>
          </cell>
          <cell r="F4747">
            <v>419</v>
          </cell>
        </row>
        <row r="4748">
          <cell r="A4748">
            <v>43316.130160925917</v>
          </cell>
          <cell r="B4748">
            <v>419</v>
          </cell>
          <cell r="C4748">
            <v>9.9462947600000007</v>
          </cell>
          <cell r="D4748" t="str">
            <v>buy</v>
          </cell>
          <cell r="E4748">
            <v>418.99</v>
          </cell>
          <cell r="F4748">
            <v>419</v>
          </cell>
        </row>
        <row r="4749">
          <cell r="A4749">
            <v>43316.130321956021</v>
          </cell>
          <cell r="B4749">
            <v>419</v>
          </cell>
          <cell r="C4749">
            <v>0.70537527</v>
          </cell>
          <cell r="D4749" t="str">
            <v>buy</v>
          </cell>
          <cell r="E4749">
            <v>418.99</v>
          </cell>
          <cell r="F4749">
            <v>419</v>
          </cell>
        </row>
        <row r="4750">
          <cell r="A4750">
            <v>43316.130598275457</v>
          </cell>
          <cell r="B4750">
            <v>419</v>
          </cell>
          <cell r="C4750">
            <v>9.01E-2</v>
          </cell>
          <cell r="D4750" t="str">
            <v>buy</v>
          </cell>
          <cell r="E4750">
            <v>418.99</v>
          </cell>
          <cell r="F4750">
            <v>419</v>
          </cell>
        </row>
        <row r="4751">
          <cell r="A4751">
            <v>43316.130746157411</v>
          </cell>
          <cell r="B4751">
            <v>419</v>
          </cell>
          <cell r="C4751">
            <v>8.77E-2</v>
          </cell>
          <cell r="D4751" t="str">
            <v>buy</v>
          </cell>
          <cell r="E4751">
            <v>418.99</v>
          </cell>
          <cell r="F4751">
            <v>419</v>
          </cell>
        </row>
        <row r="4752">
          <cell r="A4752">
            <v>43316.130853692128</v>
          </cell>
          <cell r="B4752">
            <v>419</v>
          </cell>
          <cell r="C4752">
            <v>247.52671322</v>
          </cell>
          <cell r="D4752" t="str">
            <v>buy</v>
          </cell>
          <cell r="E4752">
            <v>418.99</v>
          </cell>
          <cell r="F4752">
            <v>419</v>
          </cell>
        </row>
        <row r="4753">
          <cell r="A4753">
            <v>43316.130853692128</v>
          </cell>
          <cell r="B4753">
            <v>419</v>
          </cell>
          <cell r="C4753">
            <v>0.01</v>
          </cell>
          <cell r="D4753" t="str">
            <v>buy</v>
          </cell>
          <cell r="E4753">
            <v>418.99</v>
          </cell>
          <cell r="F4753">
            <v>419</v>
          </cell>
        </row>
        <row r="4754">
          <cell r="A4754">
            <v>43316.130853692128</v>
          </cell>
          <cell r="B4754">
            <v>419</v>
          </cell>
          <cell r="C4754">
            <v>0.2</v>
          </cell>
          <cell r="D4754" t="str">
            <v>buy</v>
          </cell>
          <cell r="E4754">
            <v>418.99</v>
          </cell>
          <cell r="F4754">
            <v>419</v>
          </cell>
        </row>
        <row r="4755">
          <cell r="A4755">
            <v>43316.130853692128</v>
          </cell>
          <cell r="B4755">
            <v>419</v>
          </cell>
          <cell r="C4755">
            <v>0.01</v>
          </cell>
          <cell r="D4755" t="str">
            <v>buy</v>
          </cell>
          <cell r="E4755">
            <v>418.99</v>
          </cell>
          <cell r="F4755">
            <v>419</v>
          </cell>
        </row>
        <row r="4756">
          <cell r="A4756">
            <v>43316.130853692128</v>
          </cell>
          <cell r="B4756">
            <v>419</v>
          </cell>
          <cell r="C4756">
            <v>0.89357116999999997</v>
          </cell>
          <cell r="D4756" t="str">
            <v>buy</v>
          </cell>
          <cell r="E4756">
            <v>418.99</v>
          </cell>
          <cell r="F4756">
            <v>419</v>
          </cell>
        </row>
        <row r="4757">
          <cell r="A4757">
            <v>43316.130868726847</v>
          </cell>
          <cell r="B4757">
            <v>419</v>
          </cell>
          <cell r="C4757">
            <v>1.1756254500000001</v>
          </cell>
          <cell r="D4757" t="str">
            <v>buy</v>
          </cell>
          <cell r="E4757">
            <v>418.99</v>
          </cell>
          <cell r="F4757">
            <v>419.00000000000011</v>
          </cell>
        </row>
        <row r="4758">
          <cell r="A4758">
            <v>43316.130909560183</v>
          </cell>
          <cell r="B4758">
            <v>419</v>
          </cell>
          <cell r="C4758">
            <v>4.6901529999999997E-2</v>
          </cell>
          <cell r="D4758" t="str">
            <v>buy</v>
          </cell>
          <cell r="E4758">
            <v>418.99</v>
          </cell>
          <cell r="F4758">
            <v>419</v>
          </cell>
        </row>
        <row r="4759">
          <cell r="A4759">
            <v>43316.130961527779</v>
          </cell>
          <cell r="B4759">
            <v>419</v>
          </cell>
          <cell r="C4759">
            <v>0.78390185000000001</v>
          </cell>
          <cell r="D4759" t="str">
            <v>buy</v>
          </cell>
          <cell r="E4759">
            <v>418.99</v>
          </cell>
          <cell r="F4759">
            <v>419</v>
          </cell>
        </row>
        <row r="4760">
          <cell r="A4760">
            <v>43316.130961527779</v>
          </cell>
          <cell r="B4760">
            <v>419</v>
          </cell>
          <cell r="C4760">
            <v>1.2281385600000001</v>
          </cell>
          <cell r="D4760" t="str">
            <v>buy</v>
          </cell>
          <cell r="E4760">
            <v>418.99</v>
          </cell>
          <cell r="F4760">
            <v>419</v>
          </cell>
        </row>
        <row r="4761">
          <cell r="A4761">
            <v>43316.130961527779</v>
          </cell>
          <cell r="B4761">
            <v>419</v>
          </cell>
          <cell r="C4761">
            <v>1.2281385600000001</v>
          </cell>
          <cell r="D4761" t="str">
            <v>buy</v>
          </cell>
          <cell r="E4761">
            <v>418.99</v>
          </cell>
          <cell r="F4761">
            <v>419</v>
          </cell>
        </row>
        <row r="4762">
          <cell r="A4762">
            <v>43316.130961527779</v>
          </cell>
          <cell r="B4762">
            <v>419</v>
          </cell>
          <cell r="C4762">
            <v>0.32906555999999998</v>
          </cell>
          <cell r="D4762" t="str">
            <v>buy</v>
          </cell>
          <cell r="E4762">
            <v>418.99</v>
          </cell>
          <cell r="F4762">
            <v>419</v>
          </cell>
        </row>
        <row r="4763">
          <cell r="A4763">
            <v>43316.131018761567</v>
          </cell>
          <cell r="B4763">
            <v>419</v>
          </cell>
          <cell r="C4763">
            <v>1.1446349999999999E-2</v>
          </cell>
          <cell r="D4763" t="str">
            <v>buy</v>
          </cell>
          <cell r="E4763">
            <v>418.99</v>
          </cell>
          <cell r="F4763">
            <v>419</v>
          </cell>
        </row>
        <row r="4764">
          <cell r="A4764">
            <v>43316.131228738428</v>
          </cell>
          <cell r="B4764">
            <v>419</v>
          </cell>
          <cell r="C4764">
            <v>0.94102397999999998</v>
          </cell>
          <cell r="D4764" t="str">
            <v>buy</v>
          </cell>
          <cell r="E4764">
            <v>418.99</v>
          </cell>
          <cell r="F4764">
            <v>419</v>
          </cell>
        </row>
        <row r="4765">
          <cell r="A4765">
            <v>43316.131228738428</v>
          </cell>
          <cell r="B4765">
            <v>419</v>
          </cell>
          <cell r="C4765">
            <v>1.33978752</v>
          </cell>
          <cell r="D4765" t="str">
            <v>buy</v>
          </cell>
          <cell r="E4765">
            <v>418.99</v>
          </cell>
          <cell r="F4765">
            <v>419</v>
          </cell>
        </row>
        <row r="4766">
          <cell r="A4766">
            <v>43316.131228738428</v>
          </cell>
          <cell r="B4766">
            <v>419</v>
          </cell>
          <cell r="C4766">
            <v>1.4035869299999999</v>
          </cell>
          <cell r="D4766" t="str">
            <v>buy</v>
          </cell>
          <cell r="E4766">
            <v>418.99</v>
          </cell>
          <cell r="F4766">
            <v>419</v>
          </cell>
        </row>
        <row r="4767">
          <cell r="A4767">
            <v>43316.131228738428</v>
          </cell>
          <cell r="B4767">
            <v>419</v>
          </cell>
          <cell r="C4767">
            <v>1.47376627</v>
          </cell>
          <cell r="D4767" t="str">
            <v>buy</v>
          </cell>
          <cell r="E4767">
            <v>418.99</v>
          </cell>
          <cell r="F4767">
            <v>419</v>
          </cell>
        </row>
        <row r="4768">
          <cell r="A4768">
            <v>43316.131228738428</v>
          </cell>
          <cell r="B4768">
            <v>419</v>
          </cell>
          <cell r="C4768">
            <v>0.6</v>
          </cell>
          <cell r="D4768" t="str">
            <v>buy</v>
          </cell>
          <cell r="E4768">
            <v>418.99</v>
          </cell>
          <cell r="F4768">
            <v>419</v>
          </cell>
        </row>
        <row r="4769">
          <cell r="A4769">
            <v>43316.131228738428</v>
          </cell>
          <cell r="B4769">
            <v>419</v>
          </cell>
          <cell r="C4769">
            <v>5.3654191300000003</v>
          </cell>
          <cell r="D4769" t="str">
            <v>buy</v>
          </cell>
          <cell r="E4769">
            <v>418.99</v>
          </cell>
          <cell r="F4769">
            <v>419</v>
          </cell>
        </row>
        <row r="4770">
          <cell r="A4770">
            <v>43316.131228738428</v>
          </cell>
          <cell r="B4770">
            <v>419</v>
          </cell>
          <cell r="C4770">
            <v>1.5513329199999999</v>
          </cell>
          <cell r="D4770" t="str">
            <v>buy</v>
          </cell>
          <cell r="E4770">
            <v>418.99</v>
          </cell>
          <cell r="F4770">
            <v>419</v>
          </cell>
        </row>
        <row r="4771">
          <cell r="A4771">
            <v>43316.131228738428</v>
          </cell>
          <cell r="B4771">
            <v>419</v>
          </cell>
          <cell r="C4771">
            <v>1.63751808</v>
          </cell>
          <cell r="D4771" t="str">
            <v>buy</v>
          </cell>
          <cell r="E4771">
            <v>418.99</v>
          </cell>
          <cell r="F4771">
            <v>419</v>
          </cell>
        </row>
        <row r="4772">
          <cell r="A4772">
            <v>43316.131228738428</v>
          </cell>
          <cell r="B4772">
            <v>419</v>
          </cell>
          <cell r="C4772">
            <v>1.73384268</v>
          </cell>
          <cell r="D4772" t="str">
            <v>buy</v>
          </cell>
          <cell r="E4772">
            <v>418.99</v>
          </cell>
          <cell r="F4772">
            <v>419</v>
          </cell>
        </row>
        <row r="4773">
          <cell r="A4773">
            <v>43316.131228738428</v>
          </cell>
          <cell r="B4773">
            <v>419</v>
          </cell>
          <cell r="C4773">
            <v>1.8422078399999999</v>
          </cell>
          <cell r="D4773" t="str">
            <v>buy</v>
          </cell>
          <cell r="E4773">
            <v>418.99</v>
          </cell>
          <cell r="F4773">
            <v>419</v>
          </cell>
        </row>
        <row r="4774">
          <cell r="A4774">
            <v>43316.131228738428</v>
          </cell>
          <cell r="B4774">
            <v>419</v>
          </cell>
          <cell r="C4774">
            <v>1.9650217000000001</v>
          </cell>
          <cell r="D4774" t="str">
            <v>buy</v>
          </cell>
          <cell r="E4774">
            <v>418.99</v>
          </cell>
          <cell r="F4774">
            <v>419</v>
          </cell>
        </row>
        <row r="4775">
          <cell r="A4775">
            <v>43316.131228738428</v>
          </cell>
          <cell r="B4775">
            <v>419</v>
          </cell>
          <cell r="C4775">
            <v>2.1053803900000001</v>
          </cell>
          <cell r="D4775" t="str">
            <v>buy</v>
          </cell>
          <cell r="E4775">
            <v>418.99</v>
          </cell>
          <cell r="F4775">
            <v>419</v>
          </cell>
        </row>
        <row r="4776">
          <cell r="A4776">
            <v>43316.131228738428</v>
          </cell>
          <cell r="B4776">
            <v>419</v>
          </cell>
          <cell r="C4776">
            <v>1.83607611</v>
          </cell>
          <cell r="D4776" t="str">
            <v>buy</v>
          </cell>
          <cell r="E4776">
            <v>418.99</v>
          </cell>
          <cell r="F4776">
            <v>419</v>
          </cell>
        </row>
        <row r="4777">
          <cell r="A4777">
            <v>43316.131247916674</v>
          </cell>
          <cell r="B4777">
            <v>419</v>
          </cell>
          <cell r="C4777">
            <v>2.28893718</v>
          </cell>
          <cell r="D4777" t="str">
            <v>buy</v>
          </cell>
          <cell r="E4777">
            <v>418.99</v>
          </cell>
          <cell r="F4777">
            <v>419</v>
          </cell>
        </row>
        <row r="4778">
          <cell r="A4778">
            <v>43316.131293252307</v>
          </cell>
          <cell r="B4778">
            <v>419</v>
          </cell>
          <cell r="C4778">
            <v>0.99700896999999999</v>
          </cell>
          <cell r="D4778" t="str">
            <v>buy</v>
          </cell>
          <cell r="E4778">
            <v>418.99</v>
          </cell>
          <cell r="F4778">
            <v>419</v>
          </cell>
        </row>
        <row r="4779">
          <cell r="A4779">
            <v>43316.131341574073</v>
          </cell>
          <cell r="B4779">
            <v>419</v>
          </cell>
          <cell r="C4779">
            <v>0.57222242000000001</v>
          </cell>
          <cell r="D4779" t="str">
            <v>buy</v>
          </cell>
          <cell r="E4779">
            <v>418.99</v>
          </cell>
          <cell r="F4779">
            <v>419</v>
          </cell>
        </row>
        <row r="4780">
          <cell r="A4780">
            <v>43316.131368020833</v>
          </cell>
          <cell r="B4780">
            <v>419</v>
          </cell>
          <cell r="C4780">
            <v>2.3794963500000001</v>
          </cell>
          <cell r="D4780" t="str">
            <v>buy</v>
          </cell>
          <cell r="E4780">
            <v>418.99</v>
          </cell>
          <cell r="F4780">
            <v>419</v>
          </cell>
        </row>
        <row r="4781">
          <cell r="A4781">
            <v>43316.131393645832</v>
          </cell>
          <cell r="B4781">
            <v>418.99</v>
          </cell>
          <cell r="C4781">
            <v>2.8607999999999998</v>
          </cell>
          <cell r="D4781" t="str">
            <v>sell</v>
          </cell>
          <cell r="E4781">
            <v>418.99</v>
          </cell>
          <cell r="F4781">
            <v>419</v>
          </cell>
        </row>
        <row r="4782">
          <cell r="A4782">
            <v>43316.131467013889</v>
          </cell>
          <cell r="B4782">
            <v>419</v>
          </cell>
          <cell r="C4782">
            <v>1.05</v>
          </cell>
          <cell r="D4782" t="str">
            <v>buy</v>
          </cell>
          <cell r="E4782">
            <v>418.99</v>
          </cell>
          <cell r="F4782">
            <v>419</v>
          </cell>
        </row>
        <row r="4783">
          <cell r="A4783">
            <v>43316.13150909722</v>
          </cell>
          <cell r="B4783">
            <v>419</v>
          </cell>
          <cell r="C4783">
            <v>0.11443973</v>
          </cell>
          <cell r="D4783" t="str">
            <v>buy</v>
          </cell>
          <cell r="E4783">
            <v>418.99</v>
          </cell>
          <cell r="F4783">
            <v>419</v>
          </cell>
        </row>
        <row r="4784">
          <cell r="A4784">
            <v>43316.131513819448</v>
          </cell>
          <cell r="B4784">
            <v>418.99</v>
          </cell>
          <cell r="C4784">
            <v>0.11409999999999999</v>
          </cell>
          <cell r="D4784" t="str">
            <v>sell</v>
          </cell>
          <cell r="E4784">
            <v>418.99</v>
          </cell>
          <cell r="F4784">
            <v>419</v>
          </cell>
        </row>
        <row r="4785">
          <cell r="A4785">
            <v>43316.131550706021</v>
          </cell>
          <cell r="B4785">
            <v>419</v>
          </cell>
          <cell r="C4785">
            <v>2.9390517599999999</v>
          </cell>
          <cell r="D4785" t="str">
            <v>buy</v>
          </cell>
          <cell r="E4785">
            <v>418.99</v>
          </cell>
          <cell r="F4785">
            <v>419</v>
          </cell>
        </row>
        <row r="4786">
          <cell r="A4786">
            <v>43316.131565069452</v>
          </cell>
          <cell r="B4786">
            <v>419</v>
          </cell>
          <cell r="C4786">
            <v>5.8775340000000002E-2</v>
          </cell>
          <cell r="D4786" t="str">
            <v>buy</v>
          </cell>
          <cell r="E4786">
            <v>418.99</v>
          </cell>
          <cell r="F4786">
            <v>419</v>
          </cell>
        </row>
        <row r="4787">
          <cell r="A4787">
            <v>43316.131579814813</v>
          </cell>
          <cell r="B4787">
            <v>419</v>
          </cell>
          <cell r="C4787">
            <v>0.24688015999999999</v>
          </cell>
          <cell r="D4787" t="str">
            <v>buy</v>
          </cell>
          <cell r="E4787">
            <v>418.99</v>
          </cell>
          <cell r="F4787">
            <v>419</v>
          </cell>
        </row>
        <row r="4788">
          <cell r="A4788">
            <v>43316.131619907414</v>
          </cell>
          <cell r="B4788">
            <v>419</v>
          </cell>
          <cell r="C4788">
            <v>0.72294488999999995</v>
          </cell>
          <cell r="D4788" t="str">
            <v>buy</v>
          </cell>
          <cell r="E4788">
            <v>418.99</v>
          </cell>
          <cell r="F4788">
            <v>419</v>
          </cell>
        </row>
        <row r="4789">
          <cell r="A4789">
            <v>43316.131619907414</v>
          </cell>
          <cell r="B4789">
            <v>419</v>
          </cell>
          <cell r="C4789">
            <v>2.2673327300000001</v>
          </cell>
          <cell r="D4789" t="str">
            <v>buy</v>
          </cell>
          <cell r="E4789">
            <v>418.99</v>
          </cell>
          <cell r="F4789">
            <v>419</v>
          </cell>
        </row>
        <row r="4790">
          <cell r="A4790">
            <v>43316.131619907414</v>
          </cell>
          <cell r="B4790">
            <v>419</v>
          </cell>
          <cell r="C4790">
            <v>2.4562771200000002</v>
          </cell>
          <cell r="D4790" t="str">
            <v>buy</v>
          </cell>
          <cell r="E4790">
            <v>418.99</v>
          </cell>
          <cell r="F4790">
            <v>419</v>
          </cell>
        </row>
        <row r="4791">
          <cell r="A4791">
            <v>43316.131619907414</v>
          </cell>
          <cell r="B4791">
            <v>419</v>
          </cell>
          <cell r="C4791">
            <v>2.67957504</v>
          </cell>
          <cell r="D4791" t="str">
            <v>buy</v>
          </cell>
          <cell r="E4791">
            <v>418.99</v>
          </cell>
          <cell r="F4791">
            <v>419</v>
          </cell>
        </row>
        <row r="4792">
          <cell r="A4792">
            <v>43316.131619907414</v>
          </cell>
          <cell r="B4792">
            <v>419</v>
          </cell>
          <cell r="C4792">
            <v>2.5816038200000002</v>
          </cell>
          <cell r="D4792" t="str">
            <v>buy</v>
          </cell>
          <cell r="E4792">
            <v>418.99</v>
          </cell>
          <cell r="F4792">
            <v>419.00000000000011</v>
          </cell>
        </row>
        <row r="4793">
          <cell r="A4793">
            <v>43316.131653298609</v>
          </cell>
          <cell r="B4793">
            <v>419</v>
          </cell>
          <cell r="C4793">
            <v>0.1145</v>
          </cell>
          <cell r="D4793" t="str">
            <v>buy</v>
          </cell>
          <cell r="E4793">
            <v>418.99</v>
          </cell>
          <cell r="F4793">
            <v>419</v>
          </cell>
        </row>
        <row r="4794">
          <cell r="A4794">
            <v>43316.131690844908</v>
          </cell>
          <cell r="B4794">
            <v>418.99</v>
          </cell>
          <cell r="C4794">
            <v>0.47973705</v>
          </cell>
          <cell r="D4794" t="str">
            <v>sell</v>
          </cell>
          <cell r="E4794">
            <v>418.99</v>
          </cell>
          <cell r="F4794">
            <v>419</v>
          </cell>
        </row>
        <row r="4795">
          <cell r="A4795">
            <v>43316.131811527783</v>
          </cell>
          <cell r="B4795">
            <v>418.99</v>
          </cell>
          <cell r="C4795">
            <v>0.58765584000000004</v>
          </cell>
          <cell r="D4795" t="str">
            <v>sell</v>
          </cell>
          <cell r="E4795">
            <v>418.99</v>
          </cell>
          <cell r="F4795">
            <v>419</v>
          </cell>
        </row>
        <row r="4796">
          <cell r="A4796">
            <v>43316.131817407397</v>
          </cell>
          <cell r="B4796">
            <v>419</v>
          </cell>
          <cell r="C4796">
            <v>0.25142872999999999</v>
          </cell>
          <cell r="D4796" t="str">
            <v>buy</v>
          </cell>
          <cell r="E4796">
            <v>418.99</v>
          </cell>
          <cell r="F4796">
            <v>419.00000000000011</v>
          </cell>
        </row>
        <row r="4797">
          <cell r="A4797">
            <v>43316.131817407397</v>
          </cell>
          <cell r="B4797">
            <v>419</v>
          </cell>
          <cell r="C4797">
            <v>0.33435071</v>
          </cell>
          <cell r="D4797" t="str">
            <v>buy</v>
          </cell>
          <cell r="E4797">
            <v>418.99</v>
          </cell>
          <cell r="F4797">
            <v>419</v>
          </cell>
        </row>
        <row r="4798">
          <cell r="A4798">
            <v>43316.131817407397</v>
          </cell>
          <cell r="B4798">
            <v>419</v>
          </cell>
          <cell r="C4798">
            <v>0.20414367</v>
          </cell>
          <cell r="D4798" t="str">
            <v>buy</v>
          </cell>
          <cell r="E4798">
            <v>418.99</v>
          </cell>
          <cell r="F4798">
            <v>419</v>
          </cell>
        </row>
        <row r="4799">
          <cell r="A4799">
            <v>43316.131817407397</v>
          </cell>
          <cell r="B4799">
            <v>419</v>
          </cell>
          <cell r="C4799">
            <v>7.6999999999999999E-2</v>
          </cell>
          <cell r="D4799" t="str">
            <v>buy</v>
          </cell>
          <cell r="E4799">
            <v>418.99</v>
          </cell>
          <cell r="F4799">
            <v>419</v>
          </cell>
        </row>
        <row r="4800">
          <cell r="A4800">
            <v>43316.131817407397</v>
          </cell>
          <cell r="B4800">
            <v>419</v>
          </cell>
          <cell r="C4800">
            <v>1</v>
          </cell>
          <cell r="D4800" t="str">
            <v>buy</v>
          </cell>
          <cell r="E4800">
            <v>418.99</v>
          </cell>
          <cell r="F4800">
            <v>419</v>
          </cell>
        </row>
        <row r="4801">
          <cell r="A4801">
            <v>43316.131817407397</v>
          </cell>
          <cell r="B4801">
            <v>419</v>
          </cell>
          <cell r="C4801">
            <v>1.31263E-2</v>
          </cell>
          <cell r="D4801" t="str">
            <v>buy</v>
          </cell>
          <cell r="E4801">
            <v>418.99</v>
          </cell>
          <cell r="F4801">
            <v>419</v>
          </cell>
        </row>
        <row r="4802">
          <cell r="A4802">
            <v>43316.131817407397</v>
          </cell>
          <cell r="B4802">
            <v>419</v>
          </cell>
          <cell r="C4802">
            <v>6.5631679999999998E-2</v>
          </cell>
          <cell r="D4802" t="str">
            <v>buy</v>
          </cell>
          <cell r="E4802">
            <v>418.99</v>
          </cell>
          <cell r="F4802">
            <v>419.00000000000011</v>
          </cell>
        </row>
        <row r="4803">
          <cell r="A4803">
            <v>43316.131817407397</v>
          </cell>
          <cell r="B4803">
            <v>419</v>
          </cell>
          <cell r="C4803">
            <v>1.5511250000000001E-2</v>
          </cell>
          <cell r="D4803" t="str">
            <v>buy</v>
          </cell>
          <cell r="E4803">
            <v>418.99</v>
          </cell>
          <cell r="F4803">
            <v>419.00000000000011</v>
          </cell>
        </row>
        <row r="4804">
          <cell r="A4804">
            <v>43316.131817407397</v>
          </cell>
          <cell r="B4804">
            <v>419</v>
          </cell>
          <cell r="C4804">
            <v>2.2667900000000001E-2</v>
          </cell>
          <cell r="D4804" t="str">
            <v>buy</v>
          </cell>
          <cell r="E4804">
            <v>418.99</v>
          </cell>
          <cell r="F4804">
            <v>419.00000000000011</v>
          </cell>
        </row>
        <row r="4805">
          <cell r="A4805">
            <v>43316.131817407397</v>
          </cell>
          <cell r="B4805">
            <v>419</v>
          </cell>
          <cell r="C4805">
            <v>3.2218339999999998E-2</v>
          </cell>
          <cell r="D4805" t="str">
            <v>buy</v>
          </cell>
          <cell r="E4805">
            <v>418.99</v>
          </cell>
          <cell r="F4805">
            <v>419.00000000000011</v>
          </cell>
        </row>
        <row r="4806">
          <cell r="A4806">
            <v>43316.131817407397</v>
          </cell>
          <cell r="B4806">
            <v>419</v>
          </cell>
          <cell r="C4806">
            <v>1.3124159999999999E-2</v>
          </cell>
          <cell r="D4806" t="str">
            <v>buy</v>
          </cell>
          <cell r="E4806">
            <v>418.99</v>
          </cell>
          <cell r="F4806">
            <v>419.00000000000011</v>
          </cell>
        </row>
        <row r="4807">
          <cell r="A4807">
            <v>43316.131817407397</v>
          </cell>
          <cell r="B4807">
            <v>419</v>
          </cell>
          <cell r="C4807">
            <v>1.311959E-2</v>
          </cell>
          <cell r="D4807" t="str">
            <v>buy</v>
          </cell>
          <cell r="E4807">
            <v>418.99</v>
          </cell>
          <cell r="F4807">
            <v>419.00000000000011</v>
          </cell>
        </row>
        <row r="4808">
          <cell r="A4808">
            <v>43316.131817407397</v>
          </cell>
          <cell r="B4808">
            <v>419</v>
          </cell>
          <cell r="C4808">
            <v>3.2216170000000002E-2</v>
          </cell>
          <cell r="D4808" t="str">
            <v>buy</v>
          </cell>
          <cell r="E4808">
            <v>418.99</v>
          </cell>
          <cell r="F4808">
            <v>419.00000000000011</v>
          </cell>
        </row>
        <row r="4809">
          <cell r="A4809">
            <v>43316.131817407397</v>
          </cell>
          <cell r="B4809">
            <v>419</v>
          </cell>
          <cell r="C4809">
            <v>2.266905E-2</v>
          </cell>
          <cell r="D4809" t="str">
            <v>buy</v>
          </cell>
          <cell r="E4809">
            <v>418.99</v>
          </cell>
          <cell r="F4809">
            <v>419.00000000000011</v>
          </cell>
        </row>
        <row r="4810">
          <cell r="A4810">
            <v>43316.131817407397</v>
          </cell>
          <cell r="B4810">
            <v>419</v>
          </cell>
          <cell r="C4810">
            <v>2.2672950000000001E-2</v>
          </cell>
          <cell r="D4810" t="str">
            <v>buy</v>
          </cell>
          <cell r="E4810">
            <v>418.99</v>
          </cell>
          <cell r="F4810">
            <v>419.00000000000011</v>
          </cell>
        </row>
        <row r="4811">
          <cell r="A4811">
            <v>43316.131817407397</v>
          </cell>
          <cell r="B4811">
            <v>419</v>
          </cell>
          <cell r="C4811">
            <v>4.1761890000000003E-2</v>
          </cell>
          <cell r="D4811" t="str">
            <v>buy</v>
          </cell>
          <cell r="E4811">
            <v>418.99</v>
          </cell>
          <cell r="F4811">
            <v>419.00000000000011</v>
          </cell>
        </row>
        <row r="4812">
          <cell r="A4812">
            <v>43316.131817407397</v>
          </cell>
          <cell r="B4812">
            <v>419</v>
          </cell>
          <cell r="C4812">
            <v>4.415264E-2</v>
          </cell>
          <cell r="D4812" t="str">
            <v>buy</v>
          </cell>
          <cell r="E4812">
            <v>418.99</v>
          </cell>
          <cell r="F4812">
            <v>419</v>
          </cell>
        </row>
        <row r="4813">
          <cell r="A4813">
            <v>43316.131817407397</v>
          </cell>
          <cell r="B4813">
            <v>419</v>
          </cell>
          <cell r="C4813">
            <v>0.2</v>
          </cell>
          <cell r="D4813" t="str">
            <v>buy</v>
          </cell>
          <cell r="E4813">
            <v>418.99</v>
          </cell>
          <cell r="F4813">
            <v>419</v>
          </cell>
        </row>
        <row r="4814">
          <cell r="A4814">
            <v>43316.131817407397</v>
          </cell>
          <cell r="B4814">
            <v>419</v>
          </cell>
          <cell r="C4814">
            <v>3.9372650000000002E-2</v>
          </cell>
          <cell r="D4814" t="str">
            <v>buy</v>
          </cell>
          <cell r="E4814">
            <v>418.99</v>
          </cell>
          <cell r="F4814">
            <v>419</v>
          </cell>
        </row>
        <row r="4815">
          <cell r="A4815">
            <v>43316.131817407397</v>
          </cell>
          <cell r="B4815">
            <v>419</v>
          </cell>
          <cell r="C4815">
            <v>3.2217059999999999E-2</v>
          </cell>
          <cell r="D4815" t="str">
            <v>buy</v>
          </cell>
          <cell r="E4815">
            <v>418.99</v>
          </cell>
          <cell r="F4815">
            <v>419</v>
          </cell>
        </row>
        <row r="4816">
          <cell r="A4816">
            <v>43316.131817407397</v>
          </cell>
          <cell r="B4816">
            <v>419</v>
          </cell>
          <cell r="C4816">
            <v>2.744504E-2</v>
          </cell>
          <cell r="D4816" t="str">
            <v>buy</v>
          </cell>
          <cell r="E4816">
            <v>418.99</v>
          </cell>
          <cell r="F4816">
            <v>419</v>
          </cell>
        </row>
        <row r="4817">
          <cell r="A4817">
            <v>43316.131817407397</v>
          </cell>
          <cell r="B4817">
            <v>419</v>
          </cell>
          <cell r="C4817">
            <v>3.6991040000000003E-2</v>
          </cell>
          <cell r="D4817" t="str">
            <v>buy</v>
          </cell>
          <cell r="E4817">
            <v>418.99</v>
          </cell>
          <cell r="F4817">
            <v>419</v>
          </cell>
        </row>
        <row r="4818">
          <cell r="A4818">
            <v>43316.131817407397</v>
          </cell>
          <cell r="B4818">
            <v>419</v>
          </cell>
          <cell r="C4818">
            <v>2.0284010000000002E-2</v>
          </cell>
          <cell r="D4818" t="str">
            <v>buy</v>
          </cell>
          <cell r="E4818">
            <v>418.99</v>
          </cell>
          <cell r="F4818">
            <v>419</v>
          </cell>
        </row>
        <row r="4819">
          <cell r="A4819">
            <v>43316.131817407397</v>
          </cell>
          <cell r="B4819">
            <v>419</v>
          </cell>
          <cell r="C4819">
            <v>4.1760390000000001E-2</v>
          </cell>
          <cell r="D4819" t="str">
            <v>buy</v>
          </cell>
          <cell r="E4819">
            <v>418.99</v>
          </cell>
          <cell r="F4819">
            <v>419</v>
          </cell>
        </row>
        <row r="4820">
          <cell r="A4820">
            <v>43316.131817407397</v>
          </cell>
          <cell r="B4820">
            <v>419</v>
          </cell>
          <cell r="C4820">
            <v>2.9829520000000002E-2</v>
          </cell>
          <cell r="D4820" t="str">
            <v>buy</v>
          </cell>
          <cell r="E4820">
            <v>418.99</v>
          </cell>
          <cell r="F4820">
            <v>419</v>
          </cell>
        </row>
        <row r="4821">
          <cell r="A4821">
            <v>43316.131817407397</v>
          </cell>
          <cell r="B4821">
            <v>419</v>
          </cell>
          <cell r="C4821">
            <v>5.6083609999999999E-2</v>
          </cell>
          <cell r="D4821" t="str">
            <v>buy</v>
          </cell>
          <cell r="E4821">
            <v>418.99</v>
          </cell>
          <cell r="F4821">
            <v>419.00000000000011</v>
          </cell>
        </row>
        <row r="4822">
          <cell r="A4822">
            <v>43316.131817407397</v>
          </cell>
          <cell r="B4822">
            <v>419</v>
          </cell>
          <cell r="C4822">
            <v>1.3125929999999999E-2</v>
          </cell>
          <cell r="D4822" t="str">
            <v>buy</v>
          </cell>
          <cell r="E4822">
            <v>418.99</v>
          </cell>
          <cell r="F4822">
            <v>419.00000000000011</v>
          </cell>
        </row>
        <row r="4823">
          <cell r="A4823">
            <v>43316.131817407397</v>
          </cell>
          <cell r="B4823">
            <v>419</v>
          </cell>
          <cell r="C4823">
            <v>4.6538349999999999E-2</v>
          </cell>
          <cell r="D4823" t="str">
            <v>buy</v>
          </cell>
          <cell r="E4823">
            <v>418.99</v>
          </cell>
          <cell r="F4823">
            <v>419</v>
          </cell>
        </row>
        <row r="4824">
          <cell r="A4824">
            <v>43316.131817407397</v>
          </cell>
          <cell r="B4824">
            <v>419</v>
          </cell>
          <cell r="C4824">
            <v>2.0282020000000001E-2</v>
          </cell>
          <cell r="D4824" t="str">
            <v>buy</v>
          </cell>
          <cell r="E4824">
            <v>418.99</v>
          </cell>
          <cell r="F4824">
            <v>419</v>
          </cell>
        </row>
        <row r="4825">
          <cell r="A4825">
            <v>43316.131817407397</v>
          </cell>
          <cell r="B4825">
            <v>419</v>
          </cell>
          <cell r="C4825">
            <v>1.312135E-2</v>
          </cell>
          <cell r="D4825" t="str">
            <v>buy</v>
          </cell>
          <cell r="E4825">
            <v>418.99</v>
          </cell>
          <cell r="F4825">
            <v>419</v>
          </cell>
        </row>
        <row r="4826">
          <cell r="A4826">
            <v>43316.131817407397</v>
          </cell>
          <cell r="B4826">
            <v>419</v>
          </cell>
          <cell r="C4826">
            <v>1.7898520000000001E-2</v>
          </cell>
          <cell r="D4826" t="str">
            <v>buy</v>
          </cell>
          <cell r="E4826">
            <v>418.99</v>
          </cell>
          <cell r="F4826">
            <v>419</v>
          </cell>
        </row>
        <row r="4827">
          <cell r="A4827">
            <v>43316.131817407397</v>
          </cell>
          <cell r="B4827">
            <v>419</v>
          </cell>
          <cell r="C4827">
            <v>1.24E-2</v>
          </cell>
          <cell r="D4827" t="str">
            <v>buy</v>
          </cell>
          <cell r="E4827">
            <v>418.99</v>
          </cell>
          <cell r="F4827">
            <v>419</v>
          </cell>
        </row>
        <row r="4828">
          <cell r="A4828">
            <v>43316.131817407397</v>
          </cell>
          <cell r="B4828">
            <v>419</v>
          </cell>
          <cell r="C4828">
            <v>1.88935729</v>
          </cell>
          <cell r="D4828" t="str">
            <v>buy</v>
          </cell>
          <cell r="E4828">
            <v>418.99</v>
          </cell>
          <cell r="F4828">
            <v>419</v>
          </cell>
        </row>
        <row r="4829">
          <cell r="A4829">
            <v>43316.131870613433</v>
          </cell>
          <cell r="B4829">
            <v>418.99</v>
          </cell>
          <cell r="C4829">
            <v>0.47973705</v>
          </cell>
          <cell r="D4829" t="str">
            <v>sell</v>
          </cell>
          <cell r="E4829">
            <v>418.99</v>
          </cell>
          <cell r="F4829">
            <v>419</v>
          </cell>
        </row>
        <row r="4830">
          <cell r="A4830">
            <v>43316.132129999998</v>
          </cell>
          <cell r="B4830">
            <v>419</v>
          </cell>
          <cell r="C4830">
            <v>5.7231740000000003E-2</v>
          </cell>
          <cell r="D4830" t="str">
            <v>buy</v>
          </cell>
          <cell r="E4830">
            <v>418.99</v>
          </cell>
          <cell r="F4830">
            <v>419</v>
          </cell>
        </row>
        <row r="4831">
          <cell r="A4831">
            <v>43316.13220414352</v>
          </cell>
          <cell r="B4831">
            <v>419</v>
          </cell>
          <cell r="C4831">
            <v>2.2892699999999998E-2</v>
          </cell>
          <cell r="D4831" t="str">
            <v>buy</v>
          </cell>
          <cell r="E4831">
            <v>418.99</v>
          </cell>
          <cell r="F4831">
            <v>419</v>
          </cell>
        </row>
        <row r="4832">
          <cell r="A4832">
            <v>43316.132360949072</v>
          </cell>
          <cell r="B4832">
            <v>419</v>
          </cell>
          <cell r="C4832">
            <v>0.25177217000000002</v>
          </cell>
          <cell r="D4832" t="str">
            <v>buy</v>
          </cell>
          <cell r="E4832">
            <v>418.99</v>
          </cell>
          <cell r="F4832">
            <v>419</v>
          </cell>
        </row>
        <row r="4833">
          <cell r="A4833">
            <v>43316.132494409721</v>
          </cell>
          <cell r="B4833">
            <v>418.99</v>
          </cell>
          <cell r="C4833">
            <v>0.29501430000000001</v>
          </cell>
          <cell r="D4833" t="str">
            <v>sell</v>
          </cell>
          <cell r="E4833">
            <v>418.99</v>
          </cell>
          <cell r="F4833">
            <v>419</v>
          </cell>
        </row>
        <row r="4834">
          <cell r="A4834">
            <v>43316.13251181713</v>
          </cell>
          <cell r="B4834">
            <v>418.99</v>
          </cell>
          <cell r="C4834">
            <v>1.13675017</v>
          </cell>
          <cell r="D4834" t="str">
            <v>sell</v>
          </cell>
          <cell r="E4834">
            <v>418.99</v>
          </cell>
          <cell r="F4834">
            <v>419</v>
          </cell>
        </row>
        <row r="4835">
          <cell r="A4835">
            <v>43316.132548622692</v>
          </cell>
          <cell r="B4835">
            <v>419</v>
          </cell>
          <cell r="C4835">
            <v>1</v>
          </cell>
          <cell r="D4835" t="str">
            <v>buy</v>
          </cell>
          <cell r="E4835">
            <v>418.99</v>
          </cell>
          <cell r="F4835">
            <v>419.0084699574</v>
          </cell>
        </row>
        <row r="4836">
          <cell r="A4836">
            <v>43316.132565856482</v>
          </cell>
          <cell r="B4836">
            <v>419</v>
          </cell>
          <cell r="C4836">
            <v>1.2016290000000001E-2</v>
          </cell>
          <cell r="D4836" t="str">
            <v>buy</v>
          </cell>
          <cell r="E4836">
            <v>418.99</v>
          </cell>
          <cell r="F4836">
            <v>419.00859012030003</v>
          </cell>
        </row>
        <row r="4837">
          <cell r="A4837">
            <v>43316.13261857639</v>
          </cell>
          <cell r="B4837">
            <v>418.99</v>
          </cell>
          <cell r="C4837">
            <v>5.3767083700000002</v>
          </cell>
          <cell r="D4837" t="str">
            <v>sell</v>
          </cell>
          <cell r="E4837">
            <v>419.15</v>
          </cell>
          <cell r="F4837">
            <v>419.00859012030003</v>
          </cell>
        </row>
        <row r="4838">
          <cell r="A4838">
            <v>43316.132717314817</v>
          </cell>
          <cell r="B4838">
            <v>419</v>
          </cell>
          <cell r="C4838">
            <v>1.022E-2</v>
          </cell>
          <cell r="D4838" t="str">
            <v>buy</v>
          </cell>
          <cell r="E4838">
            <v>419.15</v>
          </cell>
          <cell r="F4838">
            <v>419.00869232029999</v>
          </cell>
        </row>
        <row r="4839">
          <cell r="A4839">
            <v>43316.132717314817</v>
          </cell>
          <cell r="B4839">
            <v>419</v>
          </cell>
          <cell r="C4839">
            <v>1.3290130000000001E-2</v>
          </cell>
          <cell r="D4839" t="str">
            <v>buy</v>
          </cell>
          <cell r="E4839">
            <v>419.15</v>
          </cell>
          <cell r="F4839">
            <v>419.00882522159998</v>
          </cell>
        </row>
        <row r="4840">
          <cell r="A4840">
            <v>43316.132870046298</v>
          </cell>
          <cell r="B4840">
            <v>419</v>
          </cell>
          <cell r="C4840">
            <v>1.415404E-2</v>
          </cell>
          <cell r="D4840" t="str">
            <v>buy</v>
          </cell>
          <cell r="E4840">
            <v>419.15</v>
          </cell>
          <cell r="F4840">
            <v>419.00896676200011</v>
          </cell>
        </row>
        <row r="4841">
          <cell r="A4841">
            <v>43316.132870046298</v>
          </cell>
          <cell r="B4841">
            <v>419</v>
          </cell>
          <cell r="C4841">
            <v>1.5506839999999999E-2</v>
          </cell>
          <cell r="D4841" t="str">
            <v>buy</v>
          </cell>
          <cell r="E4841">
            <v>419.15</v>
          </cell>
          <cell r="F4841">
            <v>419.00912183039998</v>
          </cell>
        </row>
        <row r="4842">
          <cell r="A4842">
            <v>43316.132870046298</v>
          </cell>
          <cell r="B4842">
            <v>419</v>
          </cell>
          <cell r="C4842">
            <v>2.0280550000000001E-2</v>
          </cell>
          <cell r="D4842" t="str">
            <v>buy</v>
          </cell>
          <cell r="E4842">
            <v>419.15</v>
          </cell>
          <cell r="F4842">
            <v>419.00932463589999</v>
          </cell>
        </row>
        <row r="4843">
          <cell r="A4843">
            <v>43316.132870046298</v>
          </cell>
          <cell r="B4843">
            <v>419</v>
          </cell>
          <cell r="C4843">
            <v>1.7897280000000002E-2</v>
          </cell>
          <cell r="D4843" t="str">
            <v>buy</v>
          </cell>
          <cell r="E4843">
            <v>419.15</v>
          </cell>
          <cell r="F4843">
            <v>419.00950360870002</v>
          </cell>
        </row>
        <row r="4844">
          <cell r="A4844">
            <v>43316.132870046298</v>
          </cell>
          <cell r="B4844">
            <v>419</v>
          </cell>
          <cell r="C4844">
            <v>3.9379129999999998E-2</v>
          </cell>
          <cell r="D4844" t="str">
            <v>buy</v>
          </cell>
          <cell r="E4844">
            <v>419.15</v>
          </cell>
          <cell r="F4844">
            <v>419.0098974</v>
          </cell>
        </row>
        <row r="4845">
          <cell r="A4845">
            <v>43316.132870046298</v>
          </cell>
          <cell r="B4845">
            <v>419</v>
          </cell>
          <cell r="C4845">
            <v>1.026E-2</v>
          </cell>
          <cell r="D4845" t="str">
            <v>buy</v>
          </cell>
          <cell r="E4845">
            <v>419.15</v>
          </cell>
          <cell r="F4845">
            <v>419.01</v>
          </cell>
        </row>
        <row r="4846">
          <cell r="A4846">
            <v>43316.132870046298</v>
          </cell>
          <cell r="B4846">
            <v>419.01</v>
          </cell>
          <cell r="C4846">
            <v>5</v>
          </cell>
          <cell r="D4846" t="str">
            <v>buy</v>
          </cell>
          <cell r="E4846">
            <v>419.15</v>
          </cell>
          <cell r="F4846">
            <v>419.1585</v>
          </cell>
        </row>
        <row r="4847">
          <cell r="A4847">
            <v>43316.132870046298</v>
          </cell>
          <cell r="B4847">
            <v>419.11</v>
          </cell>
          <cell r="C4847">
            <v>0.01</v>
          </cell>
          <cell r="D4847" t="str">
            <v>buy</v>
          </cell>
          <cell r="E4847">
            <v>419.15</v>
          </cell>
          <cell r="F4847">
            <v>419.15899999999999</v>
          </cell>
        </row>
        <row r="4848">
          <cell r="A4848">
            <v>43316.132870046298</v>
          </cell>
          <cell r="B4848">
            <v>419.14</v>
          </cell>
          <cell r="C4848">
            <v>0.05</v>
          </cell>
          <cell r="D4848" t="str">
            <v>buy</v>
          </cell>
          <cell r="E4848">
            <v>419.15</v>
          </cell>
          <cell r="F4848">
            <v>419.16</v>
          </cell>
        </row>
        <row r="4849">
          <cell r="A4849">
            <v>43316.132870046298</v>
          </cell>
          <cell r="B4849">
            <v>419.16</v>
          </cell>
          <cell r="C4849">
            <v>3.14095E-2</v>
          </cell>
          <cell r="D4849" t="str">
            <v>buy</v>
          </cell>
          <cell r="E4849">
            <v>419.15</v>
          </cell>
          <cell r="F4849">
            <v>419.16</v>
          </cell>
        </row>
        <row r="4850">
          <cell r="A4850">
            <v>43316.132870046298</v>
          </cell>
          <cell r="B4850">
            <v>419.16</v>
          </cell>
          <cell r="C4850">
            <v>6.2357510400000002</v>
          </cell>
          <cell r="D4850" t="str">
            <v>buy</v>
          </cell>
          <cell r="E4850">
            <v>419.15</v>
          </cell>
          <cell r="F4850">
            <v>419.16</v>
          </cell>
        </row>
        <row r="4851">
          <cell r="A4851">
            <v>43316.132870046298</v>
          </cell>
          <cell r="B4851">
            <v>419.16</v>
          </cell>
          <cell r="C4851">
            <v>1.97256308</v>
          </cell>
          <cell r="D4851" t="str">
            <v>buy</v>
          </cell>
          <cell r="E4851">
            <v>419.15</v>
          </cell>
          <cell r="F4851">
            <v>419.16</v>
          </cell>
        </row>
        <row r="4852">
          <cell r="A4852">
            <v>43316.132870046298</v>
          </cell>
          <cell r="B4852">
            <v>419.16</v>
          </cell>
          <cell r="C4852">
            <v>2.01445001</v>
          </cell>
          <cell r="D4852" t="str">
            <v>buy</v>
          </cell>
          <cell r="E4852">
            <v>419.15</v>
          </cell>
          <cell r="F4852">
            <v>419.16000000000008</v>
          </cell>
        </row>
        <row r="4853">
          <cell r="A4853">
            <v>43316.132875995369</v>
          </cell>
          <cell r="B4853">
            <v>419.15</v>
          </cell>
          <cell r="C4853">
            <v>11.443899999999999</v>
          </cell>
          <cell r="D4853" t="str">
            <v>sell</v>
          </cell>
          <cell r="E4853">
            <v>419.15</v>
          </cell>
          <cell r="F4853">
            <v>419.16000000000008</v>
          </cell>
        </row>
        <row r="4854">
          <cell r="A4854">
            <v>43316.132904826387</v>
          </cell>
          <cell r="B4854">
            <v>419.16</v>
          </cell>
          <cell r="C4854">
            <v>0.66600464999999998</v>
          </cell>
          <cell r="D4854" t="str">
            <v>buy</v>
          </cell>
          <cell r="E4854">
            <v>419.15</v>
          </cell>
          <cell r="F4854">
            <v>419.16</v>
          </cell>
        </row>
        <row r="4855">
          <cell r="A4855">
            <v>43316.133060057873</v>
          </cell>
          <cell r="B4855">
            <v>419.15</v>
          </cell>
          <cell r="C4855">
            <v>4</v>
          </cell>
          <cell r="D4855" t="str">
            <v>sell</v>
          </cell>
          <cell r="E4855">
            <v>419.15</v>
          </cell>
          <cell r="F4855">
            <v>419.16</v>
          </cell>
        </row>
        <row r="4856">
          <cell r="A4856">
            <v>43316.133060057873</v>
          </cell>
          <cell r="B4856">
            <v>419.15</v>
          </cell>
          <cell r="C4856">
            <v>1.7699091499999999</v>
          </cell>
          <cell r="D4856" t="str">
            <v>sell</v>
          </cell>
          <cell r="E4856">
            <v>419.15</v>
          </cell>
          <cell r="F4856">
            <v>419.16</v>
          </cell>
        </row>
        <row r="4857">
          <cell r="A4857">
            <v>43316.133162673606</v>
          </cell>
          <cell r="B4857">
            <v>419.16</v>
          </cell>
          <cell r="C4857">
            <v>0.17160595000000001</v>
          </cell>
          <cell r="D4857" t="str">
            <v>buy</v>
          </cell>
          <cell r="E4857">
            <v>419.15</v>
          </cell>
          <cell r="F4857">
            <v>419.16</v>
          </cell>
        </row>
        <row r="4858">
          <cell r="A4858">
            <v>43316.133163865743</v>
          </cell>
          <cell r="B4858">
            <v>419.16</v>
          </cell>
          <cell r="C4858">
            <v>5.9346360000000001E-2</v>
          </cell>
          <cell r="D4858" t="str">
            <v>buy</v>
          </cell>
          <cell r="E4858">
            <v>419.15</v>
          </cell>
          <cell r="F4858">
            <v>419.16</v>
          </cell>
        </row>
        <row r="4859">
          <cell r="A4859">
            <v>43316.133165925923</v>
          </cell>
          <cell r="B4859">
            <v>419.16</v>
          </cell>
          <cell r="C4859">
            <v>0.22881583999999999</v>
          </cell>
          <cell r="D4859" t="str">
            <v>buy</v>
          </cell>
          <cell r="E4859">
            <v>419.15</v>
          </cell>
          <cell r="F4859">
            <v>419.16</v>
          </cell>
        </row>
        <row r="4860">
          <cell r="A4860">
            <v>43316.133186979168</v>
          </cell>
          <cell r="B4860">
            <v>419.16</v>
          </cell>
          <cell r="C4860">
            <v>2.138843E-2</v>
          </cell>
          <cell r="D4860" t="str">
            <v>buy</v>
          </cell>
          <cell r="E4860">
            <v>419.15</v>
          </cell>
          <cell r="F4860">
            <v>419.16</v>
          </cell>
        </row>
        <row r="4861">
          <cell r="A4861">
            <v>43316.133364953697</v>
          </cell>
          <cell r="B4861">
            <v>419.16</v>
          </cell>
          <cell r="C4861">
            <v>0.58757647999999996</v>
          </cell>
          <cell r="D4861" t="str">
            <v>buy</v>
          </cell>
          <cell r="E4861">
            <v>419.15</v>
          </cell>
          <cell r="F4861">
            <v>419.16000000000008</v>
          </cell>
        </row>
        <row r="4862">
          <cell r="A4862">
            <v>43316.133396620367</v>
          </cell>
          <cell r="B4862">
            <v>419.16</v>
          </cell>
          <cell r="C4862">
            <v>0.3172894</v>
          </cell>
          <cell r="D4862" t="str">
            <v>buy</v>
          </cell>
          <cell r="E4862">
            <v>419.15</v>
          </cell>
          <cell r="F4862">
            <v>419.16</v>
          </cell>
        </row>
        <row r="4863">
          <cell r="A4863">
            <v>43316.133443125</v>
          </cell>
          <cell r="B4863">
            <v>419.15</v>
          </cell>
          <cell r="C4863">
            <v>1.7038310999999999</v>
          </cell>
          <cell r="D4863" t="str">
            <v>sell</v>
          </cell>
          <cell r="E4863">
            <v>419.15</v>
          </cell>
          <cell r="F4863">
            <v>419.16</v>
          </cell>
        </row>
        <row r="4864">
          <cell r="A4864">
            <v>43316.133516550923</v>
          </cell>
          <cell r="B4864">
            <v>419.16</v>
          </cell>
          <cell r="C4864">
            <v>0.41131778000000002</v>
          </cell>
          <cell r="D4864" t="str">
            <v>buy</v>
          </cell>
          <cell r="E4864">
            <v>419.15</v>
          </cell>
          <cell r="F4864">
            <v>419.16</v>
          </cell>
        </row>
        <row r="4865">
          <cell r="A4865">
            <v>43316.133659328712</v>
          </cell>
          <cell r="B4865">
            <v>419.16</v>
          </cell>
          <cell r="C4865">
            <v>0.47007068000000002</v>
          </cell>
          <cell r="D4865" t="str">
            <v>buy</v>
          </cell>
          <cell r="E4865">
            <v>419.15</v>
          </cell>
          <cell r="F4865">
            <v>419.16</v>
          </cell>
        </row>
        <row r="4866">
          <cell r="A4866">
            <v>43316.133911759258</v>
          </cell>
          <cell r="B4866">
            <v>419.16</v>
          </cell>
          <cell r="C4866">
            <v>5.9346360000000001E-2</v>
          </cell>
          <cell r="D4866" t="str">
            <v>buy</v>
          </cell>
          <cell r="E4866">
            <v>419.15</v>
          </cell>
          <cell r="F4866">
            <v>419.16</v>
          </cell>
        </row>
        <row r="4867">
          <cell r="A4867">
            <v>43316.13428460648</v>
          </cell>
          <cell r="B4867">
            <v>419.16</v>
          </cell>
          <cell r="C4867">
            <v>2.2880634500000001</v>
          </cell>
          <cell r="D4867" t="str">
            <v>buy</v>
          </cell>
          <cell r="E4867">
            <v>419.15</v>
          </cell>
          <cell r="F4867">
            <v>419.16</v>
          </cell>
        </row>
        <row r="4868">
          <cell r="A4868">
            <v>43316.134316354168</v>
          </cell>
          <cell r="B4868">
            <v>419.16</v>
          </cell>
          <cell r="C4868">
            <v>2.2880634500000001</v>
          </cell>
          <cell r="D4868" t="str">
            <v>buy</v>
          </cell>
          <cell r="E4868">
            <v>419.15</v>
          </cell>
          <cell r="F4868">
            <v>419.16000000000008</v>
          </cell>
        </row>
        <row r="4869">
          <cell r="A4869">
            <v>43316.13437349537</v>
          </cell>
          <cell r="B4869">
            <v>419.16</v>
          </cell>
          <cell r="C4869">
            <v>4.3940050000000001E-2</v>
          </cell>
          <cell r="D4869" t="str">
            <v>buy</v>
          </cell>
          <cell r="E4869">
            <v>419.15</v>
          </cell>
          <cell r="F4869">
            <v>419.16000000000008</v>
          </cell>
        </row>
        <row r="4870">
          <cell r="A4870">
            <v>43316.134437974542</v>
          </cell>
          <cell r="B4870">
            <v>419.16</v>
          </cell>
          <cell r="C4870">
            <v>0.34321189000000002</v>
          </cell>
          <cell r="D4870" t="str">
            <v>buy</v>
          </cell>
          <cell r="E4870">
            <v>419.15</v>
          </cell>
          <cell r="F4870">
            <v>419.16000000000008</v>
          </cell>
        </row>
        <row r="4871">
          <cell r="A4871">
            <v>43316.134694895831</v>
          </cell>
          <cell r="B4871">
            <v>419.16</v>
          </cell>
          <cell r="C4871">
            <v>0.32119510000000001</v>
          </cell>
          <cell r="D4871" t="str">
            <v>buy</v>
          </cell>
          <cell r="E4871">
            <v>419.15</v>
          </cell>
          <cell r="F4871">
            <v>419.16000000000008</v>
          </cell>
        </row>
        <row r="4872">
          <cell r="A4872">
            <v>43316.134694895831</v>
          </cell>
          <cell r="B4872">
            <v>419.16</v>
          </cell>
          <cell r="C4872">
            <v>4.4130570000000001E-2</v>
          </cell>
          <cell r="D4872" t="str">
            <v>buy</v>
          </cell>
          <cell r="E4872">
            <v>419.15</v>
          </cell>
          <cell r="F4872">
            <v>419.16</v>
          </cell>
        </row>
        <row r="4873">
          <cell r="A4873">
            <v>43316.134694895831</v>
          </cell>
          <cell r="B4873">
            <v>419.16</v>
          </cell>
          <cell r="C4873">
            <v>4.2107774999999998</v>
          </cell>
          <cell r="D4873" t="str">
            <v>buy</v>
          </cell>
          <cell r="E4873">
            <v>419.15</v>
          </cell>
          <cell r="F4873">
            <v>419.16</v>
          </cell>
        </row>
        <row r="4874">
          <cell r="A4874">
            <v>43316.134753032413</v>
          </cell>
          <cell r="B4874">
            <v>419.16</v>
          </cell>
          <cell r="C4874">
            <v>2.3145079999999998E-2</v>
          </cell>
          <cell r="D4874" t="str">
            <v>buy</v>
          </cell>
          <cell r="E4874">
            <v>419.15</v>
          </cell>
          <cell r="F4874">
            <v>419.16</v>
          </cell>
        </row>
        <row r="4875">
          <cell r="A4875">
            <v>43316.134763217589</v>
          </cell>
          <cell r="B4875">
            <v>419.15</v>
          </cell>
          <cell r="C4875">
            <v>0.5</v>
          </cell>
          <cell r="D4875" t="str">
            <v>sell</v>
          </cell>
          <cell r="E4875">
            <v>419.15</v>
          </cell>
          <cell r="F4875">
            <v>419.16</v>
          </cell>
        </row>
        <row r="4876">
          <cell r="A4876">
            <v>43316.134763217589</v>
          </cell>
          <cell r="B4876">
            <v>419.15</v>
          </cell>
          <cell r="C4876">
            <v>1.2500000000000001E-2</v>
          </cell>
          <cell r="D4876" t="str">
            <v>sell</v>
          </cell>
          <cell r="E4876">
            <v>419.15</v>
          </cell>
          <cell r="F4876">
            <v>419.16</v>
          </cell>
        </row>
        <row r="4877">
          <cell r="A4877">
            <v>43316.134763217589</v>
          </cell>
          <cell r="B4877">
            <v>419.15</v>
          </cell>
          <cell r="C4877">
            <v>4.0861000000000001</v>
          </cell>
          <cell r="D4877" t="str">
            <v>sell</v>
          </cell>
          <cell r="E4877">
            <v>419.15</v>
          </cell>
          <cell r="F4877">
            <v>419.16</v>
          </cell>
        </row>
        <row r="4878">
          <cell r="A4878">
            <v>43316.134905914347</v>
          </cell>
          <cell r="B4878">
            <v>419.16</v>
          </cell>
          <cell r="C4878">
            <v>2.3300000000000001E-2</v>
          </cell>
          <cell r="D4878" t="str">
            <v>buy</v>
          </cell>
          <cell r="E4878">
            <v>419.15</v>
          </cell>
          <cell r="F4878">
            <v>419.16</v>
          </cell>
        </row>
        <row r="4879">
          <cell r="A4879">
            <v>43316.135090150463</v>
          </cell>
          <cell r="B4879">
            <v>419.16</v>
          </cell>
          <cell r="C4879">
            <v>1.0868218300000001</v>
          </cell>
          <cell r="D4879" t="str">
            <v>buy</v>
          </cell>
          <cell r="E4879">
            <v>419.15</v>
          </cell>
          <cell r="F4879">
            <v>419.16</v>
          </cell>
        </row>
        <row r="4880">
          <cell r="A4880">
            <v>43316.135224548612</v>
          </cell>
          <cell r="B4880">
            <v>419.16</v>
          </cell>
          <cell r="C4880">
            <v>3.660484E-2</v>
          </cell>
          <cell r="D4880" t="str">
            <v>buy</v>
          </cell>
          <cell r="E4880">
            <v>419.15</v>
          </cell>
          <cell r="F4880">
            <v>419.16</v>
          </cell>
        </row>
        <row r="4881">
          <cell r="A4881">
            <v>43316.135242337958</v>
          </cell>
          <cell r="B4881">
            <v>419.16</v>
          </cell>
          <cell r="C4881">
            <v>0.17160595000000001</v>
          </cell>
          <cell r="D4881" t="str">
            <v>buy</v>
          </cell>
          <cell r="E4881">
            <v>419.15</v>
          </cell>
          <cell r="F4881">
            <v>419.16000000000008</v>
          </cell>
        </row>
        <row r="4882">
          <cell r="A4882">
            <v>43316.135417604157</v>
          </cell>
          <cell r="B4882">
            <v>419.16</v>
          </cell>
          <cell r="C4882">
            <v>0.29378823999999998</v>
          </cell>
          <cell r="D4882" t="str">
            <v>buy</v>
          </cell>
          <cell r="E4882">
            <v>419.15</v>
          </cell>
          <cell r="F4882">
            <v>419.16</v>
          </cell>
        </row>
        <row r="4883">
          <cell r="A4883">
            <v>43316.13542953704</v>
          </cell>
          <cell r="B4883">
            <v>419.16</v>
          </cell>
          <cell r="C4883">
            <v>0.27456002000000002</v>
          </cell>
          <cell r="D4883" t="str">
            <v>buy</v>
          </cell>
          <cell r="E4883">
            <v>419.15</v>
          </cell>
          <cell r="F4883">
            <v>419.16000000000008</v>
          </cell>
        </row>
        <row r="4884">
          <cell r="A4884">
            <v>43316.135435787037</v>
          </cell>
          <cell r="B4884">
            <v>419.15</v>
          </cell>
          <cell r="C4884">
            <v>0.27450000000000002</v>
          </cell>
          <cell r="D4884" t="str">
            <v>sell</v>
          </cell>
          <cell r="E4884">
            <v>419.15</v>
          </cell>
          <cell r="F4884">
            <v>419.16000000000008</v>
          </cell>
        </row>
        <row r="4885">
          <cell r="A4885">
            <v>43316.135443784733</v>
          </cell>
          <cell r="B4885">
            <v>419.16</v>
          </cell>
          <cell r="C4885">
            <v>2.3738550000000001E-2</v>
          </cell>
          <cell r="D4885" t="str">
            <v>buy</v>
          </cell>
          <cell r="E4885">
            <v>419.15</v>
          </cell>
          <cell r="F4885">
            <v>419.16000000000008</v>
          </cell>
        </row>
        <row r="4886">
          <cell r="A4886">
            <v>43316.135454317133</v>
          </cell>
          <cell r="B4886">
            <v>419.16</v>
          </cell>
          <cell r="C4886">
            <v>1.4361820000000001E-2</v>
          </cell>
          <cell r="D4886" t="str">
            <v>buy</v>
          </cell>
          <cell r="E4886">
            <v>419.15</v>
          </cell>
          <cell r="F4886">
            <v>419.16000000000008</v>
          </cell>
        </row>
        <row r="4887">
          <cell r="A4887">
            <v>43316.135565532408</v>
          </cell>
          <cell r="B4887">
            <v>419.16</v>
          </cell>
          <cell r="C4887">
            <v>0.2747</v>
          </cell>
          <cell r="D4887" t="str">
            <v>buy</v>
          </cell>
          <cell r="E4887">
            <v>419.15</v>
          </cell>
          <cell r="F4887">
            <v>419.16</v>
          </cell>
        </row>
        <row r="4888">
          <cell r="A4888">
            <v>43316.135671053242</v>
          </cell>
          <cell r="B4888">
            <v>419.15</v>
          </cell>
          <cell r="C4888">
            <v>14.939399999999999</v>
          </cell>
          <cell r="D4888" t="str">
            <v>sell</v>
          </cell>
          <cell r="E4888">
            <v>419.15</v>
          </cell>
          <cell r="F4888">
            <v>419.16</v>
          </cell>
        </row>
        <row r="4889">
          <cell r="A4889">
            <v>43316.135671053242</v>
          </cell>
          <cell r="B4889">
            <v>419.15</v>
          </cell>
          <cell r="C4889">
            <v>1.023E-2</v>
          </cell>
          <cell r="D4889" t="str">
            <v>sell</v>
          </cell>
          <cell r="E4889">
            <v>419.15</v>
          </cell>
          <cell r="F4889">
            <v>419.16</v>
          </cell>
        </row>
        <row r="4890">
          <cell r="A4890">
            <v>43316.135671053242</v>
          </cell>
          <cell r="B4890">
            <v>419.15</v>
          </cell>
          <cell r="C4890">
            <v>1</v>
          </cell>
          <cell r="D4890" t="str">
            <v>sell</v>
          </cell>
          <cell r="E4890">
            <v>419.08041040000001</v>
          </cell>
          <cell r="F4890">
            <v>419.16</v>
          </cell>
        </row>
        <row r="4891">
          <cell r="A4891">
            <v>43316.135671053242</v>
          </cell>
          <cell r="B4891">
            <v>419.15</v>
          </cell>
          <cell r="C4891">
            <v>0.11037</v>
          </cell>
          <cell r="D4891" t="str">
            <v>sell</v>
          </cell>
          <cell r="E4891">
            <v>419.07158079999999</v>
          </cell>
          <cell r="F4891">
            <v>419.16</v>
          </cell>
        </row>
        <row r="4892">
          <cell r="A4892">
            <v>43316.135729097223</v>
          </cell>
          <cell r="B4892">
            <v>419.16</v>
          </cell>
          <cell r="C4892">
            <v>0.51251519999999995</v>
          </cell>
          <cell r="D4892" t="str">
            <v>buy</v>
          </cell>
          <cell r="E4892">
            <v>419.07158079999999</v>
          </cell>
          <cell r="F4892">
            <v>419.16</v>
          </cell>
        </row>
        <row r="4893">
          <cell r="A4893">
            <v>43316.135826365738</v>
          </cell>
          <cell r="B4893">
            <v>419.16</v>
          </cell>
          <cell r="C4893">
            <v>1.1751767</v>
          </cell>
          <cell r="D4893" t="str">
            <v>buy</v>
          </cell>
          <cell r="E4893">
            <v>419.07158079999999</v>
          </cell>
          <cell r="F4893">
            <v>419.16</v>
          </cell>
        </row>
        <row r="4894">
          <cell r="A4894">
            <v>43316.135860439812</v>
          </cell>
          <cell r="B4894">
            <v>419.16</v>
          </cell>
          <cell r="C4894">
            <v>4.747709E-2</v>
          </cell>
          <cell r="D4894" t="str">
            <v>buy</v>
          </cell>
          <cell r="E4894">
            <v>419.07158079999999</v>
          </cell>
          <cell r="F4894">
            <v>419.16</v>
          </cell>
        </row>
        <row r="4895">
          <cell r="A4895">
            <v>43316.135863449083</v>
          </cell>
          <cell r="B4895">
            <v>419.16</v>
          </cell>
          <cell r="C4895">
            <v>15.83142718</v>
          </cell>
          <cell r="D4895" t="str">
            <v>buy</v>
          </cell>
          <cell r="E4895">
            <v>419.07158079999999</v>
          </cell>
          <cell r="F4895">
            <v>419.16</v>
          </cell>
        </row>
        <row r="4896">
          <cell r="A4896">
            <v>43316.135863449083</v>
          </cell>
          <cell r="B4896">
            <v>419.16</v>
          </cell>
          <cell r="C4896">
            <v>2.7431799999999999E-2</v>
          </cell>
          <cell r="D4896" t="str">
            <v>buy</v>
          </cell>
          <cell r="E4896">
            <v>419.07158079999999</v>
          </cell>
          <cell r="F4896">
            <v>419.16</v>
          </cell>
        </row>
        <row r="4897">
          <cell r="A4897">
            <v>43316.135863449083</v>
          </cell>
          <cell r="B4897">
            <v>419.16</v>
          </cell>
          <cell r="C4897">
            <v>3.2205129999999998E-2</v>
          </cell>
          <cell r="D4897" t="str">
            <v>buy</v>
          </cell>
          <cell r="E4897">
            <v>419.07158079999999</v>
          </cell>
          <cell r="F4897">
            <v>419.16</v>
          </cell>
        </row>
        <row r="4898">
          <cell r="A4898">
            <v>43316.135863449083</v>
          </cell>
          <cell r="B4898">
            <v>419.16</v>
          </cell>
          <cell r="C4898">
            <v>1.3118650000000001E-2</v>
          </cell>
          <cell r="D4898" t="str">
            <v>buy</v>
          </cell>
          <cell r="E4898">
            <v>419.07158079999999</v>
          </cell>
          <cell r="F4898">
            <v>419.16</v>
          </cell>
        </row>
        <row r="4899">
          <cell r="A4899">
            <v>43316.135863449083</v>
          </cell>
          <cell r="B4899">
            <v>419.16</v>
          </cell>
          <cell r="C4899">
            <v>4.412903E-2</v>
          </cell>
          <cell r="D4899" t="str">
            <v>buy</v>
          </cell>
          <cell r="E4899">
            <v>419.07158079999999</v>
          </cell>
          <cell r="F4899">
            <v>419.16</v>
          </cell>
        </row>
        <row r="4900">
          <cell r="A4900">
            <v>43316.135863449083</v>
          </cell>
          <cell r="B4900">
            <v>419.16</v>
          </cell>
          <cell r="C4900">
            <v>1</v>
          </cell>
          <cell r="D4900" t="str">
            <v>buy</v>
          </cell>
          <cell r="E4900">
            <v>419.07158079999999</v>
          </cell>
          <cell r="F4900">
            <v>419.16</v>
          </cell>
        </row>
        <row r="4901">
          <cell r="A4901">
            <v>43316.135863449083</v>
          </cell>
          <cell r="B4901">
            <v>419.16</v>
          </cell>
          <cell r="C4901">
            <v>8.7073230000000001E-2</v>
          </cell>
          <cell r="D4901" t="str">
            <v>buy</v>
          </cell>
          <cell r="E4901">
            <v>419.07158079999999</v>
          </cell>
          <cell r="F4901">
            <v>419.16</v>
          </cell>
        </row>
        <row r="4902">
          <cell r="A4902">
            <v>43316.135863449083</v>
          </cell>
          <cell r="B4902">
            <v>419.16</v>
          </cell>
          <cell r="C4902">
            <v>1.550429E-2</v>
          </cell>
          <cell r="D4902" t="str">
            <v>buy</v>
          </cell>
          <cell r="E4902">
            <v>419.07158079999999</v>
          </cell>
          <cell r="F4902">
            <v>419.16000000000008</v>
          </cell>
        </row>
        <row r="4903">
          <cell r="A4903">
            <v>43316.135863449083</v>
          </cell>
          <cell r="B4903">
            <v>419.16</v>
          </cell>
          <cell r="C4903">
            <v>3.2201430000000003E-2</v>
          </cell>
          <cell r="D4903" t="str">
            <v>buy</v>
          </cell>
          <cell r="E4903">
            <v>419.07158079999999</v>
          </cell>
          <cell r="F4903">
            <v>419.16</v>
          </cell>
        </row>
        <row r="4904">
          <cell r="A4904">
            <v>43316.135863449083</v>
          </cell>
          <cell r="B4904">
            <v>419.16</v>
          </cell>
          <cell r="C4904">
            <v>3.936311E-2</v>
          </cell>
          <cell r="D4904" t="str">
            <v>buy</v>
          </cell>
          <cell r="E4904">
            <v>419.07158079999999</v>
          </cell>
          <cell r="F4904">
            <v>419.16</v>
          </cell>
        </row>
        <row r="4905">
          <cell r="A4905">
            <v>43316.135863449083</v>
          </cell>
          <cell r="B4905">
            <v>419.16</v>
          </cell>
          <cell r="C4905">
            <v>3.2200470000000002E-2</v>
          </cell>
          <cell r="D4905" t="str">
            <v>buy</v>
          </cell>
          <cell r="E4905">
            <v>419.07158079999999</v>
          </cell>
          <cell r="F4905">
            <v>419.16000000000008</v>
          </cell>
        </row>
        <row r="4906">
          <cell r="A4906">
            <v>43316.135863449083</v>
          </cell>
          <cell r="B4906">
            <v>419.16</v>
          </cell>
          <cell r="C4906">
            <v>2.2659539999999999E-2</v>
          </cell>
          <cell r="D4906" t="str">
            <v>buy</v>
          </cell>
          <cell r="E4906">
            <v>419.07158079999999</v>
          </cell>
          <cell r="F4906">
            <v>419.16</v>
          </cell>
        </row>
        <row r="4907">
          <cell r="A4907">
            <v>43316.135863449083</v>
          </cell>
          <cell r="B4907">
            <v>419.16</v>
          </cell>
          <cell r="C4907">
            <v>1.5503660000000001E-2</v>
          </cell>
          <cell r="D4907" t="str">
            <v>buy</v>
          </cell>
          <cell r="E4907">
            <v>419.07158079999999</v>
          </cell>
          <cell r="F4907">
            <v>419.16</v>
          </cell>
        </row>
        <row r="4908">
          <cell r="A4908">
            <v>43316.135863449083</v>
          </cell>
          <cell r="B4908">
            <v>419.16</v>
          </cell>
          <cell r="C4908">
            <v>6.3106926999999997</v>
          </cell>
          <cell r="D4908" t="str">
            <v>buy</v>
          </cell>
          <cell r="E4908">
            <v>419.07158079999999</v>
          </cell>
          <cell r="F4908">
            <v>419.01</v>
          </cell>
        </row>
        <row r="4909">
          <cell r="A4909">
            <v>43316.135906493058</v>
          </cell>
          <cell r="B4909">
            <v>419.15</v>
          </cell>
          <cell r="C4909">
            <v>9.6299999999999997E-3</v>
          </cell>
          <cell r="D4909" t="str">
            <v>sell</v>
          </cell>
          <cell r="E4909">
            <v>419.07081040000003</v>
          </cell>
          <cell r="F4909">
            <v>419.01</v>
          </cell>
        </row>
        <row r="4910">
          <cell r="A4910">
            <v>43316.135906493058</v>
          </cell>
          <cell r="B4910">
            <v>419.15</v>
          </cell>
          <cell r="C4910">
            <v>1.013E-2</v>
          </cell>
          <cell r="D4910" t="str">
            <v>sell</v>
          </cell>
          <cell r="E4910">
            <v>419.07</v>
          </cell>
          <cell r="F4910">
            <v>419.01</v>
          </cell>
        </row>
        <row r="4911">
          <cell r="A4911">
            <v>43316.135906493058</v>
          </cell>
          <cell r="B4911">
            <v>419.07</v>
          </cell>
          <cell r="C4911">
            <v>1.99024</v>
          </cell>
          <cell r="D4911" t="str">
            <v>sell</v>
          </cell>
          <cell r="E4911">
            <v>419.07</v>
          </cell>
          <cell r="F4911">
            <v>419.01</v>
          </cell>
        </row>
        <row r="4912">
          <cell r="A4912">
            <v>43316.135982476851</v>
          </cell>
          <cell r="B4912">
            <v>419.07</v>
          </cell>
          <cell r="C4912">
            <v>9.7599999999999996E-3</v>
          </cell>
          <cell r="D4912" t="str">
            <v>sell</v>
          </cell>
          <cell r="E4912">
            <v>419.07</v>
          </cell>
          <cell r="F4912">
            <v>419.01</v>
          </cell>
        </row>
        <row r="4913">
          <cell r="A4913">
            <v>43316.135982476851</v>
          </cell>
          <cell r="B4913">
            <v>419.07</v>
          </cell>
          <cell r="C4913">
            <v>0.17861732</v>
          </cell>
          <cell r="D4913" t="str">
            <v>sell</v>
          </cell>
          <cell r="E4913">
            <v>419.07</v>
          </cell>
          <cell r="F4913">
            <v>419.01</v>
          </cell>
        </row>
        <row r="4914">
          <cell r="A4914">
            <v>43316.135982789347</v>
          </cell>
          <cell r="B4914">
            <v>419.07</v>
          </cell>
          <cell r="C4914">
            <v>1.62432029</v>
          </cell>
          <cell r="D4914" t="str">
            <v>sell</v>
          </cell>
          <cell r="E4914">
            <v>419.07</v>
          </cell>
          <cell r="F4914">
            <v>419.01</v>
          </cell>
        </row>
        <row r="4915">
          <cell r="A4915">
            <v>43316.135997800928</v>
          </cell>
          <cell r="B4915">
            <v>419.07</v>
          </cell>
          <cell r="C4915">
            <v>0.89802035999999996</v>
          </cell>
          <cell r="D4915" t="str">
            <v>sell</v>
          </cell>
          <cell r="E4915">
            <v>419.07</v>
          </cell>
          <cell r="F4915">
            <v>419.01</v>
          </cell>
        </row>
        <row r="4916">
          <cell r="A4916">
            <v>43316.136006412038</v>
          </cell>
          <cell r="B4916">
            <v>419.07</v>
          </cell>
          <cell r="C4916">
            <v>1.7749660300000001</v>
          </cell>
          <cell r="D4916" t="str">
            <v>sell</v>
          </cell>
          <cell r="E4916">
            <v>419.00188280900011</v>
          </cell>
          <cell r="F4916">
            <v>419.01</v>
          </cell>
        </row>
        <row r="4917">
          <cell r="A4917">
            <v>43316.136006412038</v>
          </cell>
          <cell r="B4917">
            <v>419.07</v>
          </cell>
          <cell r="C4917">
            <v>1.082E-2</v>
          </cell>
          <cell r="D4917" t="str">
            <v>sell</v>
          </cell>
          <cell r="E4917">
            <v>419.00112540900011</v>
          </cell>
          <cell r="F4917">
            <v>419.01</v>
          </cell>
        </row>
        <row r="4918">
          <cell r="A4918">
            <v>43316.136006412038</v>
          </cell>
          <cell r="B4918">
            <v>419.01</v>
          </cell>
          <cell r="C4918">
            <v>9.4213969999999994E-2</v>
          </cell>
          <cell r="D4918" t="str">
            <v>sell</v>
          </cell>
          <cell r="E4918">
            <v>419.0001832692999</v>
          </cell>
          <cell r="F4918">
            <v>419.01</v>
          </cell>
        </row>
        <row r="4919">
          <cell r="A4919">
            <v>43316.136017858793</v>
          </cell>
          <cell r="B4919">
            <v>419.01</v>
          </cell>
          <cell r="C4919">
            <v>8.1969299999999998E-3</v>
          </cell>
          <cell r="D4919" t="str">
            <v>sell</v>
          </cell>
          <cell r="E4919">
            <v>419.00010129999993</v>
          </cell>
          <cell r="F4919">
            <v>419.01</v>
          </cell>
        </row>
        <row r="4920">
          <cell r="A4920">
            <v>43316.136017858793</v>
          </cell>
          <cell r="B4920">
            <v>419.01</v>
          </cell>
          <cell r="C4920">
            <v>1.013E-2</v>
          </cell>
          <cell r="D4920" t="str">
            <v>sell</v>
          </cell>
          <cell r="E4920">
            <v>419</v>
          </cell>
          <cell r="F4920">
            <v>419.01</v>
          </cell>
        </row>
        <row r="4921">
          <cell r="A4921">
            <v>43316.136017858793</v>
          </cell>
          <cell r="B4921">
            <v>419</v>
          </cell>
          <cell r="C4921">
            <v>0.44375784000000001</v>
          </cell>
          <cell r="D4921" t="str">
            <v>sell</v>
          </cell>
          <cell r="E4921">
            <v>419</v>
          </cell>
          <cell r="F4921">
            <v>419.01</v>
          </cell>
        </row>
        <row r="4922">
          <cell r="A4922">
            <v>43316.13602943287</v>
          </cell>
          <cell r="B4922">
            <v>419</v>
          </cell>
          <cell r="C4922">
            <v>0.398121</v>
          </cell>
          <cell r="D4922" t="str">
            <v>sell</v>
          </cell>
          <cell r="E4922">
            <v>419</v>
          </cell>
          <cell r="F4922">
            <v>419.01</v>
          </cell>
        </row>
        <row r="4923">
          <cell r="A4923">
            <v>43316.136030671303</v>
          </cell>
          <cell r="B4923">
            <v>419</v>
          </cell>
          <cell r="C4923">
            <v>6.0379049999999997E-2</v>
          </cell>
          <cell r="D4923" t="str">
            <v>sell</v>
          </cell>
          <cell r="E4923">
            <v>419</v>
          </cell>
          <cell r="F4923">
            <v>419.01</v>
          </cell>
        </row>
        <row r="4924">
          <cell r="A4924">
            <v>43316.136040891201</v>
          </cell>
          <cell r="B4924">
            <v>419</v>
          </cell>
          <cell r="C4924">
            <v>0.79515912</v>
          </cell>
          <cell r="D4924" t="str">
            <v>sell</v>
          </cell>
          <cell r="E4924">
            <v>419</v>
          </cell>
          <cell r="F4924">
            <v>419.01</v>
          </cell>
        </row>
        <row r="4925">
          <cell r="A4925">
            <v>43316.13604096065</v>
          </cell>
          <cell r="B4925">
            <v>419</v>
          </cell>
          <cell r="C4925">
            <v>0.52995725999999999</v>
          </cell>
          <cell r="D4925" t="str">
            <v>sell</v>
          </cell>
          <cell r="E4925">
            <v>419</v>
          </cell>
          <cell r="F4925">
            <v>419.01</v>
          </cell>
        </row>
        <row r="4926">
          <cell r="A4926">
            <v>43316.136041041667</v>
          </cell>
          <cell r="B4926">
            <v>419</v>
          </cell>
          <cell r="C4926">
            <v>0.89248908999999998</v>
          </cell>
          <cell r="D4926" t="str">
            <v>sell</v>
          </cell>
          <cell r="E4926">
            <v>419</v>
          </cell>
          <cell r="F4926">
            <v>419.01</v>
          </cell>
        </row>
        <row r="4927">
          <cell r="A4927">
            <v>43316.136042175916</v>
          </cell>
          <cell r="B4927">
            <v>419</v>
          </cell>
          <cell r="C4927">
            <v>0.83153259999999996</v>
          </cell>
          <cell r="D4927" t="str">
            <v>sell</v>
          </cell>
          <cell r="E4927">
            <v>419.00000000000011</v>
          </cell>
          <cell r="F4927">
            <v>419.01</v>
          </cell>
        </row>
        <row r="4928">
          <cell r="A4928">
            <v>43316.136074675916</v>
          </cell>
          <cell r="B4928">
            <v>419.01</v>
          </cell>
          <cell r="C4928">
            <v>0.11700168</v>
          </cell>
          <cell r="D4928" t="str">
            <v>buy</v>
          </cell>
          <cell r="E4928">
            <v>419.00000000000011</v>
          </cell>
          <cell r="F4928">
            <v>419.01</v>
          </cell>
        </row>
        <row r="4929">
          <cell r="A4929">
            <v>43316.136122141201</v>
          </cell>
          <cell r="B4929">
            <v>419</v>
          </cell>
          <cell r="C4929">
            <v>0.27052517999999998</v>
          </cell>
          <cell r="D4929" t="str">
            <v>sell</v>
          </cell>
          <cell r="E4929">
            <v>419</v>
          </cell>
          <cell r="F4929">
            <v>419.01</v>
          </cell>
        </row>
        <row r="4930">
          <cell r="A4930">
            <v>43316.136135613429</v>
          </cell>
          <cell r="B4930">
            <v>419</v>
          </cell>
          <cell r="C4930">
            <v>7.5798045299999997</v>
          </cell>
          <cell r="D4930" t="str">
            <v>sell</v>
          </cell>
          <cell r="E4930">
            <v>418.99798325130001</v>
          </cell>
          <cell r="F4930">
            <v>419.01</v>
          </cell>
        </row>
        <row r="4931">
          <cell r="A4931">
            <v>43316.13632553241</v>
          </cell>
          <cell r="B4931">
            <v>419.01</v>
          </cell>
          <cell r="C4931">
            <v>1.1921019999999999E-2</v>
          </cell>
          <cell r="D4931" t="str">
            <v>buy</v>
          </cell>
          <cell r="E4931">
            <v>418.99798325130001</v>
          </cell>
          <cell r="F4931">
            <v>419.01</v>
          </cell>
        </row>
        <row r="4932">
          <cell r="A4932">
            <v>43316.136505011571</v>
          </cell>
          <cell r="B4932">
            <v>419.01</v>
          </cell>
          <cell r="C4932">
            <v>1.8</v>
          </cell>
          <cell r="D4932" t="str">
            <v>buy</v>
          </cell>
          <cell r="E4932">
            <v>418.99798325130001</v>
          </cell>
          <cell r="F4932">
            <v>419.00147041690002</v>
          </cell>
        </row>
        <row r="4933">
          <cell r="A4933">
            <v>43316.136547118047</v>
          </cell>
          <cell r="B4933">
            <v>419.01</v>
          </cell>
          <cell r="C4933">
            <v>0.10071121</v>
          </cell>
          <cell r="D4933" t="str">
            <v>buy</v>
          </cell>
          <cell r="E4933">
            <v>418.99798325130001</v>
          </cell>
          <cell r="F4933">
            <v>419.00046330480012</v>
          </cell>
        </row>
        <row r="4934">
          <cell r="A4934">
            <v>43316.136616180564</v>
          </cell>
          <cell r="B4934">
            <v>419</v>
          </cell>
          <cell r="C4934">
            <v>0.05</v>
          </cell>
          <cell r="D4934" t="str">
            <v>sell</v>
          </cell>
          <cell r="E4934">
            <v>418.99748325130003</v>
          </cell>
          <cell r="F4934">
            <v>419.00046330480012</v>
          </cell>
        </row>
        <row r="4935">
          <cell r="A4935">
            <v>43316.136703240743</v>
          </cell>
          <cell r="B4935">
            <v>419.01</v>
          </cell>
          <cell r="C4935">
            <v>4.633048E-2</v>
          </cell>
          <cell r="D4935" t="str">
            <v>buy</v>
          </cell>
          <cell r="E4935">
            <v>418.99748325130003</v>
          </cell>
          <cell r="F4935">
            <v>419</v>
          </cell>
        </row>
        <row r="4936">
          <cell r="A4936">
            <v>43316.136869317132</v>
          </cell>
          <cell r="B4936">
            <v>419</v>
          </cell>
          <cell r="C4936">
            <v>1.099E-2</v>
          </cell>
          <cell r="D4936" t="str">
            <v>sell</v>
          </cell>
          <cell r="E4936">
            <v>418.99737335129998</v>
          </cell>
          <cell r="F4936">
            <v>419</v>
          </cell>
        </row>
        <row r="4937">
          <cell r="A4937">
            <v>43316.136869317132</v>
          </cell>
          <cell r="B4937">
            <v>419</v>
          </cell>
          <cell r="C4937">
            <v>0.01</v>
          </cell>
          <cell r="D4937" t="str">
            <v>sell</v>
          </cell>
          <cell r="E4937">
            <v>418.99727335130001</v>
          </cell>
          <cell r="F4937">
            <v>419</v>
          </cell>
        </row>
        <row r="4938">
          <cell r="A4938">
            <v>43316.136869317132</v>
          </cell>
          <cell r="B4938">
            <v>419</v>
          </cell>
          <cell r="C4938">
            <v>0.25</v>
          </cell>
          <cell r="D4938" t="str">
            <v>sell</v>
          </cell>
          <cell r="E4938">
            <v>418.99477335130013</v>
          </cell>
          <cell r="F4938">
            <v>419</v>
          </cell>
        </row>
        <row r="4939">
          <cell r="A4939">
            <v>43316.136869317132</v>
          </cell>
          <cell r="B4939">
            <v>419</v>
          </cell>
          <cell r="C4939">
            <v>0.47733513</v>
          </cell>
          <cell r="D4939" t="str">
            <v>sell</v>
          </cell>
          <cell r="E4939">
            <v>418.99</v>
          </cell>
          <cell r="F4939">
            <v>419</v>
          </cell>
        </row>
        <row r="4940">
          <cell r="A4940">
            <v>43316.136869317132</v>
          </cell>
          <cell r="B4940">
            <v>418.99</v>
          </cell>
          <cell r="C4940">
            <v>42.829691869999998</v>
          </cell>
          <cell r="D4940" t="str">
            <v>sell</v>
          </cell>
          <cell r="E4940">
            <v>418.99</v>
          </cell>
          <cell r="F4940">
            <v>419</v>
          </cell>
        </row>
        <row r="4941">
          <cell r="A4941">
            <v>43316.136870127317</v>
          </cell>
          <cell r="B4941">
            <v>419</v>
          </cell>
          <cell r="C4941">
            <v>1</v>
          </cell>
          <cell r="D4941" t="str">
            <v>buy</v>
          </cell>
          <cell r="E4941">
            <v>418.99</v>
          </cell>
          <cell r="F4941">
            <v>419</v>
          </cell>
        </row>
        <row r="4942">
          <cell r="A4942">
            <v>43316.136870127317</v>
          </cell>
          <cell r="B4942">
            <v>419</v>
          </cell>
          <cell r="C4942">
            <v>1.2888825500000001</v>
          </cell>
          <cell r="D4942" t="str">
            <v>buy</v>
          </cell>
          <cell r="E4942">
            <v>418.99</v>
          </cell>
          <cell r="F4942">
            <v>419</v>
          </cell>
        </row>
        <row r="4943">
          <cell r="A4943">
            <v>43316.137130555559</v>
          </cell>
          <cell r="B4943">
            <v>419</v>
          </cell>
          <cell r="C4943">
            <v>1.14446859</v>
          </cell>
          <cell r="D4943" t="str">
            <v>buy</v>
          </cell>
          <cell r="E4943">
            <v>418.99</v>
          </cell>
          <cell r="F4943">
            <v>419</v>
          </cell>
        </row>
        <row r="4944">
          <cell r="A4944">
            <v>43316.137203935177</v>
          </cell>
          <cell r="B4944">
            <v>419</v>
          </cell>
          <cell r="C4944">
            <v>0.94050036000000004</v>
          </cell>
          <cell r="D4944" t="str">
            <v>buy</v>
          </cell>
          <cell r="E4944">
            <v>418.99</v>
          </cell>
          <cell r="F4944">
            <v>419.00000000000011</v>
          </cell>
        </row>
        <row r="4945">
          <cell r="A4945">
            <v>43316.137261747688</v>
          </cell>
          <cell r="B4945">
            <v>419</v>
          </cell>
          <cell r="C4945">
            <v>1.189755E-2</v>
          </cell>
          <cell r="D4945" t="str">
            <v>buy</v>
          </cell>
          <cell r="E4945">
            <v>418.99</v>
          </cell>
          <cell r="F4945">
            <v>419</v>
          </cell>
        </row>
        <row r="4946">
          <cell r="A4946">
            <v>43316.137275497676</v>
          </cell>
          <cell r="B4946">
            <v>419</v>
          </cell>
          <cell r="C4946">
            <v>0.22890321999999999</v>
          </cell>
          <cell r="D4946" t="str">
            <v>buy</v>
          </cell>
          <cell r="E4946">
            <v>418.99</v>
          </cell>
          <cell r="F4946">
            <v>418.99999999999989</v>
          </cell>
        </row>
        <row r="4947">
          <cell r="A4947">
            <v>43316.137336157408</v>
          </cell>
          <cell r="B4947">
            <v>418.99</v>
          </cell>
          <cell r="C4947">
            <v>2.3900000000000001E-2</v>
          </cell>
          <cell r="D4947" t="str">
            <v>sell</v>
          </cell>
          <cell r="E4947">
            <v>418.99</v>
          </cell>
          <cell r="F4947">
            <v>418.99999999999989</v>
          </cell>
        </row>
        <row r="4948">
          <cell r="A4948">
            <v>43316.137338368047</v>
          </cell>
          <cell r="B4948">
            <v>419</v>
          </cell>
          <cell r="C4948">
            <v>3.2300000000000002E-2</v>
          </cell>
          <cell r="D4948" t="str">
            <v>buy</v>
          </cell>
          <cell r="E4948">
            <v>418.99</v>
          </cell>
          <cell r="F4948">
            <v>418.99999999999989</v>
          </cell>
        </row>
        <row r="4949">
          <cell r="A4949">
            <v>43316.137340081019</v>
          </cell>
          <cell r="B4949">
            <v>419</v>
          </cell>
          <cell r="C4949">
            <v>4.5785390000000002E-2</v>
          </cell>
          <cell r="D4949" t="str">
            <v>buy</v>
          </cell>
          <cell r="E4949">
            <v>418.99</v>
          </cell>
          <cell r="F4949">
            <v>419</v>
          </cell>
        </row>
        <row r="4950">
          <cell r="A4950">
            <v>43316.137380335647</v>
          </cell>
          <cell r="B4950">
            <v>419</v>
          </cell>
          <cell r="C4950">
            <v>0.23512509000000001</v>
          </cell>
          <cell r="D4950" t="str">
            <v>buy</v>
          </cell>
          <cell r="E4950">
            <v>418.99</v>
          </cell>
          <cell r="F4950">
            <v>419</v>
          </cell>
        </row>
        <row r="4951">
          <cell r="A4951">
            <v>43316.137464363434</v>
          </cell>
          <cell r="B4951">
            <v>419</v>
          </cell>
          <cell r="C4951">
            <v>0.6</v>
          </cell>
          <cell r="D4951" t="str">
            <v>buy</v>
          </cell>
          <cell r="E4951">
            <v>418.99</v>
          </cell>
          <cell r="F4951">
            <v>419.00000000000011</v>
          </cell>
        </row>
        <row r="4952">
          <cell r="A4952">
            <v>43316.13750157407</v>
          </cell>
          <cell r="B4952">
            <v>418.99</v>
          </cell>
          <cell r="C4952">
            <v>3.1258531199999999</v>
          </cell>
          <cell r="D4952" t="str">
            <v>sell</v>
          </cell>
          <cell r="E4952">
            <v>418.99</v>
          </cell>
          <cell r="F4952">
            <v>419.00000000000011</v>
          </cell>
        </row>
        <row r="4953">
          <cell r="A4953">
            <v>43316.137907719909</v>
          </cell>
          <cell r="B4953">
            <v>419</v>
          </cell>
          <cell r="C4953">
            <v>1.1446349999999999E-2</v>
          </cell>
          <cell r="D4953" t="str">
            <v>buy</v>
          </cell>
          <cell r="E4953">
            <v>418.99</v>
          </cell>
          <cell r="F4953">
            <v>419</v>
          </cell>
        </row>
        <row r="4954">
          <cell r="A4954">
            <v>43316.137959664353</v>
          </cell>
          <cell r="B4954">
            <v>418.99</v>
          </cell>
          <cell r="C4954">
            <v>1.9021570000000002E-2</v>
          </cell>
          <cell r="D4954" t="str">
            <v>sell</v>
          </cell>
          <cell r="E4954">
            <v>418.99</v>
          </cell>
          <cell r="F4954">
            <v>419</v>
          </cell>
        </row>
        <row r="4955">
          <cell r="A4955">
            <v>43316.138073379632</v>
          </cell>
          <cell r="B4955">
            <v>419</v>
          </cell>
          <cell r="C4955">
            <v>6.8678089999999997E-2</v>
          </cell>
          <cell r="D4955" t="str">
            <v>buy</v>
          </cell>
          <cell r="E4955">
            <v>418.99</v>
          </cell>
          <cell r="F4955">
            <v>419</v>
          </cell>
        </row>
        <row r="4956">
          <cell r="A4956">
            <v>43316.138250127318</v>
          </cell>
          <cell r="B4956">
            <v>419</v>
          </cell>
          <cell r="C4956">
            <v>8.48E-2</v>
          </cell>
          <cell r="D4956" t="str">
            <v>buy</v>
          </cell>
          <cell r="E4956">
            <v>418.99</v>
          </cell>
          <cell r="F4956">
            <v>419</v>
          </cell>
        </row>
        <row r="4957">
          <cell r="A4957">
            <v>43316.138299155093</v>
          </cell>
          <cell r="B4957">
            <v>419</v>
          </cell>
          <cell r="C4957">
            <v>0.23512509000000001</v>
          </cell>
          <cell r="D4957" t="str">
            <v>buy</v>
          </cell>
          <cell r="E4957">
            <v>418.99</v>
          </cell>
          <cell r="F4957">
            <v>419</v>
          </cell>
        </row>
        <row r="4958">
          <cell r="A4958">
            <v>43316.138579814811</v>
          </cell>
          <cell r="B4958">
            <v>419</v>
          </cell>
          <cell r="C4958">
            <v>0.17634975</v>
          </cell>
          <cell r="D4958" t="str">
            <v>buy</v>
          </cell>
          <cell r="E4958">
            <v>418.99</v>
          </cell>
          <cell r="F4958">
            <v>418.99999999999989</v>
          </cell>
        </row>
        <row r="4959">
          <cell r="A4959">
            <v>43316.138645555548</v>
          </cell>
          <cell r="B4959">
            <v>419</v>
          </cell>
          <cell r="C4959">
            <v>0.58780085000000004</v>
          </cell>
          <cell r="D4959" t="str">
            <v>buy</v>
          </cell>
          <cell r="E4959">
            <v>418.99</v>
          </cell>
          <cell r="F4959">
            <v>419</v>
          </cell>
        </row>
        <row r="4960">
          <cell r="A4960">
            <v>43316.138695613423</v>
          </cell>
          <cell r="B4960">
            <v>418.99</v>
          </cell>
          <cell r="C4960">
            <v>22.33</v>
          </cell>
          <cell r="D4960" t="str">
            <v>sell</v>
          </cell>
          <cell r="E4960">
            <v>418.99</v>
          </cell>
          <cell r="F4960">
            <v>419</v>
          </cell>
        </row>
        <row r="4961">
          <cell r="A4961">
            <v>43316.138727175923</v>
          </cell>
          <cell r="B4961">
            <v>419</v>
          </cell>
          <cell r="C4961">
            <v>0.19093541999999999</v>
          </cell>
          <cell r="D4961" t="str">
            <v>buy</v>
          </cell>
          <cell r="E4961">
            <v>418.99</v>
          </cell>
          <cell r="F4961">
            <v>418.99999999999989</v>
          </cell>
        </row>
        <row r="4962">
          <cell r="A4962">
            <v>43316.138727175923</v>
          </cell>
          <cell r="B4962">
            <v>419</v>
          </cell>
          <cell r="C4962">
            <v>0.11</v>
          </cell>
          <cell r="D4962" t="str">
            <v>buy</v>
          </cell>
          <cell r="E4962">
            <v>418.99</v>
          </cell>
          <cell r="F4962">
            <v>419</v>
          </cell>
        </row>
        <row r="4963">
          <cell r="A4963">
            <v>43316.138727175923</v>
          </cell>
          <cell r="B4963">
            <v>419</v>
          </cell>
          <cell r="C4963">
            <v>0.61462994999999998</v>
          </cell>
          <cell r="D4963" t="str">
            <v>buy</v>
          </cell>
          <cell r="E4963">
            <v>418.99</v>
          </cell>
          <cell r="F4963">
            <v>419</v>
          </cell>
        </row>
        <row r="4964">
          <cell r="A4964">
            <v>43316.138753576393</v>
          </cell>
          <cell r="B4964">
            <v>418.99</v>
          </cell>
          <cell r="C4964">
            <v>7.9978899999999999</v>
          </cell>
          <cell r="D4964" t="str">
            <v>sell</v>
          </cell>
          <cell r="E4964">
            <v>418.99</v>
          </cell>
          <cell r="F4964">
            <v>419</v>
          </cell>
        </row>
        <row r="4965">
          <cell r="A4965">
            <v>43316.138871145828</v>
          </cell>
          <cell r="B4965">
            <v>419</v>
          </cell>
          <cell r="C4965">
            <v>0.29755756</v>
          </cell>
          <cell r="D4965" t="str">
            <v>buy</v>
          </cell>
          <cell r="E4965">
            <v>418.99</v>
          </cell>
          <cell r="F4965">
            <v>419</v>
          </cell>
        </row>
        <row r="4966">
          <cell r="A4966">
            <v>43316.138876620367</v>
          </cell>
          <cell r="B4966">
            <v>418.99</v>
          </cell>
          <cell r="C4966">
            <v>0.32609798000000001</v>
          </cell>
          <cell r="D4966" t="str">
            <v>sell</v>
          </cell>
          <cell r="E4966">
            <v>418.99</v>
          </cell>
          <cell r="F4966">
            <v>419</v>
          </cell>
        </row>
        <row r="4967">
          <cell r="A4967">
            <v>43316.138892233786</v>
          </cell>
          <cell r="B4967">
            <v>418.99</v>
          </cell>
          <cell r="C4967">
            <v>0.326098</v>
          </cell>
          <cell r="D4967" t="str">
            <v>sell</v>
          </cell>
          <cell r="E4967">
            <v>418.99</v>
          </cell>
          <cell r="F4967">
            <v>419</v>
          </cell>
        </row>
        <row r="4968">
          <cell r="A4968">
            <v>43316.139195995369</v>
          </cell>
          <cell r="B4968">
            <v>418.99</v>
          </cell>
          <cell r="C4968">
            <v>0.32609808000000001</v>
          </cell>
          <cell r="D4968" t="str">
            <v>sell</v>
          </cell>
          <cell r="E4968">
            <v>418.99</v>
          </cell>
          <cell r="F4968">
            <v>419</v>
          </cell>
        </row>
        <row r="4969">
          <cell r="A4969">
            <v>43316.139225902778</v>
          </cell>
          <cell r="B4969">
            <v>419</v>
          </cell>
          <cell r="C4969">
            <v>0.42430000000000001</v>
          </cell>
          <cell r="D4969" t="str">
            <v>buy</v>
          </cell>
          <cell r="E4969">
            <v>418.99</v>
          </cell>
          <cell r="F4969">
            <v>419</v>
          </cell>
        </row>
        <row r="4970">
          <cell r="A4970">
            <v>43316.139395983802</v>
          </cell>
          <cell r="B4970">
            <v>418.99</v>
          </cell>
          <cell r="C4970">
            <v>12.41</v>
          </cell>
          <cell r="D4970" t="str">
            <v>sell</v>
          </cell>
          <cell r="E4970">
            <v>418.99</v>
          </cell>
          <cell r="F4970">
            <v>419</v>
          </cell>
        </row>
        <row r="4971">
          <cell r="A4971">
            <v>43316.139487523149</v>
          </cell>
          <cell r="B4971">
            <v>419</v>
          </cell>
          <cell r="C4971">
            <v>5.5830629999999999E-2</v>
          </cell>
          <cell r="D4971" t="str">
            <v>buy</v>
          </cell>
          <cell r="E4971">
            <v>418.99</v>
          </cell>
          <cell r="F4971">
            <v>419</v>
          </cell>
        </row>
        <row r="4972">
          <cell r="A4972">
            <v>43316.13949616898</v>
          </cell>
          <cell r="B4972">
            <v>418.99</v>
          </cell>
          <cell r="C4972">
            <v>5.5800000000000002E-2</v>
          </cell>
          <cell r="D4972" t="str">
            <v>sell</v>
          </cell>
          <cell r="E4972">
            <v>418.99</v>
          </cell>
          <cell r="F4972">
            <v>419</v>
          </cell>
        </row>
        <row r="4973">
          <cell r="A4973">
            <v>43316.139638310182</v>
          </cell>
          <cell r="B4973">
            <v>419</v>
          </cell>
          <cell r="C4973">
            <v>5.5800000000000002E-2</v>
          </cell>
          <cell r="D4973" t="str">
            <v>buy</v>
          </cell>
          <cell r="E4973">
            <v>418.99</v>
          </cell>
          <cell r="F4973">
            <v>419</v>
          </cell>
        </row>
        <row r="4974">
          <cell r="A4974">
            <v>43316.139650023149</v>
          </cell>
          <cell r="B4974">
            <v>418.99</v>
          </cell>
          <cell r="C4974">
            <v>0.10794084</v>
          </cell>
          <cell r="D4974" t="str">
            <v>sell</v>
          </cell>
          <cell r="E4974">
            <v>418.99</v>
          </cell>
          <cell r="F4974">
            <v>419</v>
          </cell>
        </row>
        <row r="4975">
          <cell r="A4975">
            <v>43316.139653252307</v>
          </cell>
          <cell r="B4975">
            <v>419</v>
          </cell>
          <cell r="C4975">
            <v>1</v>
          </cell>
          <cell r="D4975" t="str">
            <v>buy</v>
          </cell>
          <cell r="E4975">
            <v>418.99</v>
          </cell>
          <cell r="F4975">
            <v>419</v>
          </cell>
        </row>
        <row r="4976">
          <cell r="A4976">
            <v>43316.139691828706</v>
          </cell>
          <cell r="B4976">
            <v>419</v>
          </cell>
          <cell r="C4976">
            <v>5.9369030000000003E-2</v>
          </cell>
          <cell r="D4976" t="str">
            <v>buy</v>
          </cell>
          <cell r="E4976">
            <v>418.99</v>
          </cell>
          <cell r="F4976">
            <v>419</v>
          </cell>
        </row>
        <row r="4977">
          <cell r="A4977">
            <v>43316.139705960653</v>
          </cell>
          <cell r="B4977">
            <v>419</v>
          </cell>
          <cell r="C4977">
            <v>0.2009</v>
          </cell>
          <cell r="D4977" t="str">
            <v>buy</v>
          </cell>
          <cell r="E4977">
            <v>418.99</v>
          </cell>
          <cell r="F4977">
            <v>419</v>
          </cell>
        </row>
        <row r="4978">
          <cell r="A4978">
            <v>43316.139727754628</v>
          </cell>
          <cell r="B4978">
            <v>418.99</v>
          </cell>
          <cell r="C4978">
            <v>2.39969682</v>
          </cell>
          <cell r="D4978" t="str">
            <v>sell</v>
          </cell>
          <cell r="E4978">
            <v>418.99</v>
          </cell>
          <cell r="F4978">
            <v>419</v>
          </cell>
        </row>
        <row r="4979">
          <cell r="A4979">
            <v>43316.13987457176</v>
          </cell>
          <cell r="B4979">
            <v>419</v>
          </cell>
          <cell r="C4979">
            <v>0.11401227999999999</v>
          </cell>
          <cell r="D4979" t="str">
            <v>buy</v>
          </cell>
          <cell r="E4979">
            <v>418.99</v>
          </cell>
          <cell r="F4979">
            <v>419.00000000000011</v>
          </cell>
        </row>
        <row r="4980">
          <cell r="A4980">
            <v>43316.13990667824</v>
          </cell>
          <cell r="B4980">
            <v>419</v>
          </cell>
          <cell r="C4980">
            <v>0.2</v>
          </cell>
          <cell r="D4980" t="str">
            <v>buy</v>
          </cell>
          <cell r="E4980">
            <v>418.99</v>
          </cell>
          <cell r="F4980">
            <v>419</v>
          </cell>
        </row>
        <row r="4981">
          <cell r="A4981">
            <v>43316.139995717589</v>
          </cell>
          <cell r="B4981">
            <v>418.99</v>
          </cell>
          <cell r="C4981">
            <v>0.64400999999999997</v>
          </cell>
          <cell r="D4981" t="str">
            <v>sell</v>
          </cell>
          <cell r="E4981">
            <v>418.99</v>
          </cell>
          <cell r="F4981">
            <v>419</v>
          </cell>
        </row>
        <row r="4982">
          <cell r="A4982">
            <v>43316.140022835651</v>
          </cell>
          <cell r="B4982">
            <v>418.99</v>
          </cell>
          <cell r="C4982">
            <v>6.1677000000000003E-2</v>
          </cell>
          <cell r="D4982" t="str">
            <v>sell</v>
          </cell>
          <cell r="E4982">
            <v>418.99</v>
          </cell>
          <cell r="F4982">
            <v>419</v>
          </cell>
        </row>
        <row r="4983">
          <cell r="A4983">
            <v>43316.14002496528</v>
          </cell>
          <cell r="B4983">
            <v>419</v>
          </cell>
          <cell r="C4983">
            <v>1</v>
          </cell>
          <cell r="D4983" t="str">
            <v>buy</v>
          </cell>
          <cell r="E4983">
            <v>418.99</v>
          </cell>
          <cell r="F4983">
            <v>419.00000000000011</v>
          </cell>
        </row>
        <row r="4984">
          <cell r="A4984">
            <v>43316.140044641201</v>
          </cell>
          <cell r="B4984">
            <v>419</v>
          </cell>
          <cell r="C4984">
            <v>1.0200000000000001E-2</v>
          </cell>
          <cell r="D4984" t="str">
            <v>buy</v>
          </cell>
          <cell r="E4984">
            <v>418.99</v>
          </cell>
          <cell r="F4984">
            <v>419</v>
          </cell>
        </row>
        <row r="4985">
          <cell r="A4985">
            <v>43316.140053703697</v>
          </cell>
          <cell r="B4985">
            <v>419</v>
          </cell>
          <cell r="C4985">
            <v>9.4040540000000006E-2</v>
          </cell>
          <cell r="D4985" t="str">
            <v>buy</v>
          </cell>
          <cell r="E4985">
            <v>418.99</v>
          </cell>
          <cell r="F4985">
            <v>419</v>
          </cell>
        </row>
        <row r="4986">
          <cell r="A4986">
            <v>43316.1400640625</v>
          </cell>
          <cell r="B4986">
            <v>419</v>
          </cell>
          <cell r="C4986">
            <v>2.3512509100000001</v>
          </cell>
          <cell r="D4986" t="str">
            <v>buy</v>
          </cell>
          <cell r="E4986">
            <v>418.99</v>
          </cell>
          <cell r="F4986">
            <v>419</v>
          </cell>
        </row>
        <row r="4987">
          <cell r="A4987">
            <v>43316.140182291667</v>
          </cell>
          <cell r="B4987">
            <v>418.99</v>
          </cell>
          <cell r="C4987">
            <v>2.67</v>
          </cell>
          <cell r="D4987" t="str">
            <v>sell</v>
          </cell>
          <cell r="E4987">
            <v>418.99</v>
          </cell>
          <cell r="F4987">
            <v>419</v>
          </cell>
        </row>
        <row r="4988">
          <cell r="A4988">
            <v>43316.140196875</v>
          </cell>
          <cell r="B4988">
            <v>419</v>
          </cell>
          <cell r="C4988">
            <v>0.12588608000000001</v>
          </cell>
          <cell r="D4988" t="str">
            <v>buy</v>
          </cell>
          <cell r="E4988">
            <v>418.99</v>
          </cell>
          <cell r="F4988">
            <v>418.99999999999989</v>
          </cell>
        </row>
        <row r="4989">
          <cell r="A4989">
            <v>43316.140238715278</v>
          </cell>
          <cell r="B4989">
            <v>418.99</v>
          </cell>
          <cell r="C4989">
            <v>16.803517930000002</v>
          </cell>
          <cell r="D4989" t="str">
            <v>sell</v>
          </cell>
          <cell r="E4989">
            <v>418.99</v>
          </cell>
          <cell r="F4989">
            <v>418.99999999999989</v>
          </cell>
        </row>
        <row r="4990">
          <cell r="A4990">
            <v>43316.140238715278</v>
          </cell>
          <cell r="B4990">
            <v>418.99</v>
          </cell>
          <cell r="C4990">
            <v>9.4266000000000005</v>
          </cell>
          <cell r="D4990" t="str">
            <v>sell</v>
          </cell>
          <cell r="E4990">
            <v>418.99</v>
          </cell>
          <cell r="F4990">
            <v>418.99999999999989</v>
          </cell>
        </row>
        <row r="4991">
          <cell r="A4991">
            <v>43316.140238715278</v>
          </cell>
          <cell r="B4991">
            <v>418.99</v>
          </cell>
          <cell r="C4991">
            <v>0.1</v>
          </cell>
          <cell r="D4991" t="str">
            <v>sell</v>
          </cell>
          <cell r="E4991">
            <v>418.99</v>
          </cell>
          <cell r="F4991">
            <v>418.99999999999989</v>
          </cell>
        </row>
        <row r="4992">
          <cell r="A4992">
            <v>43316.140238715278</v>
          </cell>
          <cell r="B4992">
            <v>418.99</v>
          </cell>
          <cell r="C4992">
            <v>2.1461820700000001</v>
          </cell>
          <cell r="D4992" t="str">
            <v>sell</v>
          </cell>
          <cell r="E4992">
            <v>418.99</v>
          </cell>
          <cell r="F4992">
            <v>418.99999999999989</v>
          </cell>
        </row>
        <row r="4993">
          <cell r="A4993">
            <v>43316.140296863428</v>
          </cell>
          <cell r="B4993">
            <v>419</v>
          </cell>
          <cell r="C4993">
            <v>4.8872579999999999E-2</v>
          </cell>
          <cell r="D4993" t="str">
            <v>buy</v>
          </cell>
          <cell r="E4993">
            <v>418.99</v>
          </cell>
          <cell r="F4993">
            <v>419</v>
          </cell>
        </row>
        <row r="4994">
          <cell r="A4994">
            <v>43316.140313171287</v>
          </cell>
          <cell r="B4994">
            <v>418.99</v>
          </cell>
          <cell r="C4994">
            <v>1.84732198</v>
          </cell>
          <cell r="D4994" t="str">
            <v>sell</v>
          </cell>
          <cell r="E4994">
            <v>418.99</v>
          </cell>
          <cell r="F4994">
            <v>419</v>
          </cell>
        </row>
        <row r="4995">
          <cell r="A4995">
            <v>43316.140375254632</v>
          </cell>
          <cell r="B4995">
            <v>418.99</v>
          </cell>
          <cell r="C4995">
            <v>2.3782169999999998</v>
          </cell>
          <cell r="D4995" t="str">
            <v>sell</v>
          </cell>
          <cell r="E4995">
            <v>418.99</v>
          </cell>
          <cell r="F4995">
            <v>419</v>
          </cell>
        </row>
        <row r="4996">
          <cell r="A4996">
            <v>43316.1403790162</v>
          </cell>
          <cell r="B4996">
            <v>418.99</v>
          </cell>
          <cell r="C4996">
            <v>0.478468</v>
          </cell>
          <cell r="D4996" t="str">
            <v>sell</v>
          </cell>
          <cell r="E4996">
            <v>418.99</v>
          </cell>
          <cell r="F4996">
            <v>419</v>
          </cell>
        </row>
        <row r="4997">
          <cell r="A4997">
            <v>43316.140386817133</v>
          </cell>
          <cell r="B4997">
            <v>418.99</v>
          </cell>
          <cell r="C4997">
            <v>6.14981095</v>
          </cell>
          <cell r="D4997" t="str">
            <v>sell</v>
          </cell>
          <cell r="E4997">
            <v>418.99</v>
          </cell>
          <cell r="F4997">
            <v>419</v>
          </cell>
        </row>
        <row r="4998">
          <cell r="A4998">
            <v>43316.140386817133</v>
          </cell>
          <cell r="B4998">
            <v>418.99</v>
          </cell>
          <cell r="C4998">
            <v>0.11577862</v>
          </cell>
          <cell r="D4998" t="str">
            <v>sell</v>
          </cell>
          <cell r="E4998">
            <v>418.99</v>
          </cell>
          <cell r="F4998">
            <v>419</v>
          </cell>
        </row>
        <row r="4999">
          <cell r="A4999">
            <v>43316.140386817133</v>
          </cell>
          <cell r="B4999">
            <v>418.99</v>
          </cell>
          <cell r="C4999">
            <v>5.8527679999999999E-2</v>
          </cell>
          <cell r="D4999" t="str">
            <v>sell</v>
          </cell>
          <cell r="E4999">
            <v>418.99</v>
          </cell>
          <cell r="F4999">
            <v>419</v>
          </cell>
        </row>
        <row r="5000">
          <cell r="A5000">
            <v>43316.140386817133</v>
          </cell>
          <cell r="B5000">
            <v>418.99</v>
          </cell>
          <cell r="C5000">
            <v>0.35899999999999999</v>
          </cell>
          <cell r="D5000" t="str">
            <v>sell</v>
          </cell>
          <cell r="E5000">
            <v>418.99</v>
          </cell>
          <cell r="F5000">
            <v>419</v>
          </cell>
        </row>
        <row r="5001">
          <cell r="A5001">
            <v>43316.140386817133</v>
          </cell>
          <cell r="B5001">
            <v>418.99</v>
          </cell>
          <cell r="C5001">
            <v>2.6919927499999998</v>
          </cell>
          <cell r="D5001" t="str">
            <v>sell</v>
          </cell>
          <cell r="E5001">
            <v>418.99</v>
          </cell>
          <cell r="F5001">
            <v>419</v>
          </cell>
        </row>
        <row r="5002">
          <cell r="A5002">
            <v>43316.140391504632</v>
          </cell>
          <cell r="B5002">
            <v>418.99</v>
          </cell>
          <cell r="C5002">
            <v>4.1688000000000001</v>
          </cell>
          <cell r="D5002" t="str">
            <v>sell</v>
          </cell>
          <cell r="E5002">
            <v>418.99</v>
          </cell>
          <cell r="F5002">
            <v>419</v>
          </cell>
        </row>
        <row r="5003">
          <cell r="A5003">
            <v>43316.140406365739</v>
          </cell>
          <cell r="B5003">
            <v>418.99</v>
          </cell>
          <cell r="C5003">
            <v>24.125</v>
          </cell>
          <cell r="D5003" t="str">
            <v>sell</v>
          </cell>
          <cell r="E5003">
            <v>418.99</v>
          </cell>
          <cell r="F5003">
            <v>419</v>
          </cell>
        </row>
        <row r="5004">
          <cell r="A5004">
            <v>43316.140406377323</v>
          </cell>
          <cell r="B5004">
            <v>418.99</v>
          </cell>
          <cell r="C5004">
            <v>5.3147000000000002</v>
          </cell>
          <cell r="D5004" t="str">
            <v>sell</v>
          </cell>
          <cell r="E5004">
            <v>418.99</v>
          </cell>
          <cell r="F5004">
            <v>419</v>
          </cell>
        </row>
        <row r="5005">
          <cell r="A5005">
            <v>43316.140407893523</v>
          </cell>
          <cell r="B5005">
            <v>418.99</v>
          </cell>
          <cell r="C5005">
            <v>22.96</v>
          </cell>
          <cell r="D5005" t="str">
            <v>sell</v>
          </cell>
          <cell r="E5005">
            <v>418.99</v>
          </cell>
          <cell r="F5005">
            <v>419</v>
          </cell>
        </row>
        <row r="5006">
          <cell r="A5006">
            <v>43316.140410844913</v>
          </cell>
          <cell r="B5006">
            <v>419</v>
          </cell>
          <cell r="C5006">
            <v>2.3512509100000001</v>
          </cell>
          <cell r="D5006" t="str">
            <v>buy</v>
          </cell>
          <cell r="E5006">
            <v>418.99</v>
          </cell>
          <cell r="F5006">
            <v>418.99</v>
          </cell>
        </row>
        <row r="5007">
          <cell r="A5007">
            <v>43316.140426365739</v>
          </cell>
          <cell r="B5007">
            <v>418.99</v>
          </cell>
          <cell r="C5007">
            <v>7.0349500000000003</v>
          </cell>
          <cell r="D5007" t="str">
            <v>sell</v>
          </cell>
          <cell r="E5007">
            <v>418.99</v>
          </cell>
          <cell r="F5007">
            <v>418.99</v>
          </cell>
        </row>
        <row r="5008">
          <cell r="A5008">
            <v>43316.140443032411</v>
          </cell>
          <cell r="B5008">
            <v>418.99</v>
          </cell>
          <cell r="C5008">
            <v>1.65154</v>
          </cell>
          <cell r="D5008" t="str">
            <v>sell</v>
          </cell>
          <cell r="E5008">
            <v>418.99</v>
          </cell>
          <cell r="F5008">
            <v>418.99</v>
          </cell>
        </row>
        <row r="5009">
          <cell r="A5009">
            <v>43316.140453217587</v>
          </cell>
          <cell r="B5009">
            <v>418.99</v>
          </cell>
          <cell r="C5009">
            <v>4.0530172499999999</v>
          </cell>
          <cell r="D5009" t="str">
            <v>sell</v>
          </cell>
          <cell r="E5009">
            <v>418.99</v>
          </cell>
          <cell r="F5009">
            <v>418.99</v>
          </cell>
        </row>
        <row r="5010">
          <cell r="A5010">
            <v>43316.140453217587</v>
          </cell>
          <cell r="B5010">
            <v>418.99</v>
          </cell>
          <cell r="C5010">
            <v>1.077E-2</v>
          </cell>
          <cell r="D5010" t="str">
            <v>sell</v>
          </cell>
          <cell r="E5010">
            <v>418.99</v>
          </cell>
          <cell r="F5010">
            <v>418.99</v>
          </cell>
        </row>
        <row r="5011">
          <cell r="A5011">
            <v>43316.140453217587</v>
          </cell>
          <cell r="B5011">
            <v>418.99</v>
          </cell>
          <cell r="C5011">
            <v>6.8939798799999998</v>
          </cell>
          <cell r="D5011" t="str">
            <v>sell</v>
          </cell>
          <cell r="E5011">
            <v>418.98479676109997</v>
          </cell>
          <cell r="F5011">
            <v>418.99</v>
          </cell>
        </row>
        <row r="5012">
          <cell r="A5012">
            <v>43316.140453217587</v>
          </cell>
          <cell r="B5012">
            <v>418.99</v>
          </cell>
          <cell r="C5012">
            <v>0.47967610999999999</v>
          </cell>
          <cell r="D5012" t="str">
            <v>sell</v>
          </cell>
          <cell r="E5012">
            <v>418.98000000000008</v>
          </cell>
          <cell r="F5012">
            <v>418.99</v>
          </cell>
        </row>
        <row r="5013">
          <cell r="A5013">
            <v>43316.140453217587</v>
          </cell>
          <cell r="B5013">
            <v>418.98</v>
          </cell>
          <cell r="C5013">
            <v>1.01E-2</v>
          </cell>
          <cell r="D5013" t="str">
            <v>sell</v>
          </cell>
          <cell r="E5013">
            <v>418.98000000000008</v>
          </cell>
          <cell r="F5013">
            <v>418.99</v>
          </cell>
        </row>
        <row r="5014">
          <cell r="A5014">
            <v>43316.140453217587</v>
          </cell>
          <cell r="B5014">
            <v>418.98</v>
          </cell>
          <cell r="C5014">
            <v>1.2500000000000001E-2</v>
          </cell>
          <cell r="D5014" t="str">
            <v>sell</v>
          </cell>
          <cell r="E5014">
            <v>418.98</v>
          </cell>
          <cell r="F5014">
            <v>418.99</v>
          </cell>
        </row>
        <row r="5015">
          <cell r="A5015">
            <v>43316.140453217587</v>
          </cell>
          <cell r="B5015">
            <v>418.98</v>
          </cell>
          <cell r="C5015">
            <v>4.0449567599999998</v>
          </cell>
          <cell r="D5015" t="str">
            <v>sell</v>
          </cell>
          <cell r="E5015">
            <v>418.98</v>
          </cell>
          <cell r="F5015">
            <v>418.99</v>
          </cell>
        </row>
        <row r="5016">
          <cell r="A5016">
            <v>43316.140472847219</v>
          </cell>
          <cell r="B5016">
            <v>418.98</v>
          </cell>
          <cell r="C5016">
            <v>2.4410400000000001</v>
          </cell>
          <cell r="D5016" t="str">
            <v>sell</v>
          </cell>
          <cell r="E5016">
            <v>418.98</v>
          </cell>
          <cell r="F5016">
            <v>418.99</v>
          </cell>
        </row>
        <row r="5017">
          <cell r="A5017">
            <v>43316.14048396991</v>
          </cell>
          <cell r="B5017">
            <v>418.99</v>
          </cell>
          <cell r="C5017">
            <v>0.47025018000000002</v>
          </cell>
          <cell r="D5017" t="str">
            <v>buy</v>
          </cell>
          <cell r="E5017">
            <v>418.98</v>
          </cell>
          <cell r="F5017">
            <v>418.98845899999998</v>
          </cell>
        </row>
        <row r="5018">
          <cell r="A5018">
            <v>43316.140593402779</v>
          </cell>
          <cell r="B5018">
            <v>418.98</v>
          </cell>
          <cell r="C5018">
            <v>2.6217461499999999</v>
          </cell>
          <cell r="D5018" t="str">
            <v>sell</v>
          </cell>
          <cell r="E5018">
            <v>418.98</v>
          </cell>
          <cell r="F5018">
            <v>418.98845899999998</v>
          </cell>
        </row>
        <row r="5019">
          <cell r="A5019">
            <v>43316.140675138893</v>
          </cell>
          <cell r="B5019">
            <v>418.98</v>
          </cell>
          <cell r="C5019">
            <v>0.32586243999999998</v>
          </cell>
          <cell r="D5019" t="str">
            <v>sell</v>
          </cell>
          <cell r="E5019">
            <v>418.98</v>
          </cell>
          <cell r="F5019">
            <v>418.98845899999998</v>
          </cell>
        </row>
        <row r="5020">
          <cell r="A5020">
            <v>43316.140694745372</v>
          </cell>
          <cell r="B5020">
            <v>418.98</v>
          </cell>
          <cell r="C5020">
            <v>0.32586243999999998</v>
          </cell>
          <cell r="D5020" t="str">
            <v>sell</v>
          </cell>
          <cell r="E5020">
            <v>418.98</v>
          </cell>
          <cell r="F5020">
            <v>418.98845899999998</v>
          </cell>
        </row>
        <row r="5021">
          <cell r="A5021">
            <v>43316.140709120373</v>
          </cell>
          <cell r="B5021">
            <v>418.99</v>
          </cell>
          <cell r="C5021">
            <v>0.84589999999999999</v>
          </cell>
          <cell r="D5021" t="str">
            <v>buy</v>
          </cell>
          <cell r="E5021">
            <v>418.98</v>
          </cell>
          <cell r="F5021">
            <v>418.98</v>
          </cell>
        </row>
        <row r="5022">
          <cell r="A5022">
            <v>43316.140712233799</v>
          </cell>
          <cell r="B5022">
            <v>418.98</v>
          </cell>
          <cell r="C5022">
            <v>0.32586243999999998</v>
          </cell>
          <cell r="D5022" t="str">
            <v>sell</v>
          </cell>
          <cell r="E5022">
            <v>418.98</v>
          </cell>
          <cell r="F5022">
            <v>418.98</v>
          </cell>
        </row>
        <row r="5023">
          <cell r="A5023">
            <v>43316.140718136572</v>
          </cell>
          <cell r="B5023">
            <v>418.98</v>
          </cell>
          <cell r="C5023">
            <v>8.5752746700000007</v>
          </cell>
          <cell r="D5023" t="str">
            <v>sell</v>
          </cell>
          <cell r="E5023">
            <v>418.98</v>
          </cell>
          <cell r="F5023">
            <v>418.98</v>
          </cell>
        </row>
        <row r="5024">
          <cell r="A5024">
            <v>43316.140834155092</v>
          </cell>
          <cell r="B5024">
            <v>418.98</v>
          </cell>
          <cell r="C5024">
            <v>1.0568447999999999</v>
          </cell>
          <cell r="D5024" t="str">
            <v>sell</v>
          </cell>
          <cell r="E5024">
            <v>418.98</v>
          </cell>
          <cell r="F5024">
            <v>418.98</v>
          </cell>
        </row>
        <row r="5025">
          <cell r="A5025">
            <v>43316.140931458343</v>
          </cell>
          <cell r="B5025">
            <v>418.98</v>
          </cell>
          <cell r="C5025">
            <v>1.7632893700000001</v>
          </cell>
          <cell r="D5025" t="str">
            <v>sell</v>
          </cell>
          <cell r="E5025">
            <v>418.97010860000012</v>
          </cell>
          <cell r="F5025">
            <v>418.98</v>
          </cell>
        </row>
        <row r="5026">
          <cell r="A5026">
            <v>43316.140931458343</v>
          </cell>
          <cell r="B5026">
            <v>418.98</v>
          </cell>
          <cell r="C5026">
            <v>1.086E-2</v>
          </cell>
          <cell r="D5026" t="str">
            <v>sell</v>
          </cell>
          <cell r="E5026">
            <v>418.97</v>
          </cell>
          <cell r="F5026">
            <v>418.98</v>
          </cell>
        </row>
        <row r="5027">
          <cell r="A5027">
            <v>43316.140931458343</v>
          </cell>
          <cell r="B5027">
            <v>418.97</v>
          </cell>
          <cell r="C5027">
            <v>0.01</v>
          </cell>
          <cell r="D5027" t="str">
            <v>sell</v>
          </cell>
          <cell r="E5027">
            <v>418.97</v>
          </cell>
          <cell r="F5027">
            <v>418.98</v>
          </cell>
        </row>
        <row r="5028">
          <cell r="A5028">
            <v>43316.140931458343</v>
          </cell>
          <cell r="B5028">
            <v>418.97</v>
          </cell>
          <cell r="C5028">
            <v>2.2028637199999999</v>
          </cell>
          <cell r="D5028" t="str">
            <v>sell</v>
          </cell>
          <cell r="E5028">
            <v>418.97</v>
          </cell>
          <cell r="F5028">
            <v>418.98</v>
          </cell>
        </row>
        <row r="5029">
          <cell r="A5029">
            <v>43316.141090567129</v>
          </cell>
          <cell r="B5029">
            <v>418.97</v>
          </cell>
          <cell r="C5029">
            <v>0.312</v>
          </cell>
          <cell r="D5029" t="str">
            <v>sell</v>
          </cell>
          <cell r="E5029">
            <v>418.97</v>
          </cell>
          <cell r="F5029">
            <v>418.98</v>
          </cell>
        </row>
        <row r="5030">
          <cell r="A5030">
            <v>43316.141116631938</v>
          </cell>
          <cell r="B5030">
            <v>418.98</v>
          </cell>
          <cell r="C5030">
            <v>0.1017</v>
          </cell>
          <cell r="D5030" t="str">
            <v>buy</v>
          </cell>
          <cell r="E5030">
            <v>418.97</v>
          </cell>
          <cell r="F5030">
            <v>418.98</v>
          </cell>
        </row>
        <row r="5031">
          <cell r="A5031">
            <v>43316.141152303237</v>
          </cell>
          <cell r="B5031">
            <v>418.98</v>
          </cell>
          <cell r="C5031">
            <v>5.7234470000000003E-2</v>
          </cell>
          <cell r="D5031" t="str">
            <v>buy</v>
          </cell>
          <cell r="E5031">
            <v>418.97</v>
          </cell>
          <cell r="F5031">
            <v>418.98</v>
          </cell>
        </row>
        <row r="5032">
          <cell r="A5032">
            <v>43316.141152442127</v>
          </cell>
          <cell r="B5032">
            <v>418.98</v>
          </cell>
          <cell r="C5032">
            <v>1.1756535100000001</v>
          </cell>
          <cell r="D5032" t="str">
            <v>buy</v>
          </cell>
          <cell r="E5032">
            <v>418.97</v>
          </cell>
          <cell r="F5032">
            <v>418.98</v>
          </cell>
        </row>
        <row r="5033">
          <cell r="A5033">
            <v>43316.141223368053</v>
          </cell>
          <cell r="B5033">
            <v>418.98</v>
          </cell>
          <cell r="C5033">
            <v>0.45780453999999998</v>
          </cell>
          <cell r="D5033" t="str">
            <v>buy</v>
          </cell>
          <cell r="E5033">
            <v>418.97</v>
          </cell>
          <cell r="F5033">
            <v>418.98</v>
          </cell>
        </row>
        <row r="5034">
          <cell r="A5034">
            <v>43316.141236793977</v>
          </cell>
          <cell r="B5034">
            <v>418.97</v>
          </cell>
          <cell r="C5034">
            <v>6.4743599999999998E-2</v>
          </cell>
          <cell r="D5034" t="str">
            <v>sell</v>
          </cell>
          <cell r="E5034">
            <v>418.97</v>
          </cell>
          <cell r="F5034">
            <v>418.98</v>
          </cell>
        </row>
        <row r="5035">
          <cell r="A5035">
            <v>43316.14126019676</v>
          </cell>
          <cell r="B5035">
            <v>418.98</v>
          </cell>
          <cell r="C5035">
            <v>0.59514352000000004</v>
          </cell>
          <cell r="D5035" t="str">
            <v>buy</v>
          </cell>
          <cell r="E5035">
            <v>418.97</v>
          </cell>
          <cell r="F5035">
            <v>418.98</v>
          </cell>
        </row>
        <row r="5036">
          <cell r="A5036">
            <v>43316.141382361107</v>
          </cell>
          <cell r="B5036">
            <v>418.98</v>
          </cell>
          <cell r="C5036">
            <v>1.14452322</v>
          </cell>
          <cell r="D5036" t="str">
            <v>buy</v>
          </cell>
          <cell r="E5036">
            <v>418.97</v>
          </cell>
          <cell r="F5036">
            <v>418.98</v>
          </cell>
        </row>
        <row r="5037">
          <cell r="A5037">
            <v>43316.141386261566</v>
          </cell>
          <cell r="B5037">
            <v>418.97</v>
          </cell>
          <cell r="C5037">
            <v>6.025908E-2</v>
          </cell>
          <cell r="D5037" t="str">
            <v>sell</v>
          </cell>
          <cell r="E5037">
            <v>418.97</v>
          </cell>
          <cell r="F5037">
            <v>418.98</v>
          </cell>
        </row>
        <row r="5038">
          <cell r="A5038">
            <v>43316.141447557871</v>
          </cell>
          <cell r="B5038">
            <v>418.98</v>
          </cell>
          <cell r="C5038">
            <v>4.25128474</v>
          </cell>
          <cell r="D5038" t="str">
            <v>buy</v>
          </cell>
          <cell r="E5038">
            <v>418.97</v>
          </cell>
          <cell r="F5038">
            <v>418.98</v>
          </cell>
        </row>
        <row r="5039">
          <cell r="A5039">
            <v>43316.141447557871</v>
          </cell>
          <cell r="B5039">
            <v>418.98</v>
          </cell>
          <cell r="C5039">
            <v>1.26281738</v>
          </cell>
          <cell r="D5039" t="str">
            <v>buy</v>
          </cell>
          <cell r="E5039">
            <v>418.97</v>
          </cell>
          <cell r="F5039">
            <v>418.96</v>
          </cell>
        </row>
        <row r="5040">
          <cell r="A5040">
            <v>43316.141650115736</v>
          </cell>
          <cell r="B5040">
            <v>418.97</v>
          </cell>
          <cell r="C5040">
            <v>1.1968083700000001</v>
          </cell>
          <cell r="D5040" t="str">
            <v>sell</v>
          </cell>
          <cell r="E5040">
            <v>418.97</v>
          </cell>
          <cell r="F5040">
            <v>418.96</v>
          </cell>
        </row>
        <row r="5041">
          <cell r="A5041">
            <v>43316.141650150457</v>
          </cell>
          <cell r="B5041">
            <v>418.97</v>
          </cell>
          <cell r="C5041">
            <v>0.87289733999999997</v>
          </cell>
          <cell r="D5041" t="str">
            <v>sell</v>
          </cell>
          <cell r="E5041">
            <v>418.95601095779989</v>
          </cell>
          <cell r="F5041">
            <v>418.96</v>
          </cell>
        </row>
        <row r="5042">
          <cell r="A5042">
            <v>43316.141650173609</v>
          </cell>
          <cell r="B5042">
            <v>418.97</v>
          </cell>
          <cell r="C5042">
            <v>0.29042789000000002</v>
          </cell>
          <cell r="D5042" t="str">
            <v>sell</v>
          </cell>
          <cell r="E5042">
            <v>418.95020240000002</v>
          </cell>
          <cell r="F5042">
            <v>418.96</v>
          </cell>
        </row>
        <row r="5043">
          <cell r="A5043">
            <v>43316.141650173609</v>
          </cell>
          <cell r="B5043">
            <v>418.97</v>
          </cell>
          <cell r="C5043">
            <v>1.007477E-2</v>
          </cell>
          <cell r="D5043" t="str">
            <v>sell</v>
          </cell>
          <cell r="E5043">
            <v>418.95000090460002</v>
          </cell>
          <cell r="F5043">
            <v>418.96</v>
          </cell>
        </row>
        <row r="5044">
          <cell r="A5044">
            <v>43316.141678182867</v>
          </cell>
          <cell r="B5044">
            <v>418.97</v>
          </cell>
          <cell r="C5044">
            <v>4.5229999999999999E-5</v>
          </cell>
          <cell r="D5044" t="str">
            <v>sell</v>
          </cell>
          <cell r="E5044">
            <v>418.95</v>
          </cell>
          <cell r="F5044">
            <v>418.96</v>
          </cell>
        </row>
        <row r="5045">
          <cell r="A5045">
            <v>43316.141678182867</v>
          </cell>
          <cell r="B5045">
            <v>418.95</v>
          </cell>
          <cell r="C5045">
            <v>0.37904228000000001</v>
          </cell>
          <cell r="D5045" t="str">
            <v>sell</v>
          </cell>
          <cell r="E5045">
            <v>418.95</v>
          </cell>
          <cell r="F5045">
            <v>418.96</v>
          </cell>
        </row>
        <row r="5046">
          <cell r="A5046">
            <v>43316.141830034721</v>
          </cell>
          <cell r="B5046">
            <v>418.96</v>
          </cell>
          <cell r="C5046">
            <v>0.11756189</v>
          </cell>
          <cell r="D5046" t="str">
            <v>buy</v>
          </cell>
          <cell r="E5046">
            <v>418.95</v>
          </cell>
          <cell r="F5046">
            <v>418.96</v>
          </cell>
        </row>
        <row r="5047">
          <cell r="A5047">
            <v>43316.141869826388</v>
          </cell>
          <cell r="B5047">
            <v>418.96</v>
          </cell>
          <cell r="C5047">
            <v>3.7744991099999998</v>
          </cell>
          <cell r="D5047" t="str">
            <v>buy</v>
          </cell>
          <cell r="E5047">
            <v>418.95</v>
          </cell>
          <cell r="F5047">
            <v>418.96</v>
          </cell>
        </row>
        <row r="5048">
          <cell r="A5048">
            <v>43316.141869826388</v>
          </cell>
          <cell r="B5048">
            <v>418.96</v>
          </cell>
          <cell r="C5048">
            <v>21.9986</v>
          </cell>
          <cell r="D5048" t="str">
            <v>buy</v>
          </cell>
          <cell r="E5048">
            <v>418.95</v>
          </cell>
          <cell r="F5048">
            <v>418.96</v>
          </cell>
        </row>
        <row r="5049">
          <cell r="A5049">
            <v>43316.141869826388</v>
          </cell>
          <cell r="B5049">
            <v>418.96</v>
          </cell>
          <cell r="C5049">
            <v>7.2715771699999996</v>
          </cell>
          <cell r="D5049" t="str">
            <v>buy</v>
          </cell>
          <cell r="E5049">
            <v>418.95</v>
          </cell>
          <cell r="F5049">
            <v>418.96</v>
          </cell>
        </row>
        <row r="5050">
          <cell r="A5050">
            <v>43316.141869826388</v>
          </cell>
          <cell r="B5050">
            <v>418.96</v>
          </cell>
          <cell r="C5050">
            <v>20</v>
          </cell>
          <cell r="D5050" t="str">
            <v>buy</v>
          </cell>
          <cell r="E5050">
            <v>418.95</v>
          </cell>
          <cell r="F5050">
            <v>418.75924243679998</v>
          </cell>
        </row>
        <row r="5051">
          <cell r="A5051">
            <v>43316.141869826388</v>
          </cell>
          <cell r="B5051">
            <v>418.96</v>
          </cell>
          <cell r="C5051">
            <v>0.54532371999999996</v>
          </cell>
          <cell r="D5051" t="str">
            <v>buy</v>
          </cell>
          <cell r="E5051">
            <v>418.95</v>
          </cell>
          <cell r="F5051">
            <v>418.51929999999999</v>
          </cell>
        </row>
        <row r="5052">
          <cell r="A5052">
            <v>43316.141973229169</v>
          </cell>
          <cell r="B5052">
            <v>418.95</v>
          </cell>
          <cell r="C5052">
            <v>3.26895772</v>
          </cell>
          <cell r="D5052" t="str">
            <v>sell</v>
          </cell>
          <cell r="E5052">
            <v>418.59021739999997</v>
          </cell>
          <cell r="F5052">
            <v>418.51929999999999</v>
          </cell>
        </row>
        <row r="5053">
          <cell r="A5053">
            <v>43316.141973229169</v>
          </cell>
          <cell r="B5053">
            <v>418.95</v>
          </cell>
          <cell r="C5053">
            <v>1.021E-2</v>
          </cell>
          <cell r="D5053" t="str">
            <v>sell</v>
          </cell>
          <cell r="E5053">
            <v>418.58572500000002</v>
          </cell>
          <cell r="F5053">
            <v>418.51929999999999</v>
          </cell>
        </row>
        <row r="5054">
          <cell r="A5054">
            <v>43316.141973229169</v>
          </cell>
          <cell r="B5054">
            <v>418.87</v>
          </cell>
          <cell r="C5054">
            <v>0.2</v>
          </cell>
          <cell r="D5054" t="str">
            <v>sell</v>
          </cell>
          <cell r="E5054">
            <v>418.51372500000002</v>
          </cell>
          <cell r="F5054">
            <v>418.51929999999999</v>
          </cell>
        </row>
        <row r="5055">
          <cell r="A5055">
            <v>43316.141973229169</v>
          </cell>
          <cell r="B5055">
            <v>418.76</v>
          </cell>
          <cell r="C5055">
            <v>1.01E-2</v>
          </cell>
          <cell r="D5055" t="str">
            <v>sell</v>
          </cell>
          <cell r="E5055">
            <v>418.51119999999997</v>
          </cell>
          <cell r="F5055">
            <v>418.51929999999999</v>
          </cell>
        </row>
        <row r="5056">
          <cell r="A5056">
            <v>43316.141973229169</v>
          </cell>
          <cell r="B5056">
            <v>418.53</v>
          </cell>
          <cell r="C5056">
            <v>0.05</v>
          </cell>
          <cell r="D5056" t="str">
            <v>sell</v>
          </cell>
          <cell r="E5056">
            <v>418.5102</v>
          </cell>
          <cell r="F5056">
            <v>418.51929999999999</v>
          </cell>
        </row>
        <row r="5057">
          <cell r="A5057">
            <v>43316.141973229169</v>
          </cell>
          <cell r="B5057">
            <v>418.53</v>
          </cell>
          <cell r="C5057">
            <v>0.01</v>
          </cell>
          <cell r="D5057" t="str">
            <v>sell</v>
          </cell>
          <cell r="E5057">
            <v>418.51</v>
          </cell>
          <cell r="F5057">
            <v>418.51929999999999</v>
          </cell>
        </row>
        <row r="5058">
          <cell r="A5058">
            <v>43316.141973229169</v>
          </cell>
          <cell r="B5058">
            <v>418.51</v>
          </cell>
          <cell r="C5058">
            <v>1.4330440799999999</v>
          </cell>
          <cell r="D5058" t="str">
            <v>sell</v>
          </cell>
          <cell r="E5058">
            <v>418.50010550000002</v>
          </cell>
          <cell r="F5058">
            <v>418.51929999999999</v>
          </cell>
        </row>
        <row r="5059">
          <cell r="A5059">
            <v>43316.142137025461</v>
          </cell>
          <cell r="B5059">
            <v>418.51</v>
          </cell>
          <cell r="C5059">
            <v>1.055E-2</v>
          </cell>
          <cell r="D5059" t="str">
            <v>sell</v>
          </cell>
          <cell r="E5059">
            <v>418.5</v>
          </cell>
          <cell r="F5059">
            <v>418.51929999999999</v>
          </cell>
        </row>
        <row r="5060">
          <cell r="A5060">
            <v>43316.142137025461</v>
          </cell>
          <cell r="B5060">
            <v>418.5</v>
          </cell>
          <cell r="C5060">
            <v>0.01</v>
          </cell>
          <cell r="D5060" t="str">
            <v>sell</v>
          </cell>
          <cell r="E5060">
            <v>418.5</v>
          </cell>
          <cell r="F5060">
            <v>418.51929999999999</v>
          </cell>
        </row>
        <row r="5061">
          <cell r="A5061">
            <v>43316.142137025461</v>
          </cell>
          <cell r="B5061">
            <v>418.5</v>
          </cell>
          <cell r="C5061">
            <v>40.045878139999999</v>
          </cell>
          <cell r="D5061" t="str">
            <v>sell</v>
          </cell>
          <cell r="E5061">
            <v>418.25885299999999</v>
          </cell>
          <cell r="F5061">
            <v>418.51929999999999</v>
          </cell>
        </row>
        <row r="5062">
          <cell r="A5062">
            <v>43316.142137025461</v>
          </cell>
          <cell r="B5062">
            <v>418.42</v>
          </cell>
          <cell r="C5062">
            <v>0.02</v>
          </cell>
          <cell r="D5062" t="str">
            <v>sell</v>
          </cell>
          <cell r="E5062">
            <v>418.25545299999999</v>
          </cell>
          <cell r="F5062">
            <v>418.51929999999999</v>
          </cell>
        </row>
        <row r="5063">
          <cell r="A5063">
            <v>43316.142137025461</v>
          </cell>
          <cell r="B5063">
            <v>418.26</v>
          </cell>
          <cell r="C5063">
            <v>0.54530000000000001</v>
          </cell>
          <cell r="D5063" t="str">
            <v>sell</v>
          </cell>
          <cell r="E5063">
            <v>418.25</v>
          </cell>
          <cell r="F5063">
            <v>418.51929999999999</v>
          </cell>
        </row>
        <row r="5064">
          <cell r="A5064">
            <v>43316.142137025461</v>
          </cell>
          <cell r="B5064">
            <v>418.25</v>
          </cell>
          <cell r="C5064">
            <v>8.2316360999999993</v>
          </cell>
          <cell r="D5064" t="str">
            <v>sell</v>
          </cell>
          <cell r="E5064">
            <v>418.13499999999999</v>
          </cell>
          <cell r="F5064">
            <v>418.51929999999999</v>
          </cell>
        </row>
        <row r="5065">
          <cell r="A5065">
            <v>43316.142137025461</v>
          </cell>
          <cell r="B5065">
            <v>418.23</v>
          </cell>
          <cell r="C5065">
            <v>0.05</v>
          </cell>
          <cell r="D5065" t="str">
            <v>sell</v>
          </cell>
          <cell r="E5065">
            <v>418.13</v>
          </cell>
          <cell r="F5065">
            <v>418.51929999999999</v>
          </cell>
        </row>
        <row r="5066">
          <cell r="A5066">
            <v>43316.142137025461</v>
          </cell>
          <cell r="B5066">
            <v>418.13</v>
          </cell>
          <cell r="C5066">
            <v>2.3372099999999998</v>
          </cell>
          <cell r="D5066" t="str">
            <v>sell</v>
          </cell>
          <cell r="E5066">
            <v>418.00999999999988</v>
          </cell>
          <cell r="F5066">
            <v>418.51929999999999</v>
          </cell>
        </row>
        <row r="5067">
          <cell r="A5067">
            <v>43316.142137025461</v>
          </cell>
          <cell r="B5067">
            <v>418.01</v>
          </cell>
          <cell r="C5067">
            <v>0.04</v>
          </cell>
          <cell r="D5067" t="str">
            <v>sell</v>
          </cell>
          <cell r="E5067">
            <v>418.01</v>
          </cell>
          <cell r="F5067">
            <v>418.51929999999999</v>
          </cell>
        </row>
        <row r="5068">
          <cell r="A5068">
            <v>43316.142137025461</v>
          </cell>
          <cell r="B5068">
            <v>418.01</v>
          </cell>
          <cell r="C5068">
            <v>17.72688131</v>
          </cell>
          <cell r="D5068" t="str">
            <v>sell</v>
          </cell>
          <cell r="E5068">
            <v>418.17320000000001</v>
          </cell>
          <cell r="F5068">
            <v>418.51929999999999</v>
          </cell>
        </row>
        <row r="5069">
          <cell r="A5069">
            <v>43316.142137025461</v>
          </cell>
          <cell r="B5069">
            <v>418.01</v>
          </cell>
          <cell r="C5069">
            <v>0.5736</v>
          </cell>
          <cell r="D5069" t="str">
            <v>sell</v>
          </cell>
          <cell r="E5069">
            <v>418.46</v>
          </cell>
          <cell r="F5069">
            <v>418.51929999999999</v>
          </cell>
        </row>
        <row r="5070">
          <cell r="A5070">
            <v>43316.142137025461</v>
          </cell>
          <cell r="B5070">
            <v>418.01</v>
          </cell>
          <cell r="C5070">
            <v>0.1</v>
          </cell>
          <cell r="D5070" t="str">
            <v>sell</v>
          </cell>
          <cell r="E5070">
            <v>418.51</v>
          </cell>
          <cell r="F5070">
            <v>418.51929999999999</v>
          </cell>
        </row>
        <row r="5071">
          <cell r="A5071">
            <v>43316.142250648147</v>
          </cell>
          <cell r="B5071">
            <v>418.51</v>
          </cell>
          <cell r="C5071">
            <v>7.0000000000000007E-2</v>
          </cell>
          <cell r="D5071" t="str">
            <v>buy</v>
          </cell>
          <cell r="E5071">
            <v>418.51</v>
          </cell>
          <cell r="F5071">
            <v>418.52</v>
          </cell>
        </row>
        <row r="5072">
          <cell r="A5072">
            <v>43316.142250648147</v>
          </cell>
          <cell r="B5072">
            <v>418.52</v>
          </cell>
          <cell r="C5072">
            <v>0.84661542999999995</v>
          </cell>
          <cell r="D5072" t="str">
            <v>buy</v>
          </cell>
          <cell r="E5072">
            <v>418.51</v>
          </cell>
          <cell r="F5072">
            <v>418.51949999999999</v>
          </cell>
        </row>
        <row r="5073">
          <cell r="A5073">
            <v>43316.142261111112</v>
          </cell>
          <cell r="B5073">
            <v>418.51</v>
          </cell>
          <cell r="C5073">
            <v>1.2243E-2</v>
          </cell>
          <cell r="D5073" t="str">
            <v>sell</v>
          </cell>
          <cell r="E5073">
            <v>418.51</v>
          </cell>
          <cell r="F5073">
            <v>418.51949999999999</v>
          </cell>
        </row>
        <row r="5074">
          <cell r="A5074">
            <v>43316.14227246528</v>
          </cell>
          <cell r="B5074">
            <v>418.51</v>
          </cell>
          <cell r="C5074">
            <v>1.9973000000000001E-2</v>
          </cell>
          <cell r="D5074" t="str">
            <v>sell</v>
          </cell>
          <cell r="E5074">
            <v>418.51</v>
          </cell>
          <cell r="F5074">
            <v>418.51949999999999</v>
          </cell>
        </row>
        <row r="5075">
          <cell r="A5075">
            <v>43316.142340034719</v>
          </cell>
          <cell r="B5075">
            <v>418.52</v>
          </cell>
          <cell r="C5075">
            <v>0.68747345999999998</v>
          </cell>
          <cell r="D5075" t="str">
            <v>buy</v>
          </cell>
          <cell r="E5075">
            <v>418.51</v>
          </cell>
          <cell r="F5075">
            <v>418.51949999999988</v>
          </cell>
        </row>
        <row r="5076">
          <cell r="A5076">
            <v>43316.14234608796</v>
          </cell>
          <cell r="B5076">
            <v>418.51</v>
          </cell>
          <cell r="C5076">
            <v>0.68679999999999997</v>
          </cell>
          <cell r="D5076" t="str">
            <v>sell</v>
          </cell>
          <cell r="E5076">
            <v>418.51</v>
          </cell>
          <cell r="F5076">
            <v>418.51949999999988</v>
          </cell>
        </row>
        <row r="5077">
          <cell r="A5077">
            <v>43316.14236283565</v>
          </cell>
          <cell r="B5077">
            <v>418.51</v>
          </cell>
          <cell r="C5077">
            <v>0.28098400000000001</v>
          </cell>
          <cell r="D5077" t="str">
            <v>sell</v>
          </cell>
          <cell r="E5077">
            <v>418.51</v>
          </cell>
          <cell r="F5077">
            <v>418.51949999999988</v>
          </cell>
        </row>
        <row r="5078">
          <cell r="A5078">
            <v>43316.14236283565</v>
          </cell>
          <cell r="B5078">
            <v>418.51</v>
          </cell>
          <cell r="C5078">
            <v>2.3893999999999999E-2</v>
          </cell>
          <cell r="D5078" t="str">
            <v>sell</v>
          </cell>
          <cell r="E5078">
            <v>418.51</v>
          </cell>
          <cell r="F5078">
            <v>418.51949999999988</v>
          </cell>
        </row>
        <row r="5079">
          <cell r="A5079">
            <v>43316.14236283565</v>
          </cell>
          <cell r="B5079">
            <v>418.51</v>
          </cell>
          <cell r="C5079">
            <v>0.26283099999999998</v>
          </cell>
          <cell r="D5079" t="str">
            <v>sell</v>
          </cell>
          <cell r="E5079">
            <v>418.51</v>
          </cell>
          <cell r="F5079">
            <v>418.51949999999988</v>
          </cell>
        </row>
        <row r="5080">
          <cell r="A5080">
            <v>43316.14236283565</v>
          </cell>
          <cell r="B5080">
            <v>418.51</v>
          </cell>
          <cell r="C5080">
            <v>3.9257303800000001</v>
          </cell>
          <cell r="D5080" t="str">
            <v>sell</v>
          </cell>
          <cell r="E5080">
            <v>418.54000000000008</v>
          </cell>
          <cell r="F5080">
            <v>418.51949999999988</v>
          </cell>
        </row>
        <row r="5081">
          <cell r="A5081">
            <v>43316.14245240741</v>
          </cell>
          <cell r="B5081">
            <v>418.51</v>
          </cell>
          <cell r="C5081">
            <v>0.05</v>
          </cell>
          <cell r="D5081" t="str">
            <v>buy</v>
          </cell>
          <cell r="E5081">
            <v>418.54000000000008</v>
          </cell>
          <cell r="F5081">
            <v>418.52</v>
          </cell>
        </row>
        <row r="5082">
          <cell r="A5082">
            <v>43316.14245240741</v>
          </cell>
          <cell r="B5082">
            <v>418.52</v>
          </cell>
          <cell r="C5082">
            <v>8.4659111100000004</v>
          </cell>
          <cell r="D5082" t="str">
            <v>buy</v>
          </cell>
          <cell r="E5082">
            <v>418.54000000000008</v>
          </cell>
          <cell r="F5082">
            <v>418.52</v>
          </cell>
        </row>
        <row r="5083">
          <cell r="A5083">
            <v>43316.14245240741</v>
          </cell>
          <cell r="B5083">
            <v>418.52</v>
          </cell>
          <cell r="C5083">
            <v>1.24E-2</v>
          </cell>
          <cell r="D5083" t="str">
            <v>buy</v>
          </cell>
          <cell r="E5083">
            <v>418.54000000000008</v>
          </cell>
          <cell r="F5083">
            <v>418.51999999999992</v>
          </cell>
        </row>
        <row r="5084">
          <cell r="A5084">
            <v>43316.14245240741</v>
          </cell>
          <cell r="B5084">
            <v>418.52</v>
          </cell>
          <cell r="C5084">
            <v>2.269562E-2</v>
          </cell>
          <cell r="D5084" t="str">
            <v>buy</v>
          </cell>
          <cell r="E5084">
            <v>418.54000000000008</v>
          </cell>
          <cell r="F5084">
            <v>418.52</v>
          </cell>
        </row>
        <row r="5085">
          <cell r="A5085">
            <v>43316.14245240741</v>
          </cell>
          <cell r="B5085">
            <v>418.52</v>
          </cell>
          <cell r="C5085">
            <v>11.85172567</v>
          </cell>
          <cell r="D5085" t="str">
            <v>buy</v>
          </cell>
          <cell r="E5085">
            <v>418.54000000000008</v>
          </cell>
          <cell r="F5085">
            <v>418.57368220000001</v>
          </cell>
        </row>
        <row r="5086">
          <cell r="A5086">
            <v>43316.14245240741</v>
          </cell>
          <cell r="B5086">
            <v>418.52</v>
          </cell>
          <cell r="C5086">
            <v>1.0880000000000001E-2</v>
          </cell>
          <cell r="D5086" t="str">
            <v>buy</v>
          </cell>
          <cell r="E5086">
            <v>418.54000000000008</v>
          </cell>
          <cell r="F5086">
            <v>418.57433500000002</v>
          </cell>
        </row>
        <row r="5087">
          <cell r="A5087">
            <v>43316.14245240741</v>
          </cell>
          <cell r="B5087">
            <v>418.53</v>
          </cell>
          <cell r="C5087">
            <v>3.5999999999999997E-2</v>
          </cell>
          <cell r="D5087" t="str">
            <v>buy</v>
          </cell>
          <cell r="E5087">
            <v>418.54000000000008</v>
          </cell>
          <cell r="F5087">
            <v>418.57613500000002</v>
          </cell>
        </row>
        <row r="5088">
          <cell r="A5088">
            <v>43316.14245240741</v>
          </cell>
          <cell r="B5088">
            <v>418.53</v>
          </cell>
          <cell r="C5088">
            <v>5.57E-2</v>
          </cell>
          <cell r="D5088" t="str">
            <v>buy</v>
          </cell>
          <cell r="E5088">
            <v>418.54000000000008</v>
          </cell>
          <cell r="F5088">
            <v>418.57891999999998</v>
          </cell>
        </row>
        <row r="5089">
          <cell r="A5089">
            <v>43316.14245240741</v>
          </cell>
          <cell r="B5089">
            <v>418.55</v>
          </cell>
          <cell r="C5089">
            <v>3.5999999999999997E-2</v>
          </cell>
          <cell r="D5089" t="str">
            <v>buy</v>
          </cell>
          <cell r="E5089">
            <v>418.54000000000008</v>
          </cell>
          <cell r="F5089">
            <v>418.57999999999993</v>
          </cell>
        </row>
        <row r="5090">
          <cell r="A5090">
            <v>43316.14245240741</v>
          </cell>
          <cell r="B5090">
            <v>418.58</v>
          </cell>
          <cell r="C5090">
            <v>3.5999999999999997E-2</v>
          </cell>
          <cell r="D5090" t="str">
            <v>buy</v>
          </cell>
          <cell r="E5090">
            <v>418.54000000000008</v>
          </cell>
          <cell r="F5090">
            <v>418.58</v>
          </cell>
        </row>
        <row r="5091">
          <cell r="A5091">
            <v>43316.14245240741</v>
          </cell>
          <cell r="B5091">
            <v>418.58</v>
          </cell>
          <cell r="C5091">
            <v>2</v>
          </cell>
          <cell r="D5091" t="str">
            <v>buy</v>
          </cell>
          <cell r="E5091">
            <v>418.54000000000008</v>
          </cell>
          <cell r="F5091">
            <v>418.66453835800002</v>
          </cell>
        </row>
        <row r="5092">
          <cell r="A5092">
            <v>43316.14245240741</v>
          </cell>
          <cell r="B5092">
            <v>418.65</v>
          </cell>
          <cell r="C5092">
            <v>0.05</v>
          </cell>
          <cell r="D5092" t="str">
            <v>buy</v>
          </cell>
          <cell r="E5092">
            <v>418.54000000000008</v>
          </cell>
          <cell r="F5092">
            <v>418.65994540250011</v>
          </cell>
        </row>
        <row r="5093">
          <cell r="A5093">
            <v>43316.14245240741</v>
          </cell>
          <cell r="B5093">
            <v>418.67</v>
          </cell>
          <cell r="C5093">
            <v>0.91281964999999998</v>
          </cell>
          <cell r="D5093" t="str">
            <v>buy</v>
          </cell>
          <cell r="E5093">
            <v>418.54000000000008</v>
          </cell>
          <cell r="F5093">
            <v>418.64973453599998</v>
          </cell>
        </row>
        <row r="5094">
          <cell r="A5094">
            <v>43316.142523842587</v>
          </cell>
          <cell r="B5094">
            <v>418.55</v>
          </cell>
          <cell r="C5094">
            <v>1.79122E-2</v>
          </cell>
          <cell r="D5094" t="str">
            <v>buy</v>
          </cell>
          <cell r="E5094">
            <v>418.54000000000008</v>
          </cell>
          <cell r="F5094">
            <v>418.651884</v>
          </cell>
        </row>
        <row r="5095">
          <cell r="A5095">
            <v>43316.142523842587</v>
          </cell>
          <cell r="B5095">
            <v>418.55</v>
          </cell>
          <cell r="C5095">
            <v>5.57E-2</v>
          </cell>
          <cell r="D5095" t="str">
            <v>buy</v>
          </cell>
          <cell r="E5095">
            <v>418.54000000000008</v>
          </cell>
          <cell r="F5095">
            <v>418.65856800000012</v>
          </cell>
        </row>
        <row r="5096">
          <cell r="A5096">
            <v>43316.142523842587</v>
          </cell>
          <cell r="B5096">
            <v>418.58</v>
          </cell>
          <cell r="C5096">
            <v>5.57E-2</v>
          </cell>
          <cell r="D5096" t="str">
            <v>buy</v>
          </cell>
          <cell r="E5096">
            <v>418.54000000000008</v>
          </cell>
          <cell r="F5096">
            <v>418.66358100000002</v>
          </cell>
        </row>
        <row r="5097">
          <cell r="A5097">
            <v>43316.142523842587</v>
          </cell>
          <cell r="B5097">
            <v>418.6</v>
          </cell>
          <cell r="C5097">
            <v>3.5999999999999997E-2</v>
          </cell>
          <cell r="D5097" t="str">
            <v>buy</v>
          </cell>
          <cell r="E5097">
            <v>418.54000000000008</v>
          </cell>
          <cell r="F5097">
            <v>418.66610100000003</v>
          </cell>
        </row>
        <row r="5098">
          <cell r="A5098">
            <v>43316.142523842587</v>
          </cell>
          <cell r="B5098">
            <v>418.6</v>
          </cell>
          <cell r="C5098">
            <v>5.57E-2</v>
          </cell>
          <cell r="D5098" t="str">
            <v>buy</v>
          </cell>
          <cell r="E5098">
            <v>418.54000000000008</v>
          </cell>
          <cell r="F5098">
            <v>418.67</v>
          </cell>
        </row>
        <row r="5099">
          <cell r="A5099">
            <v>43316.142523842587</v>
          </cell>
          <cell r="B5099">
            <v>418.67</v>
          </cell>
          <cell r="C5099">
            <v>2.1329916</v>
          </cell>
          <cell r="D5099" t="str">
            <v>buy</v>
          </cell>
          <cell r="E5099">
            <v>418.54000000000008</v>
          </cell>
          <cell r="F5099">
            <v>418.55</v>
          </cell>
        </row>
        <row r="5100">
          <cell r="A5100">
            <v>43316.142867523151</v>
          </cell>
          <cell r="B5100">
            <v>418.54</v>
          </cell>
          <cell r="C5100">
            <v>0.26281199999999999</v>
          </cell>
          <cell r="D5100" t="str">
            <v>sell</v>
          </cell>
          <cell r="E5100">
            <v>418.54000000000008</v>
          </cell>
          <cell r="F5100">
            <v>418.55</v>
          </cell>
        </row>
        <row r="5101">
          <cell r="A5101">
            <v>43316.142867523151</v>
          </cell>
          <cell r="B5101">
            <v>418.54</v>
          </cell>
          <cell r="C5101">
            <v>4.631279E-2</v>
          </cell>
          <cell r="D5101" t="str">
            <v>sell</v>
          </cell>
          <cell r="E5101">
            <v>418.54000000000008</v>
          </cell>
          <cell r="F5101">
            <v>418.55</v>
          </cell>
        </row>
        <row r="5102">
          <cell r="A5102">
            <v>43316.14292583333</v>
          </cell>
          <cell r="B5102">
            <v>418.55</v>
          </cell>
          <cell r="C5102">
            <v>3.9414709999999999E-2</v>
          </cell>
          <cell r="D5102" t="str">
            <v>buy</v>
          </cell>
          <cell r="E5102">
            <v>418.54000000000008</v>
          </cell>
          <cell r="F5102">
            <v>418.55</v>
          </cell>
        </row>
        <row r="5103">
          <cell r="A5103">
            <v>43316.14292583333</v>
          </cell>
          <cell r="B5103">
            <v>418.55</v>
          </cell>
          <cell r="C5103">
            <v>0.71264426999999997</v>
          </cell>
          <cell r="D5103" t="str">
            <v>buy</v>
          </cell>
          <cell r="E5103">
            <v>418.54000000000008</v>
          </cell>
          <cell r="F5103">
            <v>418.5499999999999</v>
          </cell>
        </row>
        <row r="5104">
          <cell r="A5104">
            <v>43316.14292583333</v>
          </cell>
          <cell r="B5104">
            <v>418.55</v>
          </cell>
          <cell r="C5104">
            <v>0.39364007000000001</v>
          </cell>
          <cell r="D5104" t="str">
            <v>buy</v>
          </cell>
          <cell r="E5104">
            <v>418.54000000000008</v>
          </cell>
          <cell r="F5104">
            <v>418.55</v>
          </cell>
        </row>
        <row r="5105">
          <cell r="A5105">
            <v>43316.142998101852</v>
          </cell>
          <cell r="B5105">
            <v>418.54</v>
          </cell>
          <cell r="C5105">
            <v>7.9659830000000001E-2</v>
          </cell>
          <cell r="D5105" t="str">
            <v>sell</v>
          </cell>
          <cell r="E5105">
            <v>418.54000000000008</v>
          </cell>
          <cell r="F5105">
            <v>418.55</v>
          </cell>
        </row>
        <row r="5106">
          <cell r="A5106">
            <v>43316.143015648151</v>
          </cell>
          <cell r="B5106">
            <v>418.55</v>
          </cell>
          <cell r="C5106">
            <v>0.11456276999999999</v>
          </cell>
          <cell r="D5106" t="str">
            <v>buy</v>
          </cell>
          <cell r="E5106">
            <v>418.54000000000008</v>
          </cell>
          <cell r="F5106">
            <v>418.55</v>
          </cell>
        </row>
        <row r="5107">
          <cell r="A5107">
            <v>43316.143081967602</v>
          </cell>
          <cell r="B5107">
            <v>418.55</v>
          </cell>
          <cell r="C5107">
            <v>4.583462E-2</v>
          </cell>
          <cell r="D5107" t="str">
            <v>buy</v>
          </cell>
          <cell r="E5107">
            <v>418.54000000000008</v>
          </cell>
          <cell r="F5107">
            <v>418.55</v>
          </cell>
        </row>
        <row r="5108">
          <cell r="A5108">
            <v>43316.143178333332</v>
          </cell>
          <cell r="B5108">
            <v>418.55</v>
          </cell>
          <cell r="C5108">
            <v>0.35261361000000002</v>
          </cell>
          <cell r="D5108" t="str">
            <v>buy</v>
          </cell>
          <cell r="E5108">
            <v>418.54000000000008</v>
          </cell>
          <cell r="F5108">
            <v>418.55</v>
          </cell>
        </row>
        <row r="5109">
          <cell r="A5109">
            <v>43316.143178333332</v>
          </cell>
          <cell r="B5109">
            <v>418.55</v>
          </cell>
          <cell r="C5109">
            <v>1.401579E-2</v>
          </cell>
          <cell r="D5109" t="str">
            <v>buy</v>
          </cell>
          <cell r="E5109">
            <v>418.54000000000008</v>
          </cell>
          <cell r="F5109">
            <v>418.55</v>
          </cell>
        </row>
        <row r="5110">
          <cell r="A5110">
            <v>43316.14325090278</v>
          </cell>
          <cell r="B5110">
            <v>418.55</v>
          </cell>
          <cell r="C5110">
            <v>1.5984209999999999E-2</v>
          </cell>
          <cell r="D5110" t="str">
            <v>buy</v>
          </cell>
          <cell r="E5110">
            <v>418.54000000000008</v>
          </cell>
          <cell r="F5110">
            <v>418.55</v>
          </cell>
        </row>
        <row r="5111">
          <cell r="A5111">
            <v>43316.14325090278</v>
          </cell>
          <cell r="B5111">
            <v>418.55</v>
          </cell>
          <cell r="C5111">
            <v>4.2854320000000001E-2</v>
          </cell>
          <cell r="D5111" t="str">
            <v>buy</v>
          </cell>
          <cell r="E5111">
            <v>418.54000000000008</v>
          </cell>
          <cell r="F5111">
            <v>418.55</v>
          </cell>
        </row>
        <row r="5112">
          <cell r="A5112">
            <v>43316.14340241898</v>
          </cell>
          <cell r="B5112">
            <v>418.55</v>
          </cell>
          <cell r="C5112">
            <v>0.2405842</v>
          </cell>
          <cell r="D5112" t="str">
            <v>buy</v>
          </cell>
          <cell r="E5112">
            <v>418.54000000000008</v>
          </cell>
          <cell r="F5112">
            <v>418.55</v>
          </cell>
        </row>
        <row r="5113">
          <cell r="A5113">
            <v>43316.143426620372</v>
          </cell>
          <cell r="B5113">
            <v>418.55</v>
          </cell>
          <cell r="C5113">
            <v>0.10224829000000001</v>
          </cell>
          <cell r="D5113" t="str">
            <v>buy</v>
          </cell>
          <cell r="E5113">
            <v>418.54000000000008</v>
          </cell>
          <cell r="F5113">
            <v>418.55</v>
          </cell>
        </row>
        <row r="5114">
          <cell r="A5114">
            <v>43316.143435914353</v>
          </cell>
          <cell r="B5114">
            <v>418.54</v>
          </cell>
          <cell r="C5114">
            <v>0.1013</v>
          </cell>
          <cell r="D5114" t="str">
            <v>sell</v>
          </cell>
          <cell r="E5114">
            <v>418.54000000000008</v>
          </cell>
          <cell r="F5114">
            <v>418.55</v>
          </cell>
        </row>
        <row r="5115">
          <cell r="A5115">
            <v>43316.143560312499</v>
          </cell>
          <cell r="B5115">
            <v>418.55</v>
          </cell>
          <cell r="C5115">
            <v>0.1023</v>
          </cell>
          <cell r="D5115" t="str">
            <v>buy</v>
          </cell>
          <cell r="E5115">
            <v>418.54000000000008</v>
          </cell>
          <cell r="F5115">
            <v>418.55</v>
          </cell>
        </row>
        <row r="5116">
          <cell r="A5116">
            <v>43316.143683634262</v>
          </cell>
          <cell r="B5116">
            <v>418.54</v>
          </cell>
          <cell r="C5116">
            <v>0.18029400000000001</v>
          </cell>
          <cell r="D5116" t="str">
            <v>sell</v>
          </cell>
          <cell r="E5116">
            <v>418.54</v>
          </cell>
          <cell r="F5116">
            <v>418.55</v>
          </cell>
        </row>
        <row r="5117">
          <cell r="A5117">
            <v>43316.143704236107</v>
          </cell>
          <cell r="B5117">
            <v>418.54</v>
          </cell>
          <cell r="C5117">
            <v>9.4E-2</v>
          </cell>
          <cell r="D5117" t="str">
            <v>sell</v>
          </cell>
          <cell r="E5117">
            <v>418.54000000000008</v>
          </cell>
          <cell r="F5117">
            <v>418.55</v>
          </cell>
        </row>
        <row r="5118">
          <cell r="A5118">
            <v>43316.143740613428</v>
          </cell>
          <cell r="B5118">
            <v>418.55</v>
          </cell>
          <cell r="C5118">
            <v>0.50410948</v>
          </cell>
          <cell r="D5118" t="str">
            <v>buy</v>
          </cell>
          <cell r="E5118">
            <v>418.54000000000008</v>
          </cell>
          <cell r="F5118">
            <v>418.55</v>
          </cell>
        </row>
        <row r="5119">
          <cell r="A5119">
            <v>43316.143899537034</v>
          </cell>
          <cell r="B5119">
            <v>418.55</v>
          </cell>
          <cell r="C5119">
            <v>0.37808806</v>
          </cell>
          <cell r="D5119" t="str">
            <v>buy</v>
          </cell>
          <cell r="E5119">
            <v>418.54000000000008</v>
          </cell>
          <cell r="F5119">
            <v>418.55</v>
          </cell>
        </row>
        <row r="5120">
          <cell r="A5120">
            <v>43316.143996493047</v>
          </cell>
          <cell r="B5120">
            <v>418.55</v>
          </cell>
          <cell r="C5120">
            <v>0.62981564999999995</v>
          </cell>
          <cell r="D5120" t="str">
            <v>buy</v>
          </cell>
          <cell r="E5120">
            <v>418.54000000000008</v>
          </cell>
          <cell r="F5120">
            <v>418.55000000000013</v>
          </cell>
        </row>
        <row r="5121">
          <cell r="A5121">
            <v>43316.143996493047</v>
          </cell>
          <cell r="B5121">
            <v>418.55</v>
          </cell>
          <cell r="C5121">
            <v>2.7475490000000002E-2</v>
          </cell>
          <cell r="D5121" t="str">
            <v>buy</v>
          </cell>
          <cell r="E5121">
            <v>418.54000000000008</v>
          </cell>
          <cell r="F5121">
            <v>418.55000000000013</v>
          </cell>
        </row>
        <row r="5122">
          <cell r="A5122">
            <v>43316.143996493047</v>
          </cell>
          <cell r="B5122">
            <v>418.55</v>
          </cell>
          <cell r="C5122">
            <v>0.02</v>
          </cell>
          <cell r="D5122" t="str">
            <v>buy</v>
          </cell>
          <cell r="E5122">
            <v>418.54000000000008</v>
          </cell>
          <cell r="F5122">
            <v>418.55000000000013</v>
          </cell>
        </row>
        <row r="5123">
          <cell r="A5123">
            <v>43316.143996493047</v>
          </cell>
          <cell r="B5123">
            <v>418.55</v>
          </cell>
          <cell r="C5123">
            <v>0.32270885999999999</v>
          </cell>
          <cell r="D5123" t="str">
            <v>buy</v>
          </cell>
          <cell r="E5123">
            <v>418.54000000000008</v>
          </cell>
          <cell r="F5123">
            <v>418.55000000000013</v>
          </cell>
        </row>
        <row r="5124">
          <cell r="A5124">
            <v>43316.14400738426</v>
          </cell>
          <cell r="B5124">
            <v>418.55</v>
          </cell>
          <cell r="C5124">
            <v>0.11413486</v>
          </cell>
          <cell r="D5124" t="str">
            <v>buy</v>
          </cell>
          <cell r="E5124">
            <v>418.54000000000008</v>
          </cell>
          <cell r="F5124">
            <v>418.55000000000013</v>
          </cell>
        </row>
        <row r="5125">
          <cell r="A5125">
            <v>43316.144013101853</v>
          </cell>
          <cell r="B5125">
            <v>418.55</v>
          </cell>
          <cell r="C5125">
            <v>0.23062325</v>
          </cell>
          <cell r="D5125" t="str">
            <v>buy</v>
          </cell>
          <cell r="E5125">
            <v>418.54000000000008</v>
          </cell>
          <cell r="F5125">
            <v>418.55</v>
          </cell>
        </row>
        <row r="5126">
          <cell r="A5126">
            <v>43316.144243958333</v>
          </cell>
          <cell r="B5126">
            <v>418.55</v>
          </cell>
          <cell r="C5126">
            <v>0.2405842</v>
          </cell>
          <cell r="D5126" t="str">
            <v>buy</v>
          </cell>
          <cell r="E5126">
            <v>418.54000000000008</v>
          </cell>
          <cell r="F5126">
            <v>418.55</v>
          </cell>
        </row>
        <row r="5127">
          <cell r="A5127">
            <v>43316.144249849538</v>
          </cell>
          <cell r="B5127">
            <v>418.54</v>
          </cell>
          <cell r="C5127">
            <v>0.24049999999999999</v>
          </cell>
          <cell r="D5127" t="str">
            <v>sell</v>
          </cell>
          <cell r="E5127">
            <v>418.54</v>
          </cell>
          <cell r="F5127">
            <v>418.55</v>
          </cell>
        </row>
        <row r="5128">
          <cell r="A5128">
            <v>43316.144250370373</v>
          </cell>
          <cell r="B5128">
            <v>418.55</v>
          </cell>
          <cell r="C5128">
            <v>0.35305493999999998</v>
          </cell>
          <cell r="D5128" t="str">
            <v>buy</v>
          </cell>
          <cell r="E5128">
            <v>418.54</v>
          </cell>
          <cell r="F5128">
            <v>418.55</v>
          </cell>
        </row>
        <row r="5129">
          <cell r="A5129">
            <v>43316.14425824074</v>
          </cell>
          <cell r="B5129">
            <v>418.54</v>
          </cell>
          <cell r="C5129">
            <v>0.48752867</v>
          </cell>
          <cell r="D5129" t="str">
            <v>sell</v>
          </cell>
          <cell r="E5129">
            <v>418.54</v>
          </cell>
          <cell r="F5129">
            <v>418.55</v>
          </cell>
        </row>
        <row r="5130">
          <cell r="A5130">
            <v>43316.144264328701</v>
          </cell>
          <cell r="B5130">
            <v>418.55</v>
          </cell>
          <cell r="C5130">
            <v>0.23062325</v>
          </cell>
          <cell r="D5130" t="str">
            <v>buy</v>
          </cell>
          <cell r="E5130">
            <v>418.54</v>
          </cell>
          <cell r="F5130">
            <v>418.55000000000013</v>
          </cell>
        </row>
        <row r="5131">
          <cell r="A5131">
            <v>43316.144371805553</v>
          </cell>
          <cell r="B5131">
            <v>418.55</v>
          </cell>
          <cell r="C5131">
            <v>0.2409</v>
          </cell>
          <cell r="D5131" t="str">
            <v>buy</v>
          </cell>
          <cell r="E5131">
            <v>418.54</v>
          </cell>
          <cell r="F5131">
            <v>418.55</v>
          </cell>
        </row>
        <row r="5132">
          <cell r="A5132">
            <v>43316.144485034732</v>
          </cell>
          <cell r="B5132">
            <v>418.55</v>
          </cell>
          <cell r="C5132">
            <v>0.22914931999999999</v>
          </cell>
          <cell r="D5132" t="str">
            <v>buy</v>
          </cell>
          <cell r="E5132">
            <v>418.54</v>
          </cell>
          <cell r="F5132">
            <v>418.55000000000013</v>
          </cell>
        </row>
        <row r="5133">
          <cell r="A5133">
            <v>43316.14465574074</v>
          </cell>
          <cell r="B5133">
            <v>418.55</v>
          </cell>
          <cell r="C5133">
            <v>0.2646</v>
          </cell>
          <cell r="D5133" t="str">
            <v>buy</v>
          </cell>
          <cell r="E5133">
            <v>418.54</v>
          </cell>
          <cell r="F5133">
            <v>418.55</v>
          </cell>
        </row>
        <row r="5134">
          <cell r="A5134">
            <v>43316.144821643516</v>
          </cell>
          <cell r="B5134">
            <v>418.55</v>
          </cell>
          <cell r="C5134">
            <v>0.91654972999999995</v>
          </cell>
          <cell r="D5134" t="str">
            <v>buy</v>
          </cell>
          <cell r="E5134">
            <v>418.54</v>
          </cell>
          <cell r="F5134">
            <v>418.55</v>
          </cell>
        </row>
        <row r="5135">
          <cell r="A5135">
            <v>43316.145081527779</v>
          </cell>
          <cell r="B5135">
            <v>418.55</v>
          </cell>
          <cell r="C5135">
            <v>0.23760000000000001</v>
          </cell>
          <cell r="D5135" t="str">
            <v>buy</v>
          </cell>
          <cell r="E5135">
            <v>418.54</v>
          </cell>
          <cell r="F5135">
            <v>418.55</v>
          </cell>
        </row>
        <row r="5136">
          <cell r="A5136">
            <v>43316.145191226853</v>
          </cell>
          <cell r="B5136">
            <v>418.55</v>
          </cell>
          <cell r="C5136">
            <v>2.35377883</v>
          </cell>
          <cell r="D5136" t="str">
            <v>buy</v>
          </cell>
          <cell r="E5136">
            <v>418.54</v>
          </cell>
          <cell r="F5136">
            <v>418.55000000000013</v>
          </cell>
        </row>
        <row r="5137">
          <cell r="A5137">
            <v>43316.145213217591</v>
          </cell>
          <cell r="B5137">
            <v>418.55</v>
          </cell>
          <cell r="C5137">
            <v>2.14196E-2</v>
          </cell>
          <cell r="D5137" t="str">
            <v>buy</v>
          </cell>
          <cell r="E5137">
            <v>418.54</v>
          </cell>
          <cell r="F5137">
            <v>418.55</v>
          </cell>
        </row>
        <row r="5138">
          <cell r="A5138">
            <v>43316.145251273148</v>
          </cell>
          <cell r="B5138">
            <v>418.54</v>
          </cell>
          <cell r="C5138">
            <v>4.3146570000000002E-2</v>
          </cell>
          <cell r="D5138" t="str">
            <v>sell</v>
          </cell>
          <cell r="E5138">
            <v>418.54</v>
          </cell>
          <cell r="F5138">
            <v>418.55</v>
          </cell>
        </row>
        <row r="5139">
          <cell r="A5139">
            <v>43316.145365694443</v>
          </cell>
          <cell r="B5139">
            <v>418.55</v>
          </cell>
          <cell r="C5139">
            <v>0.11767705000000001</v>
          </cell>
          <cell r="D5139" t="str">
            <v>buy</v>
          </cell>
          <cell r="E5139">
            <v>418.54</v>
          </cell>
          <cell r="F5139">
            <v>418.55</v>
          </cell>
        </row>
        <row r="5140">
          <cell r="A5140">
            <v>43316.145431307872</v>
          </cell>
          <cell r="B5140">
            <v>418.55</v>
          </cell>
          <cell r="C5140">
            <v>9.4141639999999999E-2</v>
          </cell>
          <cell r="D5140" t="str">
            <v>buy</v>
          </cell>
          <cell r="E5140">
            <v>418.54</v>
          </cell>
          <cell r="F5140">
            <v>418.55</v>
          </cell>
        </row>
        <row r="5141">
          <cell r="A5141">
            <v>43316.145476527781</v>
          </cell>
          <cell r="B5141">
            <v>418.55</v>
          </cell>
          <cell r="C5141">
            <v>3.25</v>
          </cell>
          <cell r="D5141" t="str">
            <v>buy</v>
          </cell>
          <cell r="E5141">
            <v>418.54</v>
          </cell>
          <cell r="F5141">
            <v>418.55</v>
          </cell>
        </row>
        <row r="5142">
          <cell r="A5142">
            <v>43316.145493194454</v>
          </cell>
          <cell r="B5142">
            <v>418.55</v>
          </cell>
          <cell r="C5142">
            <v>0.46835468000000002</v>
          </cell>
          <cell r="D5142" t="str">
            <v>buy</v>
          </cell>
          <cell r="E5142">
            <v>418.54</v>
          </cell>
          <cell r="F5142">
            <v>418.55</v>
          </cell>
        </row>
        <row r="5143">
          <cell r="A5143">
            <v>43316.145662407413</v>
          </cell>
          <cell r="B5143">
            <v>418.55</v>
          </cell>
          <cell r="C5143">
            <v>0.45827487</v>
          </cell>
          <cell r="D5143" t="str">
            <v>buy</v>
          </cell>
          <cell r="E5143">
            <v>418.54</v>
          </cell>
          <cell r="F5143">
            <v>418.55</v>
          </cell>
        </row>
        <row r="5144">
          <cell r="A5144">
            <v>43316.145946909717</v>
          </cell>
          <cell r="B5144">
            <v>418.55</v>
          </cell>
          <cell r="C5144">
            <v>7.0348469999999996E-2</v>
          </cell>
          <cell r="D5144" t="str">
            <v>buy</v>
          </cell>
          <cell r="E5144">
            <v>418.54</v>
          </cell>
          <cell r="F5144">
            <v>418.55</v>
          </cell>
        </row>
        <row r="5145">
          <cell r="A5145">
            <v>43316.145946909717</v>
          </cell>
          <cell r="B5145">
            <v>418.55</v>
          </cell>
          <cell r="C5145">
            <v>1.552273E-2</v>
          </cell>
          <cell r="D5145" t="str">
            <v>buy</v>
          </cell>
          <cell r="E5145">
            <v>418.54</v>
          </cell>
          <cell r="F5145">
            <v>418.55</v>
          </cell>
        </row>
        <row r="5146">
          <cell r="A5146">
            <v>43316.145946909717</v>
          </cell>
          <cell r="B5146">
            <v>418.55</v>
          </cell>
          <cell r="C5146">
            <v>2.9858590000000001E-2</v>
          </cell>
          <cell r="D5146" t="str">
            <v>buy</v>
          </cell>
          <cell r="E5146">
            <v>418.54</v>
          </cell>
          <cell r="F5146">
            <v>418.55</v>
          </cell>
        </row>
        <row r="5147">
          <cell r="A5147">
            <v>43316.145946909717</v>
          </cell>
          <cell r="B5147">
            <v>418.55</v>
          </cell>
          <cell r="C5147">
            <v>4.4193959999999997E-2</v>
          </cell>
          <cell r="D5147" t="str">
            <v>buy</v>
          </cell>
          <cell r="E5147">
            <v>418.54</v>
          </cell>
          <cell r="F5147">
            <v>418.55</v>
          </cell>
        </row>
        <row r="5148">
          <cell r="A5148">
            <v>43316.145946909717</v>
          </cell>
          <cell r="B5148">
            <v>418.55</v>
          </cell>
          <cell r="C5148">
            <v>9.4425099999999998E-2</v>
          </cell>
          <cell r="D5148" t="str">
            <v>buy</v>
          </cell>
          <cell r="E5148">
            <v>418.54</v>
          </cell>
          <cell r="F5148">
            <v>418.55</v>
          </cell>
        </row>
        <row r="5149">
          <cell r="A5149">
            <v>43316.146062245367</v>
          </cell>
          <cell r="B5149">
            <v>418.55</v>
          </cell>
          <cell r="C5149">
            <v>1.0003500599999999</v>
          </cell>
          <cell r="D5149" t="str">
            <v>buy</v>
          </cell>
          <cell r="E5149">
            <v>418.54</v>
          </cell>
          <cell r="F5149">
            <v>418.55</v>
          </cell>
        </row>
        <row r="5150">
          <cell r="A5150">
            <v>43316.146308425923</v>
          </cell>
          <cell r="B5150">
            <v>418.54</v>
          </cell>
          <cell r="C5150">
            <v>5.0538439999999997E-2</v>
          </cell>
          <cell r="D5150" t="str">
            <v>sell</v>
          </cell>
          <cell r="E5150">
            <v>418.54</v>
          </cell>
          <cell r="F5150">
            <v>418.55</v>
          </cell>
        </row>
        <row r="5151">
          <cell r="A5151">
            <v>43316.146324143519</v>
          </cell>
          <cell r="B5151">
            <v>418.55</v>
          </cell>
          <cell r="C5151">
            <v>5</v>
          </cell>
          <cell r="D5151" t="str">
            <v>buy</v>
          </cell>
          <cell r="E5151">
            <v>418.54</v>
          </cell>
          <cell r="F5151">
            <v>418.55</v>
          </cell>
        </row>
        <row r="5152">
          <cell r="A5152">
            <v>43316.146425439823</v>
          </cell>
          <cell r="B5152">
            <v>418.55</v>
          </cell>
          <cell r="C5152">
            <v>0.10539999999999999</v>
          </cell>
          <cell r="D5152" t="str">
            <v>buy</v>
          </cell>
          <cell r="E5152">
            <v>418.54</v>
          </cell>
          <cell r="F5152">
            <v>418.55</v>
          </cell>
        </row>
        <row r="5153">
          <cell r="A5153">
            <v>43316.146650266201</v>
          </cell>
          <cell r="B5153">
            <v>418.55</v>
          </cell>
          <cell r="C5153">
            <v>0.17653936000000001</v>
          </cell>
          <cell r="D5153" t="str">
            <v>buy</v>
          </cell>
          <cell r="E5153">
            <v>418.54</v>
          </cell>
          <cell r="F5153">
            <v>418.55</v>
          </cell>
        </row>
        <row r="5154">
          <cell r="A5154">
            <v>43316.146732893518</v>
          </cell>
          <cell r="B5154">
            <v>418.55</v>
          </cell>
          <cell r="C5154">
            <v>1</v>
          </cell>
          <cell r="D5154" t="str">
            <v>buy</v>
          </cell>
          <cell r="E5154">
            <v>418.54</v>
          </cell>
          <cell r="F5154">
            <v>418.55000000000013</v>
          </cell>
        </row>
        <row r="5155">
          <cell r="A5155">
            <v>43316.146833113417</v>
          </cell>
          <cell r="B5155">
            <v>418.54</v>
          </cell>
          <cell r="C5155">
            <v>0.99980000000000002</v>
          </cell>
          <cell r="D5155" t="str">
            <v>sell</v>
          </cell>
          <cell r="E5155">
            <v>418.54</v>
          </cell>
          <cell r="F5155">
            <v>418.55000000000013</v>
          </cell>
        </row>
        <row r="5156">
          <cell r="A5156">
            <v>43316.146914930563</v>
          </cell>
          <cell r="B5156">
            <v>418.55</v>
          </cell>
          <cell r="C5156">
            <v>5.729327E-2</v>
          </cell>
          <cell r="D5156" t="str">
            <v>buy</v>
          </cell>
          <cell r="E5156">
            <v>418.54</v>
          </cell>
          <cell r="F5156">
            <v>418.55</v>
          </cell>
        </row>
        <row r="5157">
          <cell r="A5157">
            <v>43316.146963090279</v>
          </cell>
          <cell r="B5157">
            <v>418.55</v>
          </cell>
          <cell r="C5157">
            <v>0.27300000000000002</v>
          </cell>
          <cell r="D5157" t="str">
            <v>buy</v>
          </cell>
          <cell r="E5157">
            <v>418.54</v>
          </cell>
          <cell r="F5157">
            <v>418.55</v>
          </cell>
        </row>
        <row r="5158">
          <cell r="A5158">
            <v>43316.147064131947</v>
          </cell>
          <cell r="B5158">
            <v>418.54</v>
          </cell>
          <cell r="C5158">
            <v>0.95066050000000002</v>
          </cell>
          <cell r="D5158" t="str">
            <v>sell</v>
          </cell>
          <cell r="E5158">
            <v>418.28873542480011</v>
          </cell>
          <cell r="F5158">
            <v>418.55</v>
          </cell>
        </row>
        <row r="5159">
          <cell r="A5159">
            <v>43316.147160578701</v>
          </cell>
          <cell r="B5159">
            <v>418.54</v>
          </cell>
          <cell r="C5159">
            <v>9.9911799999999995E-2</v>
          </cell>
          <cell r="D5159" t="str">
            <v>sell</v>
          </cell>
          <cell r="E5159">
            <v>418.23678128879999</v>
          </cell>
          <cell r="F5159">
            <v>418.55</v>
          </cell>
        </row>
        <row r="5160">
          <cell r="A5160">
            <v>43316.14717611111</v>
          </cell>
          <cell r="B5160">
            <v>418.54</v>
          </cell>
          <cell r="C5160">
            <v>0.2473062</v>
          </cell>
          <cell r="D5160" t="str">
            <v>sell</v>
          </cell>
          <cell r="E5160">
            <v>418.10818206480002</v>
          </cell>
          <cell r="F5160">
            <v>418.55</v>
          </cell>
        </row>
        <row r="5161">
          <cell r="A5161">
            <v>43316.147204699068</v>
          </cell>
          <cell r="B5161">
            <v>418.55</v>
          </cell>
          <cell r="C5161">
            <v>5.3736811099999997</v>
          </cell>
          <cell r="D5161" t="str">
            <v>buy</v>
          </cell>
          <cell r="E5161">
            <v>418.10818206480002</v>
          </cell>
          <cell r="F5161">
            <v>418.36</v>
          </cell>
        </row>
        <row r="5162">
          <cell r="A5162">
            <v>43316.147208333343</v>
          </cell>
          <cell r="B5162">
            <v>418.54</v>
          </cell>
          <cell r="C5162">
            <v>9.5653989999999994E-2</v>
          </cell>
          <cell r="D5162" t="str">
            <v>sell</v>
          </cell>
          <cell r="E5162">
            <v>418.0938339663</v>
          </cell>
          <cell r="F5162">
            <v>418.36</v>
          </cell>
        </row>
        <row r="5163">
          <cell r="A5163">
            <v>43316.147208333343</v>
          </cell>
          <cell r="B5163">
            <v>418.54</v>
          </cell>
          <cell r="C5163">
            <v>0.01</v>
          </cell>
          <cell r="D5163" t="str">
            <v>sell</v>
          </cell>
          <cell r="E5163">
            <v>418.09233396629998</v>
          </cell>
          <cell r="F5163">
            <v>418.36</v>
          </cell>
        </row>
        <row r="5164">
          <cell r="A5164">
            <v>43316.147208333343</v>
          </cell>
          <cell r="B5164">
            <v>418.54</v>
          </cell>
          <cell r="C5164">
            <v>1.2500000000000001E-2</v>
          </cell>
          <cell r="D5164" t="str">
            <v>sell</v>
          </cell>
          <cell r="E5164">
            <v>418.09045896629999</v>
          </cell>
          <cell r="F5164">
            <v>418.36</v>
          </cell>
        </row>
        <row r="5165">
          <cell r="A5165">
            <v>43316.147208333343</v>
          </cell>
          <cell r="B5165">
            <v>418.49</v>
          </cell>
          <cell r="C5165">
            <v>1.224314E-2</v>
          </cell>
          <cell r="D5165" t="str">
            <v>sell</v>
          </cell>
          <cell r="E5165">
            <v>418.08923465229998</v>
          </cell>
          <cell r="F5165">
            <v>418.36</v>
          </cell>
        </row>
        <row r="5166">
          <cell r="A5166">
            <v>43316.147208333343</v>
          </cell>
          <cell r="B5166">
            <v>418.49</v>
          </cell>
          <cell r="C5166">
            <v>1.997386E-2</v>
          </cell>
          <cell r="D5166" t="str">
            <v>sell</v>
          </cell>
          <cell r="E5166">
            <v>418.08723726630012</v>
          </cell>
          <cell r="F5166">
            <v>418.36</v>
          </cell>
        </row>
        <row r="5167">
          <cell r="A5167">
            <v>43316.147208333343</v>
          </cell>
          <cell r="B5167">
            <v>418.23</v>
          </cell>
          <cell r="C5167">
            <v>0.05</v>
          </cell>
          <cell r="D5167" t="str">
            <v>sell</v>
          </cell>
          <cell r="E5167">
            <v>418.09523726629999</v>
          </cell>
          <cell r="F5167">
            <v>418.36</v>
          </cell>
        </row>
        <row r="5168">
          <cell r="A5168">
            <v>43316.147208333343</v>
          </cell>
          <cell r="B5168">
            <v>418.04</v>
          </cell>
          <cell r="C5168">
            <v>0.04</v>
          </cell>
          <cell r="D5168" t="str">
            <v>sell</v>
          </cell>
          <cell r="E5168">
            <v>418.1092372663</v>
          </cell>
          <cell r="F5168">
            <v>418.36</v>
          </cell>
        </row>
        <row r="5169">
          <cell r="A5169">
            <v>43316.147208333343</v>
          </cell>
          <cell r="B5169">
            <v>418.03</v>
          </cell>
          <cell r="C5169">
            <v>0.03</v>
          </cell>
          <cell r="D5169" t="str">
            <v>sell</v>
          </cell>
          <cell r="E5169">
            <v>418.12003726630002</v>
          </cell>
          <cell r="F5169">
            <v>418.36</v>
          </cell>
        </row>
        <row r="5170">
          <cell r="A5170">
            <v>43316.147208333343</v>
          </cell>
          <cell r="B5170">
            <v>418.02</v>
          </cell>
          <cell r="C5170">
            <v>0.01</v>
          </cell>
          <cell r="D5170" t="str">
            <v>sell</v>
          </cell>
          <cell r="E5170">
            <v>418.1237372663</v>
          </cell>
          <cell r="F5170">
            <v>418.36</v>
          </cell>
        </row>
        <row r="5171">
          <cell r="A5171">
            <v>43316.147208333343</v>
          </cell>
          <cell r="B5171">
            <v>418.02</v>
          </cell>
          <cell r="C5171">
            <v>0.71962901000000001</v>
          </cell>
          <cell r="D5171" t="str">
            <v>sell</v>
          </cell>
          <cell r="E5171">
            <v>418.39</v>
          </cell>
          <cell r="F5171">
            <v>418.36</v>
          </cell>
        </row>
        <row r="5172">
          <cell r="A5172">
            <v>43316.147275104173</v>
          </cell>
          <cell r="B5172">
            <v>418.36</v>
          </cell>
          <cell r="C5172">
            <v>3.2</v>
          </cell>
          <cell r="D5172" t="str">
            <v>buy</v>
          </cell>
          <cell r="E5172">
            <v>418.39</v>
          </cell>
          <cell r="F5172">
            <v>418.37551704880002</v>
          </cell>
        </row>
        <row r="5173">
          <cell r="A5173">
            <v>43316.147310370368</v>
          </cell>
          <cell r="B5173">
            <v>418.35</v>
          </cell>
          <cell r="C5173">
            <v>0.35305493999999998</v>
          </cell>
          <cell r="D5173" t="str">
            <v>buy</v>
          </cell>
          <cell r="E5173">
            <v>418.39</v>
          </cell>
          <cell r="F5173">
            <v>418.39316979580002</v>
          </cell>
        </row>
        <row r="5174">
          <cell r="A5174">
            <v>43316.147545405103</v>
          </cell>
          <cell r="B5174">
            <v>418.31</v>
          </cell>
          <cell r="C5174">
            <v>1.314308E-2</v>
          </cell>
          <cell r="D5174" t="str">
            <v>buy</v>
          </cell>
          <cell r="E5174">
            <v>418.39</v>
          </cell>
          <cell r="F5174">
            <v>418.39435267300001</v>
          </cell>
        </row>
        <row r="5175">
          <cell r="A5175">
            <v>43316.147545405103</v>
          </cell>
          <cell r="B5175">
            <v>418.31</v>
          </cell>
          <cell r="C5175">
            <v>4.6610100000000002E-2</v>
          </cell>
          <cell r="D5175" t="str">
            <v>buy</v>
          </cell>
          <cell r="E5175">
            <v>418.39</v>
          </cell>
          <cell r="F5175">
            <v>418.39854758199988</v>
          </cell>
        </row>
        <row r="5176">
          <cell r="A5176">
            <v>43316.147545405103</v>
          </cell>
          <cell r="B5176">
            <v>418.31</v>
          </cell>
          <cell r="C5176">
            <v>1.7927160000000001E-2</v>
          </cell>
          <cell r="D5176" t="str">
            <v>buy</v>
          </cell>
          <cell r="E5176">
            <v>418.39</v>
          </cell>
          <cell r="F5176">
            <v>418.40016102639999</v>
          </cell>
        </row>
        <row r="5177">
          <cell r="A5177">
            <v>43316.147545405103</v>
          </cell>
          <cell r="B5177">
            <v>418.31</v>
          </cell>
          <cell r="C5177">
            <v>1.013E-2</v>
          </cell>
          <cell r="D5177" t="str">
            <v>buy</v>
          </cell>
          <cell r="E5177">
            <v>418.39</v>
          </cell>
          <cell r="F5177">
            <v>418.4010727264</v>
          </cell>
        </row>
        <row r="5178">
          <cell r="A5178">
            <v>43316.147545405103</v>
          </cell>
          <cell r="B5178">
            <v>418.44</v>
          </cell>
          <cell r="C5178">
            <v>2.6818160000000001E-2</v>
          </cell>
          <cell r="D5178" t="str">
            <v>buy</v>
          </cell>
          <cell r="E5178">
            <v>418.39</v>
          </cell>
          <cell r="F5178">
            <v>418.4</v>
          </cell>
        </row>
        <row r="5179">
          <cell r="A5179">
            <v>43316.147658969909</v>
          </cell>
          <cell r="B5179">
            <v>418.39</v>
          </cell>
          <cell r="C5179">
            <v>0.1198</v>
          </cell>
          <cell r="D5179" t="str">
            <v>sell</v>
          </cell>
          <cell r="E5179">
            <v>418.39</v>
          </cell>
          <cell r="F5179">
            <v>418.4</v>
          </cell>
        </row>
        <row r="5180">
          <cell r="A5180">
            <v>43316.147771111107</v>
          </cell>
          <cell r="B5180">
            <v>418.4</v>
          </cell>
          <cell r="C5180">
            <v>1.792469E-2</v>
          </cell>
          <cell r="D5180" t="str">
            <v>buy</v>
          </cell>
          <cell r="E5180">
            <v>418.39</v>
          </cell>
          <cell r="F5180">
            <v>418.4</v>
          </cell>
        </row>
        <row r="5181">
          <cell r="A5181">
            <v>43316.147771111107</v>
          </cell>
          <cell r="B5181">
            <v>418.4</v>
          </cell>
          <cell r="C5181">
            <v>1.5532000000000001E-2</v>
          </cell>
          <cell r="D5181" t="str">
            <v>buy</v>
          </cell>
          <cell r="E5181">
            <v>418.39</v>
          </cell>
          <cell r="F5181">
            <v>418.4</v>
          </cell>
        </row>
        <row r="5182">
          <cell r="A5182">
            <v>43316.147771111107</v>
          </cell>
          <cell r="B5182">
            <v>418.4</v>
          </cell>
          <cell r="C5182">
            <v>1.055878E-2</v>
          </cell>
          <cell r="D5182" t="str">
            <v>buy</v>
          </cell>
          <cell r="E5182">
            <v>418.39</v>
          </cell>
          <cell r="F5182">
            <v>418.39999999999992</v>
          </cell>
        </row>
        <row r="5183">
          <cell r="A5183">
            <v>43316.147779108796</v>
          </cell>
          <cell r="B5183">
            <v>418.39</v>
          </cell>
          <cell r="C5183">
            <v>4.3999999999999997E-2</v>
          </cell>
          <cell r="D5183" t="str">
            <v>sell</v>
          </cell>
          <cell r="E5183">
            <v>418.39</v>
          </cell>
          <cell r="F5183">
            <v>418.39999999999992</v>
          </cell>
        </row>
        <row r="5184">
          <cell r="A5184">
            <v>43316.147926886573</v>
          </cell>
          <cell r="B5184">
            <v>418.4</v>
          </cell>
          <cell r="C5184">
            <v>1.84122E-3</v>
          </cell>
          <cell r="D5184" t="str">
            <v>buy</v>
          </cell>
          <cell r="E5184">
            <v>418.39</v>
          </cell>
          <cell r="F5184">
            <v>418.4</v>
          </cell>
        </row>
        <row r="5185">
          <cell r="A5185">
            <v>43316.147926886573</v>
          </cell>
          <cell r="B5185">
            <v>418.4</v>
          </cell>
          <cell r="C5185">
            <v>1.3144319999999999E-2</v>
          </cell>
          <cell r="D5185" t="str">
            <v>buy</v>
          </cell>
          <cell r="E5185">
            <v>418.39</v>
          </cell>
          <cell r="F5185">
            <v>418.39999999999992</v>
          </cell>
        </row>
        <row r="5186">
          <cell r="A5186">
            <v>43316.147926886573</v>
          </cell>
          <cell r="B5186">
            <v>418.4</v>
          </cell>
          <cell r="C5186">
            <v>3.631446E-2</v>
          </cell>
          <cell r="D5186" t="str">
            <v>buy</v>
          </cell>
          <cell r="E5186">
            <v>418.39</v>
          </cell>
          <cell r="F5186">
            <v>418.4</v>
          </cell>
        </row>
        <row r="5187">
          <cell r="A5187">
            <v>43316.147995983803</v>
          </cell>
          <cell r="B5187">
            <v>418.4</v>
          </cell>
          <cell r="C5187">
            <v>1</v>
          </cell>
          <cell r="D5187" t="str">
            <v>buy</v>
          </cell>
          <cell r="E5187">
            <v>418.39</v>
          </cell>
          <cell r="F5187">
            <v>418.4</v>
          </cell>
        </row>
        <row r="5188">
          <cell r="A5188">
            <v>43316.148050925927</v>
          </cell>
          <cell r="B5188">
            <v>418.39</v>
          </cell>
          <cell r="C5188">
            <v>6.4833360000000007E-2</v>
          </cell>
          <cell r="D5188" t="str">
            <v>sell</v>
          </cell>
          <cell r="E5188">
            <v>418.39</v>
          </cell>
          <cell r="F5188">
            <v>418.4</v>
          </cell>
        </row>
        <row r="5189">
          <cell r="A5189">
            <v>43316.148059409723</v>
          </cell>
          <cell r="B5189">
            <v>418.4</v>
          </cell>
          <cell r="C5189">
            <v>6.6600000000000006E-2</v>
          </cell>
          <cell r="D5189" t="str">
            <v>buy</v>
          </cell>
          <cell r="E5189">
            <v>418.39</v>
          </cell>
          <cell r="F5189">
            <v>418.4</v>
          </cell>
        </row>
        <row r="5190">
          <cell r="A5190">
            <v>43316.148101319443</v>
          </cell>
          <cell r="B5190">
            <v>418.4</v>
          </cell>
          <cell r="C5190">
            <v>2.2463685400000002</v>
          </cell>
          <cell r="D5190" t="str">
            <v>buy</v>
          </cell>
          <cell r="E5190">
            <v>418.39</v>
          </cell>
          <cell r="F5190">
            <v>418.4</v>
          </cell>
        </row>
        <row r="5191">
          <cell r="A5191">
            <v>43316.148197037037</v>
          </cell>
          <cell r="B5191">
            <v>418.4</v>
          </cell>
          <cell r="C5191">
            <v>0.13752937000000001</v>
          </cell>
          <cell r="D5191" t="str">
            <v>buy</v>
          </cell>
          <cell r="E5191">
            <v>418.39</v>
          </cell>
          <cell r="F5191">
            <v>418.4</v>
          </cell>
        </row>
        <row r="5192">
          <cell r="A5192">
            <v>43316.148204421297</v>
          </cell>
          <cell r="B5192">
            <v>418.39</v>
          </cell>
          <cell r="C5192">
            <v>0.17798064</v>
          </cell>
          <cell r="D5192" t="str">
            <v>sell</v>
          </cell>
          <cell r="E5192">
            <v>418.39</v>
          </cell>
          <cell r="F5192">
            <v>418.4</v>
          </cell>
        </row>
        <row r="5193">
          <cell r="A5193">
            <v>43316.148204421297</v>
          </cell>
          <cell r="B5193">
            <v>418.39</v>
          </cell>
          <cell r="C5193">
            <v>2.2707193600000002</v>
          </cell>
          <cell r="D5193" t="str">
            <v>sell</v>
          </cell>
          <cell r="E5193">
            <v>418.39</v>
          </cell>
          <cell r="F5193">
            <v>418.4</v>
          </cell>
        </row>
        <row r="5194">
          <cell r="A5194">
            <v>43316.148400416663</v>
          </cell>
          <cell r="B5194">
            <v>418.4</v>
          </cell>
          <cell r="C5194">
            <v>4.5851049999999997E-2</v>
          </cell>
          <cell r="D5194" t="str">
            <v>buy</v>
          </cell>
          <cell r="E5194">
            <v>418.39</v>
          </cell>
          <cell r="F5194">
            <v>418.4</v>
          </cell>
        </row>
        <row r="5195">
          <cell r="A5195">
            <v>43316.148605902781</v>
          </cell>
          <cell r="B5195">
            <v>418.4</v>
          </cell>
          <cell r="C5195">
            <v>0.14510000000000001</v>
          </cell>
          <cell r="D5195" t="str">
            <v>buy</v>
          </cell>
          <cell r="E5195">
            <v>418.39</v>
          </cell>
          <cell r="F5195">
            <v>418.4</v>
          </cell>
        </row>
        <row r="5196">
          <cell r="A5196">
            <v>43316.148634328703</v>
          </cell>
          <cell r="B5196">
            <v>418.4</v>
          </cell>
          <cell r="C5196">
            <v>0.51801222999999996</v>
          </cell>
          <cell r="D5196" t="str">
            <v>buy</v>
          </cell>
          <cell r="E5196">
            <v>418.39</v>
          </cell>
          <cell r="F5196">
            <v>418.4</v>
          </cell>
        </row>
        <row r="5197">
          <cell r="A5197">
            <v>43316.148680243059</v>
          </cell>
          <cell r="B5197">
            <v>418.4</v>
          </cell>
          <cell r="C5197">
            <v>0.80889465000000005</v>
          </cell>
          <cell r="D5197" t="str">
            <v>buy</v>
          </cell>
          <cell r="E5197">
            <v>418.39</v>
          </cell>
          <cell r="F5197">
            <v>418.4</v>
          </cell>
        </row>
        <row r="5198">
          <cell r="A5198">
            <v>43316.148680243059</v>
          </cell>
          <cell r="B5198">
            <v>418.4</v>
          </cell>
          <cell r="C5198">
            <v>0.4</v>
          </cell>
          <cell r="D5198" t="str">
            <v>buy</v>
          </cell>
          <cell r="E5198">
            <v>418.39</v>
          </cell>
          <cell r="F5198">
            <v>418.4</v>
          </cell>
        </row>
        <row r="5199">
          <cell r="A5199">
            <v>43316.148680243059</v>
          </cell>
          <cell r="B5199">
            <v>418.4</v>
          </cell>
          <cell r="C5199">
            <v>1.5533450000000001E-2</v>
          </cell>
          <cell r="D5199" t="str">
            <v>buy</v>
          </cell>
          <cell r="E5199">
            <v>418.39</v>
          </cell>
          <cell r="F5199">
            <v>418.4</v>
          </cell>
        </row>
        <row r="5200">
          <cell r="A5200">
            <v>43316.148680243059</v>
          </cell>
          <cell r="B5200">
            <v>418.4</v>
          </cell>
          <cell r="C5200">
            <v>3.9432259999999997E-2</v>
          </cell>
          <cell r="D5200" t="str">
            <v>buy</v>
          </cell>
          <cell r="E5200">
            <v>418.39</v>
          </cell>
          <cell r="F5200">
            <v>418.4</v>
          </cell>
        </row>
        <row r="5201">
          <cell r="A5201">
            <v>43316.148680243059</v>
          </cell>
          <cell r="B5201">
            <v>418.4</v>
          </cell>
          <cell r="C5201">
            <v>2.1744452399999998</v>
          </cell>
          <cell r="D5201" t="str">
            <v>buy</v>
          </cell>
          <cell r="E5201">
            <v>418.39</v>
          </cell>
          <cell r="F5201">
            <v>418.4</v>
          </cell>
        </row>
        <row r="5202">
          <cell r="A5202">
            <v>43316.148880821762</v>
          </cell>
          <cell r="B5202">
            <v>418.4</v>
          </cell>
          <cell r="C5202">
            <v>0.51575298000000003</v>
          </cell>
          <cell r="D5202" t="str">
            <v>buy</v>
          </cell>
          <cell r="E5202">
            <v>418.39</v>
          </cell>
          <cell r="F5202">
            <v>418.4</v>
          </cell>
        </row>
        <row r="5203">
          <cell r="A5203">
            <v>43316.148886400457</v>
          </cell>
          <cell r="B5203">
            <v>418.4</v>
          </cell>
          <cell r="C5203">
            <v>0.19484318</v>
          </cell>
          <cell r="D5203" t="str">
            <v>buy</v>
          </cell>
          <cell r="E5203">
            <v>418.39</v>
          </cell>
          <cell r="F5203">
            <v>418.40000000000009</v>
          </cell>
        </row>
        <row r="5204">
          <cell r="A5204">
            <v>43316.148900624998</v>
          </cell>
          <cell r="B5204">
            <v>418.39</v>
          </cell>
          <cell r="C5204">
            <v>1.0200000000000001E-2</v>
          </cell>
          <cell r="D5204" t="str">
            <v>sell</v>
          </cell>
          <cell r="E5204">
            <v>418.39</v>
          </cell>
          <cell r="F5204">
            <v>418.40000000000009</v>
          </cell>
        </row>
        <row r="5205">
          <cell r="A5205">
            <v>43316.148900624998</v>
          </cell>
          <cell r="B5205">
            <v>418.39</v>
          </cell>
          <cell r="C5205">
            <v>0.18459999999999999</v>
          </cell>
          <cell r="D5205" t="str">
            <v>sell</v>
          </cell>
          <cell r="E5205">
            <v>418.39</v>
          </cell>
          <cell r="F5205">
            <v>418.40000000000009</v>
          </cell>
        </row>
        <row r="5206">
          <cell r="A5206">
            <v>43316.14894929398</v>
          </cell>
          <cell r="B5206">
            <v>418.4</v>
          </cell>
          <cell r="C5206">
            <v>0.11417578</v>
          </cell>
          <cell r="D5206" t="str">
            <v>buy</v>
          </cell>
          <cell r="E5206">
            <v>418.39</v>
          </cell>
          <cell r="F5206">
            <v>418.4</v>
          </cell>
        </row>
        <row r="5207">
          <cell r="A5207">
            <v>43316.149026932871</v>
          </cell>
          <cell r="B5207">
            <v>418.39</v>
          </cell>
          <cell r="C5207">
            <v>7.8306000000000001E-2</v>
          </cell>
          <cell r="D5207" t="str">
            <v>sell</v>
          </cell>
          <cell r="E5207">
            <v>418.39</v>
          </cell>
          <cell r="F5207">
            <v>418.4</v>
          </cell>
        </row>
        <row r="5208">
          <cell r="A5208">
            <v>43316.149026932871</v>
          </cell>
          <cell r="B5208">
            <v>418.39</v>
          </cell>
          <cell r="C5208">
            <v>0.26290599999999997</v>
          </cell>
          <cell r="D5208" t="str">
            <v>sell</v>
          </cell>
          <cell r="E5208">
            <v>418.39</v>
          </cell>
          <cell r="F5208">
            <v>418.4</v>
          </cell>
        </row>
        <row r="5209">
          <cell r="A5209">
            <v>43316.149026932871</v>
          </cell>
          <cell r="B5209">
            <v>418.39</v>
          </cell>
          <cell r="C5209">
            <v>7.3487999999999998E-2</v>
          </cell>
          <cell r="D5209" t="str">
            <v>sell</v>
          </cell>
          <cell r="E5209">
            <v>418.39</v>
          </cell>
          <cell r="F5209">
            <v>418.4</v>
          </cell>
        </row>
        <row r="5210">
          <cell r="A5210">
            <v>43316.149267222223</v>
          </cell>
          <cell r="B5210">
            <v>418.4</v>
          </cell>
          <cell r="C5210">
            <v>0.77</v>
          </cell>
          <cell r="D5210" t="str">
            <v>buy</v>
          </cell>
          <cell r="E5210">
            <v>418.39</v>
          </cell>
          <cell r="F5210">
            <v>418.40000000000009</v>
          </cell>
        </row>
        <row r="5211">
          <cell r="A5211">
            <v>43316.149267222223</v>
          </cell>
          <cell r="B5211">
            <v>418.4</v>
          </cell>
          <cell r="C5211">
            <v>3.7039049999999997E-2</v>
          </cell>
          <cell r="D5211" t="str">
            <v>buy</v>
          </cell>
          <cell r="E5211">
            <v>418.39</v>
          </cell>
          <cell r="F5211">
            <v>418.40000000000009</v>
          </cell>
        </row>
        <row r="5212">
          <cell r="A5212">
            <v>43316.149267222223</v>
          </cell>
          <cell r="B5212">
            <v>418.4</v>
          </cell>
          <cell r="C5212">
            <v>8.9812299999999998E-3</v>
          </cell>
          <cell r="D5212" t="str">
            <v>buy</v>
          </cell>
          <cell r="E5212">
            <v>418.39</v>
          </cell>
          <cell r="F5212">
            <v>418.4</v>
          </cell>
        </row>
        <row r="5213">
          <cell r="A5213">
            <v>43316.149270069443</v>
          </cell>
          <cell r="B5213">
            <v>418.4</v>
          </cell>
          <cell r="C5213">
            <v>1.6112049999999999E-2</v>
          </cell>
          <cell r="D5213" t="str">
            <v>buy</v>
          </cell>
          <cell r="E5213">
            <v>418.39</v>
          </cell>
          <cell r="F5213">
            <v>418.4</v>
          </cell>
        </row>
        <row r="5214">
          <cell r="A5214">
            <v>43316.149270069443</v>
          </cell>
          <cell r="B5214">
            <v>418.4</v>
          </cell>
          <cell r="C5214">
            <v>1.7925199999999999E-2</v>
          </cell>
          <cell r="D5214" t="str">
            <v>buy</v>
          </cell>
          <cell r="E5214">
            <v>418.39</v>
          </cell>
          <cell r="F5214">
            <v>418.4</v>
          </cell>
        </row>
        <row r="5215">
          <cell r="A5215">
            <v>43316.149270069443</v>
          </cell>
          <cell r="B5215">
            <v>418.4</v>
          </cell>
          <cell r="C5215">
            <v>2.269968E-2</v>
          </cell>
          <cell r="D5215" t="str">
            <v>buy</v>
          </cell>
          <cell r="E5215">
            <v>418.39</v>
          </cell>
          <cell r="F5215">
            <v>418.4</v>
          </cell>
        </row>
        <row r="5216">
          <cell r="A5216">
            <v>43316.149270069443</v>
          </cell>
          <cell r="B5216">
            <v>418.4</v>
          </cell>
          <cell r="C5216">
            <v>2.7481869999999999E-2</v>
          </cell>
          <cell r="D5216" t="str">
            <v>buy</v>
          </cell>
          <cell r="E5216">
            <v>418.39</v>
          </cell>
          <cell r="F5216">
            <v>418.4</v>
          </cell>
        </row>
        <row r="5217">
          <cell r="A5217">
            <v>43316.149270069443</v>
          </cell>
          <cell r="B5217">
            <v>418.4</v>
          </cell>
          <cell r="C5217">
            <v>1.552893E-2</v>
          </cell>
          <cell r="D5217" t="str">
            <v>buy</v>
          </cell>
          <cell r="E5217">
            <v>418.39</v>
          </cell>
          <cell r="F5217">
            <v>418.4</v>
          </cell>
        </row>
        <row r="5218">
          <cell r="A5218">
            <v>43316.149270069443</v>
          </cell>
          <cell r="B5218">
            <v>418.4</v>
          </cell>
          <cell r="C5218">
            <v>3.46488E-2</v>
          </cell>
          <cell r="D5218" t="str">
            <v>buy</v>
          </cell>
          <cell r="E5218">
            <v>418.39</v>
          </cell>
          <cell r="F5218">
            <v>418.40000000000009</v>
          </cell>
        </row>
        <row r="5219">
          <cell r="A5219">
            <v>43316.149270069443</v>
          </cell>
          <cell r="B5219">
            <v>418.4</v>
          </cell>
          <cell r="C5219">
            <v>1.314447E-2</v>
          </cell>
          <cell r="D5219" t="str">
            <v>buy</v>
          </cell>
          <cell r="E5219">
            <v>418.39</v>
          </cell>
          <cell r="F5219">
            <v>418.4</v>
          </cell>
        </row>
        <row r="5220">
          <cell r="A5220">
            <v>43316.149270069443</v>
          </cell>
          <cell r="B5220">
            <v>418.4</v>
          </cell>
          <cell r="C5220">
            <v>4.182487E-2</v>
          </cell>
          <cell r="D5220" t="str">
            <v>buy</v>
          </cell>
          <cell r="E5220">
            <v>418.39</v>
          </cell>
          <cell r="F5220">
            <v>418.4</v>
          </cell>
        </row>
        <row r="5221">
          <cell r="A5221">
            <v>43316.149270069443</v>
          </cell>
          <cell r="B5221">
            <v>418.4</v>
          </cell>
          <cell r="C5221">
            <v>5.47731E-3</v>
          </cell>
          <cell r="D5221" t="str">
            <v>buy</v>
          </cell>
          <cell r="E5221">
            <v>418.39</v>
          </cell>
          <cell r="F5221">
            <v>418.4</v>
          </cell>
        </row>
        <row r="5222">
          <cell r="A5222">
            <v>43316.149321377306</v>
          </cell>
          <cell r="B5222">
            <v>418.39</v>
          </cell>
          <cell r="C5222">
            <v>0.189418</v>
          </cell>
          <cell r="D5222" t="str">
            <v>sell</v>
          </cell>
          <cell r="E5222">
            <v>418.3900000000001</v>
          </cell>
          <cell r="F5222">
            <v>418.4</v>
          </cell>
        </row>
        <row r="5223">
          <cell r="A5223">
            <v>43316.149321377306</v>
          </cell>
          <cell r="B5223">
            <v>418.39</v>
          </cell>
          <cell r="C5223">
            <v>5.3819999999999996E-3</v>
          </cell>
          <cell r="D5223" t="str">
            <v>sell</v>
          </cell>
          <cell r="E5223">
            <v>418.39</v>
          </cell>
          <cell r="F5223">
            <v>418.4</v>
          </cell>
        </row>
        <row r="5224">
          <cell r="A5224">
            <v>43316.149441828697</v>
          </cell>
          <cell r="B5224">
            <v>418.4</v>
          </cell>
          <cell r="C5224">
            <v>7.6642000000000004E-3</v>
          </cell>
          <cell r="D5224" t="str">
            <v>buy</v>
          </cell>
          <cell r="E5224">
            <v>418.39</v>
          </cell>
          <cell r="F5224">
            <v>418.4</v>
          </cell>
        </row>
        <row r="5225">
          <cell r="A5225">
            <v>43316.149441828697</v>
          </cell>
          <cell r="B5225">
            <v>418.4</v>
          </cell>
          <cell r="C5225">
            <v>2.7485570000000001E-2</v>
          </cell>
          <cell r="D5225" t="str">
            <v>buy</v>
          </cell>
          <cell r="E5225">
            <v>418.39</v>
          </cell>
          <cell r="F5225">
            <v>418.4</v>
          </cell>
        </row>
        <row r="5226">
          <cell r="A5226">
            <v>43316.149441828697</v>
          </cell>
          <cell r="B5226">
            <v>418.4</v>
          </cell>
          <cell r="C5226">
            <v>0.1940817</v>
          </cell>
          <cell r="D5226" t="str">
            <v>buy</v>
          </cell>
          <cell r="E5226">
            <v>418.39</v>
          </cell>
          <cell r="F5226">
            <v>418.4</v>
          </cell>
        </row>
        <row r="5227">
          <cell r="A5227">
            <v>43316.149445104173</v>
          </cell>
          <cell r="B5227">
            <v>418.4</v>
          </cell>
          <cell r="C5227">
            <v>5.5910700000000001E-2</v>
          </cell>
          <cell r="D5227" t="str">
            <v>buy</v>
          </cell>
          <cell r="E5227">
            <v>418.39</v>
          </cell>
          <cell r="F5227">
            <v>418.4</v>
          </cell>
        </row>
        <row r="5228">
          <cell r="A5228">
            <v>43316.149452314807</v>
          </cell>
          <cell r="B5228">
            <v>418.4</v>
          </cell>
          <cell r="C5228">
            <v>1.4269E-2</v>
          </cell>
          <cell r="D5228" t="str">
            <v>buy</v>
          </cell>
          <cell r="E5228">
            <v>418.39</v>
          </cell>
          <cell r="F5228">
            <v>418.39999999999992</v>
          </cell>
        </row>
        <row r="5229">
          <cell r="A5229">
            <v>43316.149455520826</v>
          </cell>
          <cell r="B5229">
            <v>418.39</v>
          </cell>
          <cell r="C5229">
            <v>1.43E-2</v>
          </cell>
          <cell r="D5229" t="str">
            <v>sell</v>
          </cell>
          <cell r="E5229">
            <v>418.39</v>
          </cell>
          <cell r="F5229">
            <v>418.39999999999992</v>
          </cell>
        </row>
        <row r="5230">
          <cell r="A5230">
            <v>43316.149560405087</v>
          </cell>
          <cell r="B5230">
            <v>418.4</v>
          </cell>
          <cell r="C5230">
            <v>5.731381E-2</v>
          </cell>
          <cell r="D5230" t="str">
            <v>buy</v>
          </cell>
          <cell r="E5230">
            <v>418.39</v>
          </cell>
          <cell r="F5230">
            <v>418.4</v>
          </cell>
        </row>
        <row r="5231">
          <cell r="A5231">
            <v>43316.149573506947</v>
          </cell>
          <cell r="B5231">
            <v>418.4</v>
          </cell>
          <cell r="C5231">
            <v>2.3546226799999999</v>
          </cell>
          <cell r="D5231" t="str">
            <v>buy</v>
          </cell>
          <cell r="E5231">
            <v>418.39</v>
          </cell>
          <cell r="F5231">
            <v>418.4</v>
          </cell>
        </row>
        <row r="5232">
          <cell r="A5232">
            <v>43316.149594062503</v>
          </cell>
          <cell r="B5232">
            <v>418.4</v>
          </cell>
          <cell r="C5232">
            <v>1.4800000000000001E-2</v>
          </cell>
          <cell r="D5232" t="str">
            <v>buy</v>
          </cell>
          <cell r="E5232">
            <v>418.39</v>
          </cell>
          <cell r="F5232">
            <v>418.4</v>
          </cell>
        </row>
        <row r="5233">
          <cell r="A5233">
            <v>43316.149626041668</v>
          </cell>
          <cell r="B5233">
            <v>418.4</v>
          </cell>
          <cell r="C5233">
            <v>0.12606661</v>
          </cell>
          <cell r="D5233" t="str">
            <v>buy</v>
          </cell>
          <cell r="E5233">
            <v>418.39</v>
          </cell>
          <cell r="F5233">
            <v>418.4</v>
          </cell>
        </row>
        <row r="5234">
          <cell r="A5234">
            <v>43316.149647662038</v>
          </cell>
          <cell r="B5234">
            <v>418.4</v>
          </cell>
          <cell r="C5234">
            <v>1.0529355</v>
          </cell>
          <cell r="D5234" t="str">
            <v>buy</v>
          </cell>
          <cell r="E5234">
            <v>418.39</v>
          </cell>
          <cell r="F5234">
            <v>418.4</v>
          </cell>
        </row>
        <row r="5235">
          <cell r="A5235">
            <v>43316.149647662038</v>
          </cell>
          <cell r="B5235">
            <v>418.4</v>
          </cell>
          <cell r="C5235">
            <v>3.9432509999999997E-2</v>
          </cell>
          <cell r="D5235" t="str">
            <v>buy</v>
          </cell>
          <cell r="E5235">
            <v>418.39</v>
          </cell>
          <cell r="F5235">
            <v>418.4</v>
          </cell>
        </row>
        <row r="5236">
          <cell r="A5236">
            <v>43316.149647662038</v>
          </cell>
          <cell r="B5236">
            <v>418.4</v>
          </cell>
          <cell r="C5236">
            <v>3.9431670000000002E-2</v>
          </cell>
          <cell r="D5236" t="str">
            <v>buy</v>
          </cell>
          <cell r="E5236">
            <v>418.39</v>
          </cell>
          <cell r="F5236">
            <v>418.4</v>
          </cell>
        </row>
        <row r="5237">
          <cell r="A5237">
            <v>43316.149647662038</v>
          </cell>
          <cell r="B5237">
            <v>418.4</v>
          </cell>
          <cell r="C5237">
            <v>4.4214679999999999E-2</v>
          </cell>
          <cell r="D5237" t="str">
            <v>buy</v>
          </cell>
          <cell r="E5237">
            <v>418.39</v>
          </cell>
          <cell r="F5237">
            <v>418.4</v>
          </cell>
        </row>
        <row r="5238">
          <cell r="A5238">
            <v>43316.149647662038</v>
          </cell>
          <cell r="B5238">
            <v>418.4</v>
          </cell>
          <cell r="C5238">
            <v>1.3139649999999999E-2</v>
          </cell>
          <cell r="D5238" t="str">
            <v>buy</v>
          </cell>
          <cell r="E5238">
            <v>418.39</v>
          </cell>
          <cell r="F5238">
            <v>418.4</v>
          </cell>
        </row>
        <row r="5239">
          <cell r="A5239">
            <v>43316.149647662038</v>
          </cell>
          <cell r="B5239">
            <v>418.4</v>
          </cell>
          <cell r="C5239">
            <v>2</v>
          </cell>
          <cell r="D5239" t="str">
            <v>buy</v>
          </cell>
          <cell r="E5239">
            <v>418.39</v>
          </cell>
          <cell r="F5239">
            <v>418.4</v>
          </cell>
        </row>
        <row r="5240">
          <cell r="A5240">
            <v>43316.149647662038</v>
          </cell>
          <cell r="B5240">
            <v>418.4</v>
          </cell>
          <cell r="C5240">
            <v>3.8747140299999998</v>
          </cell>
          <cell r="D5240" t="str">
            <v>buy</v>
          </cell>
          <cell r="E5240">
            <v>418.39</v>
          </cell>
          <cell r="F5240">
            <v>418.4</v>
          </cell>
        </row>
        <row r="5241">
          <cell r="A5241">
            <v>43316.149812048607</v>
          </cell>
          <cell r="B5241">
            <v>418.4</v>
          </cell>
          <cell r="C5241">
            <v>3.4388290000000002E-2</v>
          </cell>
          <cell r="D5241" t="str">
            <v>buy</v>
          </cell>
          <cell r="E5241">
            <v>418.39</v>
          </cell>
          <cell r="F5241">
            <v>418.4</v>
          </cell>
        </row>
        <row r="5242">
          <cell r="A5242">
            <v>43316.149822407409</v>
          </cell>
          <cell r="B5242">
            <v>418.39</v>
          </cell>
          <cell r="C5242">
            <v>0.51989532000000005</v>
          </cell>
          <cell r="D5242" t="str">
            <v>sell</v>
          </cell>
          <cell r="E5242">
            <v>418.39</v>
          </cell>
          <cell r="F5242">
            <v>418.4</v>
          </cell>
        </row>
        <row r="5243">
          <cell r="A5243">
            <v>43316.149858900462</v>
          </cell>
          <cell r="B5243">
            <v>418.4</v>
          </cell>
          <cell r="C5243">
            <v>0.11417578</v>
          </cell>
          <cell r="D5243" t="str">
            <v>buy</v>
          </cell>
          <cell r="E5243">
            <v>418.39</v>
          </cell>
          <cell r="F5243">
            <v>418.4</v>
          </cell>
        </row>
        <row r="5244">
          <cell r="A5244">
            <v>43316.149871574067</v>
          </cell>
          <cell r="B5244">
            <v>418.39</v>
          </cell>
          <cell r="C5244">
            <v>0.11409999999999999</v>
          </cell>
          <cell r="D5244" t="str">
            <v>sell</v>
          </cell>
          <cell r="E5244">
            <v>418.39</v>
          </cell>
          <cell r="F5244">
            <v>418.4</v>
          </cell>
        </row>
        <row r="5245">
          <cell r="A5245">
            <v>43316.149964479169</v>
          </cell>
          <cell r="B5245">
            <v>418.4</v>
          </cell>
          <cell r="C5245">
            <v>0.08</v>
          </cell>
          <cell r="D5245" t="str">
            <v>buy</v>
          </cell>
          <cell r="E5245">
            <v>418.39</v>
          </cell>
          <cell r="F5245">
            <v>418.39999999999992</v>
          </cell>
        </row>
        <row r="5246">
          <cell r="A5246">
            <v>43316.149994097221</v>
          </cell>
          <cell r="B5246">
            <v>418.4</v>
          </cell>
          <cell r="C5246">
            <v>6.1214009999999999E-2</v>
          </cell>
          <cell r="D5246" t="str">
            <v>buy</v>
          </cell>
          <cell r="E5246">
            <v>418.39</v>
          </cell>
          <cell r="F5246">
            <v>418.39999999999992</v>
          </cell>
        </row>
        <row r="5247">
          <cell r="A5247">
            <v>43316.150000474539</v>
          </cell>
          <cell r="B5247">
            <v>418.4</v>
          </cell>
          <cell r="C5247">
            <v>0.58864377999999995</v>
          </cell>
          <cell r="D5247" t="str">
            <v>buy</v>
          </cell>
          <cell r="E5247">
            <v>418.39</v>
          </cell>
          <cell r="F5247">
            <v>418.4</v>
          </cell>
        </row>
        <row r="5248">
          <cell r="A5248">
            <v>43316.150011527781</v>
          </cell>
          <cell r="B5248">
            <v>418.4</v>
          </cell>
          <cell r="C5248">
            <v>0.11409999999999999</v>
          </cell>
          <cell r="D5248" t="str">
            <v>buy</v>
          </cell>
          <cell r="E5248">
            <v>418.39</v>
          </cell>
          <cell r="F5248">
            <v>418.4</v>
          </cell>
        </row>
        <row r="5249">
          <cell r="A5249">
            <v>43316.150028599543</v>
          </cell>
          <cell r="B5249">
            <v>418.4</v>
          </cell>
          <cell r="C5249">
            <v>0.22923146999999999</v>
          </cell>
          <cell r="D5249" t="str">
            <v>buy</v>
          </cell>
          <cell r="E5249">
            <v>418.39</v>
          </cell>
          <cell r="F5249">
            <v>418.4</v>
          </cell>
        </row>
        <row r="5250">
          <cell r="A5250">
            <v>43316.150239803239</v>
          </cell>
          <cell r="B5250">
            <v>418.4</v>
          </cell>
          <cell r="C5250">
            <v>0.78879027000000002</v>
          </cell>
          <cell r="D5250" t="str">
            <v>buy</v>
          </cell>
          <cell r="E5250">
            <v>418.39</v>
          </cell>
          <cell r="F5250">
            <v>418.4</v>
          </cell>
        </row>
        <row r="5251">
          <cell r="A5251">
            <v>43316.15049511574</v>
          </cell>
          <cell r="B5251">
            <v>418.4</v>
          </cell>
          <cell r="C5251">
            <v>2.3187119999999999E-2</v>
          </cell>
          <cell r="D5251" t="str">
            <v>buy</v>
          </cell>
          <cell r="E5251">
            <v>418.39</v>
          </cell>
          <cell r="F5251">
            <v>418.4</v>
          </cell>
        </row>
        <row r="5252">
          <cell r="A5252">
            <v>43316.150702476851</v>
          </cell>
          <cell r="B5252">
            <v>418.4</v>
          </cell>
          <cell r="C5252">
            <v>0.24067045000000001</v>
          </cell>
          <cell r="D5252" t="str">
            <v>buy</v>
          </cell>
          <cell r="E5252">
            <v>418.39</v>
          </cell>
          <cell r="F5252">
            <v>418.4</v>
          </cell>
        </row>
        <row r="5253">
          <cell r="A5253">
            <v>43316.150734490737</v>
          </cell>
          <cell r="B5253">
            <v>418.4</v>
          </cell>
          <cell r="C5253">
            <v>0.43551363999999998</v>
          </cell>
          <cell r="D5253" t="str">
            <v>buy</v>
          </cell>
          <cell r="E5253">
            <v>418.39</v>
          </cell>
          <cell r="F5253">
            <v>418.4</v>
          </cell>
        </row>
        <row r="5254">
          <cell r="A5254">
            <v>43316.150798958333</v>
          </cell>
          <cell r="B5254">
            <v>418.39</v>
          </cell>
          <cell r="C5254">
            <v>0.31139438000000003</v>
          </cell>
          <cell r="D5254" t="str">
            <v>sell</v>
          </cell>
          <cell r="E5254">
            <v>418.39</v>
          </cell>
          <cell r="F5254">
            <v>418.4</v>
          </cell>
        </row>
        <row r="5255">
          <cell r="A5255">
            <v>43316.150798958333</v>
          </cell>
          <cell r="B5255">
            <v>418.39</v>
          </cell>
          <cell r="C5255">
            <v>1.0789999999999999E-2</v>
          </cell>
          <cell r="D5255" t="str">
            <v>sell</v>
          </cell>
          <cell r="E5255">
            <v>418.39</v>
          </cell>
          <cell r="F5255">
            <v>418.4</v>
          </cell>
        </row>
        <row r="5256">
          <cell r="A5256">
            <v>43316.150798958333</v>
          </cell>
          <cell r="B5256">
            <v>418.39</v>
          </cell>
          <cell r="C5256">
            <v>0.11291561999999999</v>
          </cell>
          <cell r="D5256" t="str">
            <v>sell</v>
          </cell>
          <cell r="E5256">
            <v>418.39</v>
          </cell>
          <cell r="F5256">
            <v>418.4</v>
          </cell>
        </row>
        <row r="5257">
          <cell r="A5257">
            <v>43316.151111435189</v>
          </cell>
          <cell r="B5257">
            <v>418.4</v>
          </cell>
          <cell r="C5257">
            <v>0.43551363999999998</v>
          </cell>
          <cell r="D5257" t="str">
            <v>buy</v>
          </cell>
          <cell r="E5257">
            <v>418.39</v>
          </cell>
          <cell r="F5257">
            <v>418.39999999999992</v>
          </cell>
        </row>
        <row r="5258">
          <cell r="A5258">
            <v>43316.151193182872</v>
          </cell>
          <cell r="B5258">
            <v>418.4</v>
          </cell>
          <cell r="C5258">
            <v>7.9100000000000004E-2</v>
          </cell>
          <cell r="D5258" t="str">
            <v>buy</v>
          </cell>
          <cell r="E5258">
            <v>418.39</v>
          </cell>
          <cell r="F5258">
            <v>418.4</v>
          </cell>
        </row>
        <row r="5259">
          <cell r="A5259">
            <v>43316.151220081018</v>
          </cell>
          <cell r="B5259">
            <v>418.4</v>
          </cell>
          <cell r="C5259">
            <v>0.65929910999999997</v>
          </cell>
          <cell r="D5259" t="str">
            <v>buy</v>
          </cell>
          <cell r="E5259">
            <v>418.39</v>
          </cell>
          <cell r="F5259">
            <v>418.4</v>
          </cell>
        </row>
        <row r="5260">
          <cell r="A5260">
            <v>43316.151249976851</v>
          </cell>
          <cell r="B5260">
            <v>418.4</v>
          </cell>
          <cell r="C5260">
            <v>0.12133405999999999</v>
          </cell>
          <cell r="D5260" t="str">
            <v>buy</v>
          </cell>
          <cell r="E5260">
            <v>418.39</v>
          </cell>
          <cell r="F5260">
            <v>418.4</v>
          </cell>
        </row>
        <row r="5261">
          <cell r="A5261">
            <v>43316.151319849538</v>
          </cell>
          <cell r="B5261">
            <v>418.4</v>
          </cell>
          <cell r="C5261">
            <v>11.91454317</v>
          </cell>
          <cell r="D5261" t="str">
            <v>buy</v>
          </cell>
          <cell r="E5261">
            <v>418.39</v>
          </cell>
          <cell r="F5261">
            <v>418.4</v>
          </cell>
        </row>
        <row r="5262">
          <cell r="A5262">
            <v>43316.151325069448</v>
          </cell>
          <cell r="B5262">
            <v>418.4</v>
          </cell>
          <cell r="C5262">
            <v>0.22520000000000001</v>
          </cell>
          <cell r="D5262" t="str">
            <v>buy</v>
          </cell>
          <cell r="E5262">
            <v>418.39</v>
          </cell>
          <cell r="F5262">
            <v>418.4</v>
          </cell>
        </row>
        <row r="5263">
          <cell r="A5263">
            <v>43316.151416909721</v>
          </cell>
          <cell r="B5263">
            <v>418.4</v>
          </cell>
          <cell r="C5263">
            <v>0.51575298000000003</v>
          </cell>
          <cell r="D5263" t="str">
            <v>buy</v>
          </cell>
          <cell r="E5263">
            <v>418.39</v>
          </cell>
          <cell r="F5263">
            <v>418.4</v>
          </cell>
        </row>
        <row r="5264">
          <cell r="A5264">
            <v>43316.151504513888</v>
          </cell>
          <cell r="B5264">
            <v>418.4</v>
          </cell>
          <cell r="C5264">
            <v>13.74925704</v>
          </cell>
          <cell r="D5264" t="str">
            <v>buy</v>
          </cell>
          <cell r="E5264">
            <v>418.39</v>
          </cell>
          <cell r="F5264">
            <v>418.4</v>
          </cell>
        </row>
        <row r="5265">
          <cell r="A5265">
            <v>43316.151504513888</v>
          </cell>
          <cell r="B5265">
            <v>418.4</v>
          </cell>
          <cell r="C5265">
            <v>3.7491665699999999</v>
          </cell>
          <cell r="D5265" t="str">
            <v>buy</v>
          </cell>
          <cell r="E5265">
            <v>418.39</v>
          </cell>
          <cell r="F5265">
            <v>418.4</v>
          </cell>
        </row>
        <row r="5266">
          <cell r="A5266">
            <v>43316.151504513888</v>
          </cell>
          <cell r="B5266">
            <v>418.4</v>
          </cell>
          <cell r="C5266">
            <v>0.6</v>
          </cell>
          <cell r="D5266" t="str">
            <v>buy</v>
          </cell>
          <cell r="E5266">
            <v>418.39</v>
          </cell>
          <cell r="F5266">
            <v>418.4</v>
          </cell>
        </row>
        <row r="5267">
          <cell r="A5267">
            <v>43316.151504513888</v>
          </cell>
          <cell r="B5267">
            <v>418.4</v>
          </cell>
          <cell r="C5267">
            <v>2.51571429</v>
          </cell>
          <cell r="D5267" t="str">
            <v>buy</v>
          </cell>
          <cell r="E5267">
            <v>418.39</v>
          </cell>
          <cell r="F5267">
            <v>418.4</v>
          </cell>
        </row>
        <row r="5268">
          <cell r="A5268">
            <v>43316.151504513888</v>
          </cell>
          <cell r="B5268">
            <v>418.4</v>
          </cell>
          <cell r="C5268">
            <v>9.2015760000000002E-2</v>
          </cell>
          <cell r="D5268" t="str">
            <v>buy</v>
          </cell>
          <cell r="E5268">
            <v>418.39</v>
          </cell>
          <cell r="F5268">
            <v>418.4</v>
          </cell>
        </row>
        <row r="5269">
          <cell r="A5269">
            <v>43316.151504513888</v>
          </cell>
          <cell r="B5269">
            <v>418.4</v>
          </cell>
          <cell r="C5269">
            <v>4.181998E-2</v>
          </cell>
          <cell r="D5269" t="str">
            <v>buy</v>
          </cell>
          <cell r="E5269">
            <v>418.39</v>
          </cell>
          <cell r="F5269">
            <v>418.4</v>
          </cell>
        </row>
        <row r="5270">
          <cell r="A5270">
            <v>43316.151504513888</v>
          </cell>
          <cell r="B5270">
            <v>418.4</v>
          </cell>
          <cell r="C5270">
            <v>1.553028E-2</v>
          </cell>
          <cell r="D5270" t="str">
            <v>buy</v>
          </cell>
          <cell r="E5270">
            <v>418.39</v>
          </cell>
          <cell r="F5270">
            <v>418.4</v>
          </cell>
        </row>
        <row r="5271">
          <cell r="A5271">
            <v>43316.151504513888</v>
          </cell>
          <cell r="B5271">
            <v>418.4</v>
          </cell>
          <cell r="C5271">
            <v>7.2892890000000002E-2</v>
          </cell>
          <cell r="D5271" t="str">
            <v>buy</v>
          </cell>
          <cell r="E5271">
            <v>418.39</v>
          </cell>
          <cell r="F5271">
            <v>418.39999999999992</v>
          </cell>
        </row>
        <row r="5272">
          <cell r="A5272">
            <v>43316.151504513888</v>
          </cell>
          <cell r="B5272">
            <v>418.4</v>
          </cell>
          <cell r="C5272">
            <v>2.509047E-2</v>
          </cell>
          <cell r="D5272" t="str">
            <v>buy</v>
          </cell>
          <cell r="E5272">
            <v>418.39</v>
          </cell>
          <cell r="F5272">
            <v>418.4</v>
          </cell>
        </row>
        <row r="5273">
          <cell r="A5273">
            <v>43316.151504513888</v>
          </cell>
          <cell r="B5273">
            <v>418.4</v>
          </cell>
          <cell r="C5273">
            <v>2.987097E-2</v>
          </cell>
          <cell r="D5273" t="str">
            <v>buy</v>
          </cell>
          <cell r="E5273">
            <v>418.39</v>
          </cell>
          <cell r="F5273">
            <v>418.4</v>
          </cell>
        </row>
        <row r="5274">
          <cell r="A5274">
            <v>43316.151504513888</v>
          </cell>
          <cell r="B5274">
            <v>418.4</v>
          </cell>
          <cell r="C5274">
            <v>3.7044580000000001E-2</v>
          </cell>
          <cell r="D5274" t="str">
            <v>buy</v>
          </cell>
          <cell r="E5274">
            <v>418.39</v>
          </cell>
          <cell r="F5274">
            <v>418.4</v>
          </cell>
        </row>
        <row r="5275">
          <cell r="A5275">
            <v>43316.151504513888</v>
          </cell>
          <cell r="B5275">
            <v>418.4</v>
          </cell>
          <cell r="C5275">
            <v>4.660533E-2</v>
          </cell>
          <cell r="D5275" t="str">
            <v>buy</v>
          </cell>
          <cell r="E5275">
            <v>418.39</v>
          </cell>
          <cell r="F5275">
            <v>418.4</v>
          </cell>
        </row>
        <row r="5276">
          <cell r="A5276">
            <v>43316.151504513888</v>
          </cell>
          <cell r="B5276">
            <v>418.4</v>
          </cell>
          <cell r="C5276">
            <v>1.7921380000000001E-2</v>
          </cell>
          <cell r="D5276" t="str">
            <v>buy</v>
          </cell>
          <cell r="E5276">
            <v>418.39</v>
          </cell>
          <cell r="F5276">
            <v>418.4</v>
          </cell>
        </row>
        <row r="5277">
          <cell r="A5277">
            <v>43316.151504513888</v>
          </cell>
          <cell r="B5277">
            <v>418.4</v>
          </cell>
          <cell r="C5277">
            <v>3.4654280000000003E-2</v>
          </cell>
          <cell r="D5277" t="str">
            <v>buy</v>
          </cell>
          <cell r="E5277">
            <v>418.39</v>
          </cell>
          <cell r="F5277">
            <v>418.39999999999992</v>
          </cell>
        </row>
        <row r="5278">
          <cell r="A5278">
            <v>43316.151504513888</v>
          </cell>
          <cell r="B5278">
            <v>418.4</v>
          </cell>
          <cell r="C5278">
            <v>3.943373E-2</v>
          </cell>
          <cell r="D5278" t="str">
            <v>buy</v>
          </cell>
          <cell r="E5278">
            <v>418.39</v>
          </cell>
          <cell r="F5278">
            <v>418.4</v>
          </cell>
        </row>
        <row r="5279">
          <cell r="A5279">
            <v>43316.151504513888</v>
          </cell>
          <cell r="B5279">
            <v>418.4</v>
          </cell>
          <cell r="C5279">
            <v>2.2703290000000001E-2</v>
          </cell>
          <cell r="D5279" t="str">
            <v>buy</v>
          </cell>
          <cell r="E5279">
            <v>418.39</v>
          </cell>
          <cell r="F5279">
            <v>418.4</v>
          </cell>
        </row>
        <row r="5280">
          <cell r="A5280">
            <v>43316.151504513888</v>
          </cell>
          <cell r="B5280">
            <v>418.4</v>
          </cell>
          <cell r="C5280">
            <v>2.748273E-2</v>
          </cell>
          <cell r="D5280" t="str">
            <v>buy</v>
          </cell>
          <cell r="E5280">
            <v>418.39</v>
          </cell>
          <cell r="F5280">
            <v>418.4</v>
          </cell>
        </row>
        <row r="5281">
          <cell r="A5281">
            <v>43316.151504513888</v>
          </cell>
          <cell r="B5281">
            <v>418.4</v>
          </cell>
          <cell r="C5281">
            <v>2.270134E-2</v>
          </cell>
          <cell r="D5281" t="str">
            <v>buy</v>
          </cell>
          <cell r="E5281">
            <v>418.39</v>
          </cell>
          <cell r="F5281">
            <v>418.4</v>
          </cell>
        </row>
        <row r="5282">
          <cell r="A5282">
            <v>43316.151504513888</v>
          </cell>
          <cell r="B5282">
            <v>418.4</v>
          </cell>
          <cell r="C5282">
            <v>4.1824310000000003E-2</v>
          </cell>
          <cell r="D5282" t="str">
            <v>buy</v>
          </cell>
          <cell r="E5282">
            <v>418.39</v>
          </cell>
          <cell r="F5282">
            <v>418.4</v>
          </cell>
        </row>
        <row r="5283">
          <cell r="A5283">
            <v>43316.151504513888</v>
          </cell>
          <cell r="B5283">
            <v>418.4</v>
          </cell>
          <cell r="C5283">
            <v>4.6602980000000002E-2</v>
          </cell>
          <cell r="D5283" t="str">
            <v>buy</v>
          </cell>
          <cell r="E5283">
            <v>418.39</v>
          </cell>
          <cell r="F5283">
            <v>418.4</v>
          </cell>
        </row>
        <row r="5284">
          <cell r="A5284">
            <v>43316.151504513888</v>
          </cell>
          <cell r="B5284">
            <v>418.4</v>
          </cell>
          <cell r="C5284">
            <v>2.7481419999999999E-2</v>
          </cell>
          <cell r="D5284" t="str">
            <v>buy</v>
          </cell>
          <cell r="E5284">
            <v>418.39</v>
          </cell>
          <cell r="F5284">
            <v>418.4</v>
          </cell>
        </row>
        <row r="5285">
          <cell r="A5285">
            <v>43316.151504513888</v>
          </cell>
          <cell r="B5285">
            <v>418.4</v>
          </cell>
          <cell r="C5285">
            <v>2.2703899999999999E-2</v>
          </cell>
          <cell r="D5285" t="str">
            <v>buy</v>
          </cell>
          <cell r="E5285">
            <v>418.39</v>
          </cell>
          <cell r="F5285">
            <v>418.4</v>
          </cell>
        </row>
        <row r="5286">
          <cell r="A5286">
            <v>43316.151504513888</v>
          </cell>
          <cell r="B5286">
            <v>418.4</v>
          </cell>
          <cell r="C5286">
            <v>2.0314260000000001E-2</v>
          </cell>
          <cell r="D5286" t="str">
            <v>buy</v>
          </cell>
          <cell r="E5286">
            <v>418.39</v>
          </cell>
          <cell r="F5286">
            <v>418.4</v>
          </cell>
        </row>
        <row r="5287">
          <cell r="A5287">
            <v>43316.151504513888</v>
          </cell>
          <cell r="B5287">
            <v>418.4</v>
          </cell>
          <cell r="C5287">
            <v>2.03143E-2</v>
          </cell>
          <cell r="D5287" t="str">
            <v>buy</v>
          </cell>
          <cell r="E5287">
            <v>418.39</v>
          </cell>
          <cell r="F5287">
            <v>418.4</v>
          </cell>
        </row>
        <row r="5288">
          <cell r="A5288">
            <v>43316.151504513888</v>
          </cell>
          <cell r="B5288">
            <v>418.4</v>
          </cell>
          <cell r="C5288">
            <v>0.51</v>
          </cell>
          <cell r="D5288" t="str">
            <v>buy</v>
          </cell>
          <cell r="E5288">
            <v>418.39</v>
          </cell>
          <cell r="F5288">
            <v>418.4</v>
          </cell>
        </row>
        <row r="5289">
          <cell r="A5289">
            <v>43316.151504513888</v>
          </cell>
          <cell r="B5289">
            <v>418.4</v>
          </cell>
          <cell r="C5289">
            <v>0.53974560000000005</v>
          </cell>
          <cell r="D5289" t="str">
            <v>buy</v>
          </cell>
          <cell r="E5289">
            <v>418.39</v>
          </cell>
          <cell r="F5289">
            <v>418.4</v>
          </cell>
        </row>
        <row r="5290">
          <cell r="A5290">
            <v>43316.151584513893</v>
          </cell>
          <cell r="B5290">
            <v>418.39</v>
          </cell>
          <cell r="C5290">
            <v>1.0619999999999999E-2</v>
          </cell>
          <cell r="D5290" t="str">
            <v>sell</v>
          </cell>
          <cell r="E5290">
            <v>418.39</v>
          </cell>
          <cell r="F5290">
            <v>418.4</v>
          </cell>
        </row>
        <row r="5291">
          <cell r="A5291">
            <v>43316.151584513893</v>
          </cell>
          <cell r="B5291">
            <v>418.39</v>
          </cell>
          <cell r="C5291">
            <v>0.239006</v>
          </cell>
          <cell r="D5291" t="str">
            <v>sell</v>
          </cell>
          <cell r="E5291">
            <v>418.38867355999997</v>
          </cell>
          <cell r="F5291">
            <v>418.4</v>
          </cell>
        </row>
        <row r="5292">
          <cell r="A5292">
            <v>43316.151584513893</v>
          </cell>
          <cell r="B5292">
            <v>418.39</v>
          </cell>
          <cell r="C5292">
            <v>0.239006</v>
          </cell>
          <cell r="D5292" t="str">
            <v>sell</v>
          </cell>
          <cell r="E5292">
            <v>418.37911331999999</v>
          </cell>
          <cell r="F5292">
            <v>418.4</v>
          </cell>
        </row>
        <row r="5293">
          <cell r="A5293">
            <v>43316.151584513893</v>
          </cell>
          <cell r="B5293">
            <v>418.39</v>
          </cell>
          <cell r="C5293">
            <v>0.239006</v>
          </cell>
          <cell r="D5293" t="str">
            <v>sell</v>
          </cell>
          <cell r="E5293">
            <v>418.36955308</v>
          </cell>
          <cell r="F5293">
            <v>418.4</v>
          </cell>
        </row>
        <row r="5294">
          <cell r="A5294">
            <v>43316.151584513893</v>
          </cell>
          <cell r="B5294">
            <v>418.39</v>
          </cell>
          <cell r="C5294">
            <v>0.11551126</v>
          </cell>
          <cell r="D5294" t="str">
            <v>sell</v>
          </cell>
          <cell r="E5294">
            <v>418.36493262959999</v>
          </cell>
          <cell r="F5294">
            <v>418.4</v>
          </cell>
        </row>
        <row r="5295">
          <cell r="A5295">
            <v>43316.151616203701</v>
          </cell>
          <cell r="B5295">
            <v>418.4</v>
          </cell>
          <cell r="C5295">
            <v>5.5910700000000001E-2</v>
          </cell>
          <cell r="D5295" t="str">
            <v>buy</v>
          </cell>
          <cell r="E5295">
            <v>418.36493262959999</v>
          </cell>
          <cell r="F5295">
            <v>418.4</v>
          </cell>
        </row>
        <row r="5296">
          <cell r="A5296">
            <v>43316.151639340278</v>
          </cell>
          <cell r="B5296">
            <v>418.4</v>
          </cell>
          <cell r="C5296">
            <v>4.7092453599999997</v>
          </cell>
          <cell r="D5296" t="str">
            <v>buy</v>
          </cell>
          <cell r="E5296">
            <v>418.36493262959999</v>
          </cell>
          <cell r="F5296">
            <v>418.28223337050002</v>
          </cell>
        </row>
        <row r="5297">
          <cell r="A5297">
            <v>43316.151749004632</v>
          </cell>
          <cell r="B5297">
            <v>418.39</v>
          </cell>
          <cell r="C5297">
            <v>0.12349474000000001</v>
          </cell>
          <cell r="D5297" t="str">
            <v>sell</v>
          </cell>
          <cell r="E5297">
            <v>418.35999284000002</v>
          </cell>
          <cell r="F5297">
            <v>418.28223337050002</v>
          </cell>
        </row>
        <row r="5298">
          <cell r="A5298">
            <v>43316.151749004632</v>
          </cell>
          <cell r="B5298">
            <v>418.39</v>
          </cell>
          <cell r="C5298">
            <v>1.081E-2</v>
          </cell>
          <cell r="D5298" t="str">
            <v>sell</v>
          </cell>
          <cell r="E5298">
            <v>418.35956044</v>
          </cell>
          <cell r="F5298">
            <v>418.28223337050002</v>
          </cell>
        </row>
        <row r="5299">
          <cell r="A5299">
            <v>43316.151749004632</v>
          </cell>
          <cell r="B5299">
            <v>418.39</v>
          </cell>
          <cell r="C5299">
            <v>0.239011</v>
          </cell>
          <cell r="D5299" t="str">
            <v>sell</v>
          </cell>
          <cell r="E5299">
            <v>418.35</v>
          </cell>
          <cell r="F5299">
            <v>418.28223337050002</v>
          </cell>
        </row>
        <row r="5300">
          <cell r="A5300">
            <v>43316.151749004632</v>
          </cell>
          <cell r="B5300">
            <v>418.35</v>
          </cell>
          <cell r="C5300">
            <v>3.1031245900000002</v>
          </cell>
          <cell r="D5300" t="str">
            <v>sell</v>
          </cell>
          <cell r="E5300">
            <v>418.02445</v>
          </cell>
          <cell r="F5300">
            <v>418.28223337050002</v>
          </cell>
        </row>
        <row r="5301">
          <cell r="A5301">
            <v>43316.151749004632</v>
          </cell>
          <cell r="B5301">
            <v>418.24</v>
          </cell>
          <cell r="C5301">
            <v>1.7500000000000002E-2</v>
          </cell>
          <cell r="D5301" t="str">
            <v>sell</v>
          </cell>
          <cell r="E5301">
            <v>418.02059999999989</v>
          </cell>
          <cell r="F5301">
            <v>418.28223337050002</v>
          </cell>
        </row>
        <row r="5302">
          <cell r="A5302">
            <v>43316.151749004632</v>
          </cell>
          <cell r="B5302">
            <v>418.05</v>
          </cell>
          <cell r="C5302">
            <v>0.02</v>
          </cell>
          <cell r="D5302" t="str">
            <v>sell</v>
          </cell>
          <cell r="E5302">
            <v>418.02</v>
          </cell>
          <cell r="F5302">
            <v>418.28223337050002</v>
          </cell>
        </row>
        <row r="5303">
          <cell r="A5303">
            <v>43316.151749004632</v>
          </cell>
          <cell r="B5303">
            <v>418.02</v>
          </cell>
          <cell r="C5303">
            <v>1.48573238</v>
          </cell>
          <cell r="D5303" t="str">
            <v>sell</v>
          </cell>
          <cell r="E5303">
            <v>418.22</v>
          </cell>
          <cell r="F5303">
            <v>418.28223337050002</v>
          </cell>
        </row>
        <row r="5304">
          <cell r="A5304">
            <v>43316.151757500003</v>
          </cell>
          <cell r="B5304">
            <v>418.02</v>
          </cell>
          <cell r="C5304">
            <v>0.11771924</v>
          </cell>
          <cell r="D5304" t="str">
            <v>buy</v>
          </cell>
          <cell r="E5304">
            <v>418.22</v>
          </cell>
          <cell r="F5304">
            <v>418.31990352730003</v>
          </cell>
        </row>
        <row r="5305">
          <cell r="A5305">
            <v>43316.151856990742</v>
          </cell>
          <cell r="B5305">
            <v>418.29</v>
          </cell>
          <cell r="C5305">
            <v>3.4659250000000003E-2</v>
          </cell>
          <cell r="D5305" t="str">
            <v>buy</v>
          </cell>
          <cell r="E5305">
            <v>418.22</v>
          </cell>
          <cell r="F5305">
            <v>418.32163648980003</v>
          </cell>
        </row>
        <row r="5306">
          <cell r="A5306">
            <v>43316.151856990742</v>
          </cell>
          <cell r="B5306">
            <v>418.32</v>
          </cell>
          <cell r="C5306">
            <v>0.02</v>
          </cell>
          <cell r="D5306" t="str">
            <v>buy</v>
          </cell>
          <cell r="E5306">
            <v>418.22</v>
          </cell>
          <cell r="F5306">
            <v>418.32203648979998</v>
          </cell>
        </row>
        <row r="5307">
          <cell r="A5307">
            <v>43316.151856990742</v>
          </cell>
          <cell r="B5307">
            <v>418.34</v>
          </cell>
          <cell r="C5307">
            <v>0.02</v>
          </cell>
          <cell r="D5307" t="str">
            <v>buy</v>
          </cell>
          <cell r="E5307">
            <v>418.22</v>
          </cell>
          <cell r="F5307">
            <v>418.32203648979998</v>
          </cell>
        </row>
        <row r="5308">
          <cell r="A5308">
            <v>43316.151856990742</v>
          </cell>
          <cell r="B5308">
            <v>418.34</v>
          </cell>
          <cell r="C5308">
            <v>4.3059989999999999E-2</v>
          </cell>
          <cell r="D5308" t="str">
            <v>buy</v>
          </cell>
          <cell r="E5308">
            <v>418.22</v>
          </cell>
          <cell r="F5308">
            <v>418.32203648979998</v>
          </cell>
        </row>
        <row r="5309">
          <cell r="A5309">
            <v>43316.152094467587</v>
          </cell>
          <cell r="B5309">
            <v>418.22</v>
          </cell>
          <cell r="C5309">
            <v>3.46676E-2</v>
          </cell>
          <cell r="D5309" t="str">
            <v>buy</v>
          </cell>
          <cell r="E5309">
            <v>418.22</v>
          </cell>
          <cell r="F5309">
            <v>418.32619660180001</v>
          </cell>
        </row>
        <row r="5310">
          <cell r="A5310">
            <v>43316.152094467587</v>
          </cell>
          <cell r="B5310">
            <v>418.24</v>
          </cell>
          <cell r="C5310">
            <v>5.1398840000000001E-2</v>
          </cell>
          <cell r="D5310" t="str">
            <v>buy</v>
          </cell>
          <cell r="E5310">
            <v>418.22</v>
          </cell>
          <cell r="F5310">
            <v>418.33133648580002</v>
          </cell>
        </row>
        <row r="5311">
          <cell r="A5311">
            <v>43316.152094467587</v>
          </cell>
          <cell r="B5311">
            <v>418.26</v>
          </cell>
          <cell r="C5311">
            <v>4.6615770000000001E-2</v>
          </cell>
          <cell r="D5311" t="str">
            <v>buy</v>
          </cell>
          <cell r="E5311">
            <v>418.22</v>
          </cell>
          <cell r="F5311">
            <v>418.33506574739999</v>
          </cell>
        </row>
        <row r="5312">
          <cell r="A5312">
            <v>43316.152094467587</v>
          </cell>
          <cell r="B5312">
            <v>418.28</v>
          </cell>
          <cell r="C5312">
            <v>2.7491149999999999E-2</v>
          </cell>
          <cell r="D5312" t="str">
            <v>buy</v>
          </cell>
          <cell r="E5312">
            <v>418.22</v>
          </cell>
          <cell r="F5312">
            <v>418.33671521640002</v>
          </cell>
        </row>
        <row r="5313">
          <cell r="A5313">
            <v>43316.152094467587</v>
          </cell>
          <cell r="B5313">
            <v>418.3</v>
          </cell>
          <cell r="C5313">
            <v>1.7929230000000001E-2</v>
          </cell>
          <cell r="D5313" t="str">
            <v>buy</v>
          </cell>
          <cell r="E5313">
            <v>418.22</v>
          </cell>
          <cell r="F5313">
            <v>418.33743238559998</v>
          </cell>
        </row>
        <row r="5314">
          <cell r="A5314">
            <v>43316.152094467587</v>
          </cell>
          <cell r="B5314">
            <v>418.31</v>
          </cell>
          <cell r="C5314">
            <v>3.9441740000000003E-2</v>
          </cell>
          <cell r="D5314" t="str">
            <v>buy</v>
          </cell>
          <cell r="E5314">
            <v>418.22</v>
          </cell>
          <cell r="F5314">
            <v>418.33861563779999</v>
          </cell>
        </row>
        <row r="5315">
          <cell r="A5315">
            <v>43316.152094467587</v>
          </cell>
          <cell r="B5315">
            <v>418.32</v>
          </cell>
          <cell r="C5315">
            <v>4.4218109999999998E-2</v>
          </cell>
          <cell r="D5315" t="str">
            <v>buy</v>
          </cell>
          <cell r="E5315">
            <v>418.22</v>
          </cell>
          <cell r="F5315">
            <v>418.33949999999987</v>
          </cell>
        </row>
        <row r="5316">
          <cell r="A5316">
            <v>43316.152094467587</v>
          </cell>
          <cell r="B5316">
            <v>418.33</v>
          </cell>
          <cell r="C5316">
            <v>0.05</v>
          </cell>
          <cell r="D5316" t="str">
            <v>buy</v>
          </cell>
          <cell r="E5316">
            <v>418.22</v>
          </cell>
          <cell r="F5316">
            <v>418.34</v>
          </cell>
        </row>
        <row r="5317">
          <cell r="A5317">
            <v>43316.152094467587</v>
          </cell>
          <cell r="B5317">
            <v>418.34</v>
          </cell>
          <cell r="C5317">
            <v>1.10128161</v>
          </cell>
          <cell r="D5317" t="str">
            <v>buy</v>
          </cell>
          <cell r="E5317">
            <v>418.22</v>
          </cell>
          <cell r="F5317">
            <v>418.33353340820003</v>
          </cell>
        </row>
        <row r="5318">
          <cell r="A5318">
            <v>43316.152149861111</v>
          </cell>
          <cell r="B5318">
            <v>418.29</v>
          </cell>
          <cell r="C5318">
            <v>2.3193220000000001E-2</v>
          </cell>
          <cell r="D5318" t="str">
            <v>buy</v>
          </cell>
          <cell r="E5318">
            <v>418.22</v>
          </cell>
          <cell r="F5318">
            <v>418.3346930692</v>
          </cell>
        </row>
        <row r="5319">
          <cell r="A5319">
            <v>43316.152201041667</v>
          </cell>
          <cell r="B5319">
            <v>418.28</v>
          </cell>
          <cell r="C5319">
            <v>3.4665460000000002E-2</v>
          </cell>
          <cell r="D5319" t="str">
            <v>buy</v>
          </cell>
          <cell r="E5319">
            <v>418.22</v>
          </cell>
          <cell r="F5319">
            <v>418.33677299679999</v>
          </cell>
        </row>
        <row r="5320">
          <cell r="A5320">
            <v>43316.152201041667</v>
          </cell>
          <cell r="B5320">
            <v>418.3</v>
          </cell>
          <cell r="C5320">
            <v>3.7051840000000003E-2</v>
          </cell>
          <cell r="D5320" t="str">
            <v>buy</v>
          </cell>
          <cell r="E5320">
            <v>418.22</v>
          </cell>
          <cell r="F5320">
            <v>418.33825507040001</v>
          </cell>
        </row>
        <row r="5321">
          <cell r="A5321">
            <v>43316.152201041667</v>
          </cell>
          <cell r="B5321">
            <v>418.31</v>
          </cell>
          <cell r="C5321">
            <v>4.422388E-2</v>
          </cell>
          <cell r="D5321" t="str">
            <v>buy</v>
          </cell>
          <cell r="E5321">
            <v>418.22</v>
          </cell>
          <cell r="F5321">
            <v>418.33958178680001</v>
          </cell>
        </row>
        <row r="5322">
          <cell r="A5322">
            <v>43316.152201041667</v>
          </cell>
          <cell r="B5322">
            <v>418.32</v>
          </cell>
          <cell r="C5322">
            <v>1.314212E-2</v>
          </cell>
          <cell r="D5322" t="str">
            <v>buy</v>
          </cell>
          <cell r="E5322">
            <v>418.22</v>
          </cell>
          <cell r="F5322">
            <v>418.3398446292</v>
          </cell>
        </row>
        <row r="5323">
          <cell r="A5323">
            <v>43316.152201041667</v>
          </cell>
          <cell r="B5323">
            <v>418.33</v>
          </cell>
          <cell r="C5323">
            <v>1.553708E-2</v>
          </cell>
          <cell r="D5323" t="str">
            <v>buy</v>
          </cell>
          <cell r="E5323">
            <v>418.22</v>
          </cell>
          <cell r="F5323">
            <v>418.34</v>
          </cell>
        </row>
        <row r="5324">
          <cell r="A5324">
            <v>43316.152201041667</v>
          </cell>
          <cell r="B5324">
            <v>418.34</v>
          </cell>
          <cell r="C5324">
            <v>2.2386427000000002</v>
          </cell>
          <cell r="D5324" t="str">
            <v>buy</v>
          </cell>
          <cell r="E5324">
            <v>418.22</v>
          </cell>
          <cell r="F5324">
            <v>418.27545424949989</v>
          </cell>
        </row>
        <row r="5325">
          <cell r="A5325">
            <v>43316.152251018517</v>
          </cell>
          <cell r="B5325">
            <v>418.29</v>
          </cell>
          <cell r="C5325">
            <v>0.21208041999999999</v>
          </cell>
          <cell r="D5325" t="str">
            <v>buy</v>
          </cell>
          <cell r="E5325">
            <v>418.22</v>
          </cell>
          <cell r="F5325">
            <v>418.26272942429989</v>
          </cell>
        </row>
        <row r="5326">
          <cell r="A5326">
            <v>43316.152257534719</v>
          </cell>
          <cell r="B5326">
            <v>418.27</v>
          </cell>
          <cell r="C5326">
            <v>0.26</v>
          </cell>
          <cell r="D5326" t="str">
            <v>buy</v>
          </cell>
          <cell r="E5326">
            <v>418.22</v>
          </cell>
          <cell r="F5326">
            <v>418.2523294243</v>
          </cell>
        </row>
        <row r="5327">
          <cell r="A5327">
            <v>43316.152257534719</v>
          </cell>
          <cell r="B5327">
            <v>418.28</v>
          </cell>
          <cell r="C5327">
            <v>4.4228160000000002E-2</v>
          </cell>
          <cell r="D5327" t="str">
            <v>buy</v>
          </cell>
          <cell r="E5327">
            <v>418.22</v>
          </cell>
          <cell r="F5327">
            <v>418.25011801630001</v>
          </cell>
        </row>
        <row r="5328">
          <cell r="A5328">
            <v>43316.152257534719</v>
          </cell>
          <cell r="B5328">
            <v>418.28</v>
          </cell>
          <cell r="C5328">
            <v>0.11899999999999999</v>
          </cell>
          <cell r="D5328" t="str">
            <v>buy</v>
          </cell>
          <cell r="E5328">
            <v>418.22</v>
          </cell>
          <cell r="F5328">
            <v>418.24416801630002</v>
          </cell>
        </row>
        <row r="5329">
          <cell r="A5329">
            <v>43316.152257534719</v>
          </cell>
          <cell r="B5329">
            <v>418.3</v>
          </cell>
          <cell r="C5329">
            <v>3.944189E-2</v>
          </cell>
          <cell r="D5329" t="str">
            <v>buy</v>
          </cell>
          <cell r="E5329">
            <v>418.22</v>
          </cell>
          <cell r="F5329">
            <v>418.241407084</v>
          </cell>
        </row>
        <row r="5330">
          <cell r="A5330">
            <v>43316.152257534719</v>
          </cell>
          <cell r="B5330">
            <v>418.32</v>
          </cell>
          <cell r="C5330">
            <v>0.01</v>
          </cell>
          <cell r="D5330" t="str">
            <v>buy</v>
          </cell>
          <cell r="E5330">
            <v>418.22</v>
          </cell>
          <cell r="F5330">
            <v>418.24050708400011</v>
          </cell>
        </row>
        <row r="5331">
          <cell r="A5331">
            <v>43316.152257534719</v>
          </cell>
          <cell r="B5331">
            <v>418.32</v>
          </cell>
          <cell r="C5331">
            <v>0.05</v>
          </cell>
          <cell r="D5331" t="str">
            <v>buy</v>
          </cell>
          <cell r="E5331">
            <v>418.22</v>
          </cell>
          <cell r="F5331">
            <v>418.23600708400011</v>
          </cell>
        </row>
        <row r="5332">
          <cell r="A5332">
            <v>43316.152257534719</v>
          </cell>
          <cell r="B5332">
            <v>418.32</v>
          </cell>
          <cell r="C5332">
            <v>0.05</v>
          </cell>
          <cell r="D5332" t="str">
            <v>buy</v>
          </cell>
          <cell r="E5332">
            <v>418.22</v>
          </cell>
          <cell r="F5332">
            <v>418.23150708399999</v>
          </cell>
        </row>
        <row r="5333">
          <cell r="A5333">
            <v>43316.152257534719</v>
          </cell>
          <cell r="B5333">
            <v>418.32</v>
          </cell>
          <cell r="C5333">
            <v>0.01</v>
          </cell>
          <cell r="D5333" t="str">
            <v>buy</v>
          </cell>
          <cell r="E5333">
            <v>418.22</v>
          </cell>
          <cell r="F5333">
            <v>418.23060708399998</v>
          </cell>
        </row>
        <row r="5334">
          <cell r="A5334">
            <v>43316.152257534719</v>
          </cell>
          <cell r="B5334">
            <v>418.33</v>
          </cell>
          <cell r="C5334">
            <v>6.0708400000000001E-3</v>
          </cell>
          <cell r="D5334" t="str">
            <v>buy</v>
          </cell>
          <cell r="E5334">
            <v>418.22</v>
          </cell>
          <cell r="F5334">
            <v>418.23</v>
          </cell>
        </row>
        <row r="5335">
          <cell r="A5335">
            <v>43316.152559675917</v>
          </cell>
          <cell r="B5335">
            <v>418.22</v>
          </cell>
          <cell r="C5335">
            <v>5.8108750000000001E-2</v>
          </cell>
          <cell r="D5335" t="str">
            <v>sell</v>
          </cell>
          <cell r="E5335">
            <v>418.22</v>
          </cell>
          <cell r="F5335">
            <v>418.23</v>
          </cell>
        </row>
        <row r="5336">
          <cell r="A5336">
            <v>43316.152702013889</v>
          </cell>
          <cell r="B5336">
            <v>418.23</v>
          </cell>
          <cell r="C5336">
            <v>1.553507E-2</v>
          </cell>
          <cell r="D5336" t="str">
            <v>buy</v>
          </cell>
          <cell r="E5336">
            <v>418.22</v>
          </cell>
          <cell r="F5336">
            <v>418.23</v>
          </cell>
        </row>
        <row r="5337">
          <cell r="A5337">
            <v>43316.152702013889</v>
          </cell>
          <cell r="B5337">
            <v>418.23</v>
          </cell>
          <cell r="C5337">
            <v>3.033317E-2</v>
          </cell>
          <cell r="D5337" t="str">
            <v>buy</v>
          </cell>
          <cell r="E5337">
            <v>418.22</v>
          </cell>
          <cell r="F5337">
            <v>418.23</v>
          </cell>
        </row>
        <row r="5338">
          <cell r="A5338">
            <v>43316.152781365738</v>
          </cell>
          <cell r="B5338">
            <v>418.23</v>
          </cell>
          <cell r="C5338">
            <v>0.14966683</v>
          </cell>
          <cell r="D5338" t="str">
            <v>buy</v>
          </cell>
          <cell r="E5338">
            <v>418.22</v>
          </cell>
          <cell r="F5338">
            <v>418.23</v>
          </cell>
        </row>
        <row r="5339">
          <cell r="A5339">
            <v>43316.152781365738</v>
          </cell>
          <cell r="B5339">
            <v>418.23</v>
          </cell>
          <cell r="C5339">
            <v>1.9141598399999999</v>
          </cell>
          <cell r="D5339" t="str">
            <v>buy</v>
          </cell>
          <cell r="E5339">
            <v>418.22</v>
          </cell>
          <cell r="F5339">
            <v>418.23000000000008</v>
          </cell>
        </row>
        <row r="5340">
          <cell r="A5340">
            <v>43316.152973587959</v>
          </cell>
          <cell r="B5340">
            <v>418.23</v>
          </cell>
          <cell r="C5340">
            <v>2.7491910000000001E-2</v>
          </cell>
          <cell r="D5340" t="str">
            <v>buy</v>
          </cell>
          <cell r="E5340">
            <v>418.22</v>
          </cell>
          <cell r="F5340">
            <v>418.23</v>
          </cell>
        </row>
        <row r="5341">
          <cell r="A5341">
            <v>43316.152973587959</v>
          </cell>
          <cell r="B5341">
            <v>418.23</v>
          </cell>
          <cell r="C5341">
            <v>2.5522973800000002</v>
          </cell>
          <cell r="D5341" t="str">
            <v>buy</v>
          </cell>
          <cell r="E5341">
            <v>418.22</v>
          </cell>
          <cell r="F5341">
            <v>418.23</v>
          </cell>
        </row>
        <row r="5342">
          <cell r="A5342">
            <v>43316.152995787037</v>
          </cell>
          <cell r="B5342">
            <v>418.23</v>
          </cell>
          <cell r="C5342">
            <v>1.1777898899999999</v>
          </cell>
          <cell r="D5342" t="str">
            <v>buy</v>
          </cell>
          <cell r="E5342">
            <v>418.22</v>
          </cell>
          <cell r="F5342">
            <v>418.23</v>
          </cell>
        </row>
        <row r="5343">
          <cell r="A5343">
            <v>43316.153295462973</v>
          </cell>
          <cell r="B5343">
            <v>418.22</v>
          </cell>
          <cell r="C5343">
            <v>0.64039877999999995</v>
          </cell>
          <cell r="D5343" t="str">
            <v>sell</v>
          </cell>
          <cell r="E5343">
            <v>418.22</v>
          </cell>
          <cell r="F5343">
            <v>418.23</v>
          </cell>
        </row>
        <row r="5344">
          <cell r="A5344">
            <v>43316.153378807867</v>
          </cell>
          <cell r="B5344">
            <v>418.23</v>
          </cell>
          <cell r="C5344">
            <v>1</v>
          </cell>
          <cell r="D5344" t="str">
            <v>buy</v>
          </cell>
          <cell r="E5344">
            <v>418.22</v>
          </cell>
          <cell r="F5344">
            <v>418.23</v>
          </cell>
        </row>
        <row r="5345">
          <cell r="A5345">
            <v>43316.153506944444</v>
          </cell>
          <cell r="B5345">
            <v>418.23</v>
          </cell>
          <cell r="C5345">
            <v>0.30621822999999998</v>
          </cell>
          <cell r="D5345" t="str">
            <v>buy</v>
          </cell>
          <cell r="E5345">
            <v>418.22</v>
          </cell>
          <cell r="F5345">
            <v>418.23</v>
          </cell>
        </row>
        <row r="5346">
          <cell r="A5346">
            <v>43316.153554027776</v>
          </cell>
          <cell r="B5346">
            <v>418.23</v>
          </cell>
          <cell r="C5346">
            <v>4.9636944999999999</v>
          </cell>
          <cell r="D5346" t="str">
            <v>buy</v>
          </cell>
          <cell r="E5346">
            <v>418.22</v>
          </cell>
          <cell r="F5346">
            <v>418.23</v>
          </cell>
        </row>
        <row r="5347">
          <cell r="A5347">
            <v>43316.153554027776</v>
          </cell>
          <cell r="B5347">
            <v>418.23</v>
          </cell>
          <cell r="C5347">
            <v>2.5103799999999999E-2</v>
          </cell>
          <cell r="D5347" t="str">
            <v>buy</v>
          </cell>
          <cell r="E5347">
            <v>418.22</v>
          </cell>
          <cell r="F5347">
            <v>418.23</v>
          </cell>
        </row>
        <row r="5348">
          <cell r="A5348">
            <v>43316.153554027776</v>
          </cell>
          <cell r="B5348">
            <v>418.23</v>
          </cell>
          <cell r="C5348">
            <v>6.3254551000000001</v>
          </cell>
          <cell r="D5348" t="str">
            <v>buy</v>
          </cell>
          <cell r="E5348">
            <v>418.22</v>
          </cell>
          <cell r="F5348">
            <v>418.25138682919987</v>
          </cell>
        </row>
        <row r="5349">
          <cell r="A5349">
            <v>43316.15359277778</v>
          </cell>
          <cell r="B5349">
            <v>418.23</v>
          </cell>
          <cell r="C5349">
            <v>0.61554489999999995</v>
          </cell>
          <cell r="D5349" t="str">
            <v>buy</v>
          </cell>
          <cell r="E5349">
            <v>418.22</v>
          </cell>
          <cell r="F5349">
            <v>418.3025708344</v>
          </cell>
        </row>
        <row r="5350">
          <cell r="A5350">
            <v>43316.15359277778</v>
          </cell>
          <cell r="B5350">
            <v>418.23</v>
          </cell>
          <cell r="C5350">
            <v>1.0630000000000001E-2</v>
          </cell>
          <cell r="D5350" t="str">
            <v>buy</v>
          </cell>
          <cell r="E5350">
            <v>418.22</v>
          </cell>
          <cell r="F5350">
            <v>418.30352753440002</v>
          </cell>
        </row>
        <row r="5351">
          <cell r="A5351">
            <v>43316.15359277778</v>
          </cell>
          <cell r="B5351">
            <v>418.24</v>
          </cell>
          <cell r="C5351">
            <v>4.4228120000000003E-2</v>
          </cell>
          <cell r="D5351" t="str">
            <v>buy</v>
          </cell>
          <cell r="E5351">
            <v>418.22</v>
          </cell>
          <cell r="F5351">
            <v>418.30706578399997</v>
          </cell>
        </row>
        <row r="5352">
          <cell r="A5352">
            <v>43316.15359277778</v>
          </cell>
          <cell r="B5352">
            <v>418.25</v>
          </cell>
          <cell r="C5352">
            <v>4.6619479999999998E-2</v>
          </cell>
          <cell r="D5352" t="str">
            <v>buy</v>
          </cell>
          <cell r="E5352">
            <v>418.22</v>
          </cell>
          <cell r="F5352">
            <v>418.31032914759999</v>
          </cell>
        </row>
        <row r="5353">
          <cell r="A5353">
            <v>43316.15359277778</v>
          </cell>
          <cell r="B5353">
            <v>418.26</v>
          </cell>
          <cell r="C5353">
            <v>2.9882929999999999E-2</v>
          </cell>
          <cell r="D5353" t="str">
            <v>buy</v>
          </cell>
          <cell r="E5353">
            <v>418.22</v>
          </cell>
          <cell r="F5353">
            <v>418.31212212339989</v>
          </cell>
        </row>
        <row r="5354">
          <cell r="A5354">
            <v>43316.15359277778</v>
          </cell>
          <cell r="B5354">
            <v>418.27</v>
          </cell>
          <cell r="C5354">
            <v>1.7929810000000001E-2</v>
          </cell>
          <cell r="D5354" t="str">
            <v>buy</v>
          </cell>
          <cell r="E5354">
            <v>418.22</v>
          </cell>
          <cell r="F5354">
            <v>418.31301861389989</v>
          </cell>
        </row>
        <row r="5355">
          <cell r="A5355">
            <v>43316.15359277778</v>
          </cell>
          <cell r="B5355">
            <v>418.28</v>
          </cell>
          <cell r="C5355">
            <v>2.031877E-2</v>
          </cell>
          <cell r="D5355" t="str">
            <v>buy</v>
          </cell>
          <cell r="E5355">
            <v>418.22</v>
          </cell>
          <cell r="F5355">
            <v>418.31383136469998</v>
          </cell>
        </row>
        <row r="5356">
          <cell r="A5356">
            <v>43316.15359277778</v>
          </cell>
          <cell r="B5356">
            <v>418.29</v>
          </cell>
          <cell r="C5356">
            <v>2.9876759999999999E-2</v>
          </cell>
          <cell r="D5356" t="str">
            <v>buy</v>
          </cell>
          <cell r="E5356">
            <v>418.22</v>
          </cell>
          <cell r="F5356">
            <v>418.31472766749988</v>
          </cell>
        </row>
        <row r="5357">
          <cell r="A5357">
            <v>43316.15359277778</v>
          </cell>
          <cell r="B5357">
            <v>418.3</v>
          </cell>
          <cell r="C5357">
            <v>1.55336E-2</v>
          </cell>
          <cell r="D5357" t="str">
            <v>buy</v>
          </cell>
          <cell r="E5357">
            <v>418.22</v>
          </cell>
          <cell r="F5357">
            <v>418.31503833949989</v>
          </cell>
        </row>
        <row r="5358">
          <cell r="A5358">
            <v>43316.15359277778</v>
          </cell>
          <cell r="B5358">
            <v>418.31</v>
          </cell>
          <cell r="C5358">
            <v>3.4662470000000001E-2</v>
          </cell>
          <cell r="D5358" t="str">
            <v>buy</v>
          </cell>
          <cell r="E5358">
            <v>418.22</v>
          </cell>
          <cell r="F5358">
            <v>418.31538496420001</v>
          </cell>
        </row>
        <row r="5359">
          <cell r="A5359">
            <v>43316.15359277778</v>
          </cell>
          <cell r="B5359">
            <v>418.31</v>
          </cell>
          <cell r="C5359">
            <v>0.04</v>
          </cell>
          <cell r="D5359" t="str">
            <v>buy</v>
          </cell>
          <cell r="E5359">
            <v>418.22</v>
          </cell>
          <cell r="F5359">
            <v>418.31578496420002</v>
          </cell>
        </row>
        <row r="5360">
          <cell r="A5360">
            <v>43316.15359277778</v>
          </cell>
          <cell r="B5360">
            <v>418.32</v>
          </cell>
          <cell r="C5360">
            <v>2.2706339999999998E-2</v>
          </cell>
          <cell r="D5360" t="str">
            <v>buy</v>
          </cell>
          <cell r="E5360">
            <v>418.22</v>
          </cell>
          <cell r="F5360">
            <v>418.31578496419991</v>
          </cell>
        </row>
        <row r="5361">
          <cell r="A5361">
            <v>43316.15359277778</v>
          </cell>
          <cell r="B5361">
            <v>418.32</v>
          </cell>
          <cell r="C5361">
            <v>0.12</v>
          </cell>
          <cell r="D5361" t="str">
            <v>buy</v>
          </cell>
          <cell r="E5361">
            <v>418.22</v>
          </cell>
          <cell r="F5361">
            <v>418.31578496420002</v>
          </cell>
        </row>
        <row r="5362">
          <cell r="A5362">
            <v>43316.15359277778</v>
          </cell>
          <cell r="B5362">
            <v>418.33</v>
          </cell>
          <cell r="C5362">
            <v>2.8584410000000001E-2</v>
          </cell>
          <cell r="D5362" t="str">
            <v>buy</v>
          </cell>
          <cell r="E5362">
            <v>418.22</v>
          </cell>
          <cell r="F5362">
            <v>418.31549912010001</v>
          </cell>
        </row>
        <row r="5363">
          <cell r="A5363">
            <v>43316.15359277778</v>
          </cell>
          <cell r="B5363">
            <v>418.33</v>
          </cell>
          <cell r="C5363">
            <v>7.005807E-2</v>
          </cell>
          <cell r="D5363" t="str">
            <v>buy</v>
          </cell>
          <cell r="E5363">
            <v>418.22</v>
          </cell>
          <cell r="F5363">
            <v>418.31479853939999</v>
          </cell>
        </row>
        <row r="5364">
          <cell r="A5364">
            <v>43316.153611608803</v>
          </cell>
          <cell r="B5364">
            <v>418.22</v>
          </cell>
          <cell r="C5364">
            <v>1.1449</v>
          </cell>
          <cell r="D5364" t="str">
            <v>sell</v>
          </cell>
          <cell r="E5364">
            <v>418.29</v>
          </cell>
          <cell r="F5364">
            <v>418.31479853939999</v>
          </cell>
        </row>
        <row r="5365">
          <cell r="A5365">
            <v>43316.15367378472</v>
          </cell>
          <cell r="B5365">
            <v>418.29</v>
          </cell>
          <cell r="C5365">
            <v>3.4659830000000003E-2</v>
          </cell>
          <cell r="D5365" t="str">
            <v>buy</v>
          </cell>
          <cell r="E5365">
            <v>418.29</v>
          </cell>
          <cell r="F5365">
            <v>418.31583833430011</v>
          </cell>
        </row>
        <row r="5366">
          <cell r="A5366">
            <v>43316.15367378472</v>
          </cell>
          <cell r="B5366">
            <v>418.31</v>
          </cell>
          <cell r="C5366">
            <v>2.509863E-2</v>
          </cell>
          <cell r="D5366" t="str">
            <v>buy</v>
          </cell>
          <cell r="E5366">
            <v>418.29</v>
          </cell>
          <cell r="F5366">
            <v>418.31608932059999</v>
          </cell>
        </row>
        <row r="5367">
          <cell r="A5367">
            <v>43316.15367378472</v>
          </cell>
          <cell r="B5367">
            <v>418.32</v>
          </cell>
          <cell r="C5367">
            <v>6.73831E-3</v>
          </cell>
          <cell r="D5367" t="str">
            <v>buy</v>
          </cell>
          <cell r="E5367">
            <v>418.29</v>
          </cell>
          <cell r="F5367">
            <v>418.31608932059999</v>
          </cell>
        </row>
        <row r="5368">
          <cell r="A5368">
            <v>43316.153749201389</v>
          </cell>
          <cell r="B5368">
            <v>418.29</v>
          </cell>
          <cell r="C5368">
            <v>0.12</v>
          </cell>
          <cell r="D5368" t="str">
            <v>buy</v>
          </cell>
          <cell r="E5368">
            <v>418.29</v>
          </cell>
          <cell r="F5368">
            <v>418.31968932059999</v>
          </cell>
        </row>
        <row r="5369">
          <cell r="A5369">
            <v>43316.153749201389</v>
          </cell>
          <cell r="B5369">
            <v>418.3</v>
          </cell>
          <cell r="C5369">
            <v>1.5533969999999999E-2</v>
          </cell>
          <cell r="D5369" t="str">
            <v>buy</v>
          </cell>
          <cell r="E5369">
            <v>418.29</v>
          </cell>
          <cell r="F5369">
            <v>418.32</v>
          </cell>
        </row>
        <row r="5370">
          <cell r="A5370">
            <v>43316.153749201389</v>
          </cell>
          <cell r="B5370">
            <v>418.32</v>
          </cell>
          <cell r="C5370">
            <v>1.1188389999999999E-2</v>
          </cell>
          <cell r="D5370" t="str">
            <v>buy</v>
          </cell>
          <cell r="E5370">
            <v>418.29</v>
          </cell>
          <cell r="F5370">
            <v>418.31999755279998</v>
          </cell>
        </row>
        <row r="5371">
          <cell r="A5371">
            <v>43316.153749201389</v>
          </cell>
          <cell r="B5371">
            <v>418.32</v>
          </cell>
          <cell r="C5371">
            <v>0.99987764000000001</v>
          </cell>
          <cell r="D5371" t="str">
            <v>buy</v>
          </cell>
          <cell r="E5371">
            <v>418.29</v>
          </cell>
          <cell r="F5371">
            <v>418.3</v>
          </cell>
        </row>
        <row r="5372">
          <cell r="A5372">
            <v>43316.153807002323</v>
          </cell>
          <cell r="B5372">
            <v>418.29</v>
          </cell>
          <cell r="C5372">
            <v>0.48790170999999999</v>
          </cell>
          <cell r="D5372" t="str">
            <v>sell</v>
          </cell>
          <cell r="E5372">
            <v>418.29</v>
          </cell>
          <cell r="F5372">
            <v>418.3</v>
          </cell>
        </row>
        <row r="5373">
          <cell r="A5373">
            <v>43316.153836493053</v>
          </cell>
          <cell r="B5373">
            <v>418.3</v>
          </cell>
          <cell r="C5373">
            <v>3.4657100000000003E-2</v>
          </cell>
          <cell r="D5373" t="str">
            <v>buy</v>
          </cell>
          <cell r="E5373">
            <v>418.29</v>
          </cell>
          <cell r="F5373">
            <v>418.3</v>
          </cell>
        </row>
        <row r="5374">
          <cell r="A5374">
            <v>43316.153836493053</v>
          </cell>
          <cell r="B5374">
            <v>418.3</v>
          </cell>
          <cell r="C5374">
            <v>4.4223529999999997E-2</v>
          </cell>
          <cell r="D5374" t="str">
            <v>buy</v>
          </cell>
          <cell r="E5374">
            <v>418.29</v>
          </cell>
          <cell r="F5374">
            <v>418.3</v>
          </cell>
        </row>
        <row r="5375">
          <cell r="A5375">
            <v>43316.153836493053</v>
          </cell>
          <cell r="B5375">
            <v>418.3</v>
          </cell>
          <cell r="C5375">
            <v>4</v>
          </cell>
          <cell r="D5375" t="str">
            <v>buy</v>
          </cell>
          <cell r="E5375">
            <v>418.29</v>
          </cell>
          <cell r="F5375">
            <v>418.318411174</v>
          </cell>
        </row>
        <row r="5376">
          <cell r="A5376">
            <v>43316.153836493053</v>
          </cell>
          <cell r="B5376">
            <v>418.3</v>
          </cell>
          <cell r="C5376">
            <v>3.9441299999999999E-2</v>
          </cell>
          <cell r="D5376" t="str">
            <v>buy</v>
          </cell>
          <cell r="E5376">
            <v>418.29</v>
          </cell>
          <cell r="F5376">
            <v>418.31920000000002</v>
          </cell>
        </row>
        <row r="5377">
          <cell r="A5377">
            <v>43316.153836493053</v>
          </cell>
          <cell r="B5377">
            <v>418.31</v>
          </cell>
          <cell r="C5377">
            <v>0.08</v>
          </cell>
          <cell r="D5377" t="str">
            <v>buy</v>
          </cell>
          <cell r="E5377">
            <v>418.29</v>
          </cell>
          <cell r="F5377">
            <v>418.32</v>
          </cell>
        </row>
        <row r="5378">
          <cell r="A5378">
            <v>43316.153836493053</v>
          </cell>
          <cell r="B5378">
            <v>418.32</v>
          </cell>
          <cell r="C5378">
            <v>2.5400227900000001</v>
          </cell>
          <cell r="D5378" t="str">
            <v>buy</v>
          </cell>
          <cell r="E5378">
            <v>418.29</v>
          </cell>
          <cell r="F5378">
            <v>418.3250403136999</v>
          </cell>
        </row>
        <row r="5379">
          <cell r="A5379">
            <v>43316.153836493053</v>
          </cell>
          <cell r="B5379">
            <v>418.33</v>
          </cell>
          <cell r="C5379">
            <v>0.32736441999999999</v>
          </cell>
          <cell r="D5379" t="str">
            <v>buy</v>
          </cell>
          <cell r="E5379">
            <v>418.29</v>
          </cell>
          <cell r="F5379">
            <v>418.31530059169989</v>
          </cell>
        </row>
        <row r="5380">
          <cell r="A5380">
            <v>43316.153890717593</v>
          </cell>
          <cell r="B5380">
            <v>418.31</v>
          </cell>
          <cell r="C5380">
            <v>0.05</v>
          </cell>
          <cell r="D5380" t="str">
            <v>buy</v>
          </cell>
          <cell r="E5380">
            <v>418.29</v>
          </cell>
          <cell r="F5380">
            <v>418.31480059170002</v>
          </cell>
        </row>
        <row r="5381">
          <cell r="A5381">
            <v>43316.153890717593</v>
          </cell>
          <cell r="B5381">
            <v>418.33</v>
          </cell>
          <cell r="C5381">
            <v>0.20682743000000001</v>
          </cell>
          <cell r="D5381" t="str">
            <v>buy</v>
          </cell>
          <cell r="E5381">
            <v>418.29</v>
          </cell>
          <cell r="F5381">
            <v>418.30859576879999</v>
          </cell>
        </row>
        <row r="5382">
          <cell r="A5382">
            <v>43316.153995381937</v>
          </cell>
          <cell r="B5382">
            <v>418.3</v>
          </cell>
          <cell r="C5382">
            <v>2.988265E-2</v>
          </cell>
          <cell r="D5382" t="str">
            <v>buy</v>
          </cell>
          <cell r="E5382">
            <v>418.29</v>
          </cell>
          <cell r="F5382">
            <v>418.30859576879988</v>
          </cell>
        </row>
        <row r="5383">
          <cell r="A5383">
            <v>43316.153995381937</v>
          </cell>
          <cell r="B5383">
            <v>418.3</v>
          </cell>
          <cell r="C5383">
            <v>0.03</v>
          </cell>
          <cell r="D5383" t="str">
            <v>buy</v>
          </cell>
          <cell r="E5383">
            <v>418.29</v>
          </cell>
          <cell r="F5383">
            <v>418.30859576879999</v>
          </cell>
        </row>
        <row r="5384">
          <cell r="A5384">
            <v>43316.153995381937</v>
          </cell>
          <cell r="B5384">
            <v>418.3</v>
          </cell>
          <cell r="C5384">
            <v>2.9879630000000001E-2</v>
          </cell>
          <cell r="D5384" t="str">
            <v>buy</v>
          </cell>
          <cell r="E5384">
            <v>418.29</v>
          </cell>
          <cell r="F5384">
            <v>418.30859576879999</v>
          </cell>
        </row>
        <row r="5385">
          <cell r="A5385">
            <v>43316.153995381937</v>
          </cell>
          <cell r="B5385">
            <v>418.3</v>
          </cell>
          <cell r="C5385">
            <v>1.3145550000000001E-2</v>
          </cell>
          <cell r="D5385" t="str">
            <v>buy</v>
          </cell>
          <cell r="E5385">
            <v>418.29</v>
          </cell>
          <cell r="F5385">
            <v>418.30859576879988</v>
          </cell>
        </row>
        <row r="5386">
          <cell r="A5386">
            <v>43316.153995381937</v>
          </cell>
          <cell r="B5386">
            <v>418.31</v>
          </cell>
          <cell r="C5386">
            <v>3.704905E-2</v>
          </cell>
          <cell r="D5386" t="str">
            <v>buy</v>
          </cell>
          <cell r="E5386">
            <v>418.29</v>
          </cell>
          <cell r="F5386">
            <v>418.30822527829997</v>
          </cell>
        </row>
        <row r="5387">
          <cell r="A5387">
            <v>43316.153995381937</v>
          </cell>
          <cell r="B5387">
            <v>418.32</v>
          </cell>
          <cell r="C5387">
            <v>1.314704E-2</v>
          </cell>
          <cell r="D5387" t="str">
            <v>buy</v>
          </cell>
          <cell r="E5387">
            <v>418.29</v>
          </cell>
          <cell r="F5387">
            <v>418.30796233749999</v>
          </cell>
        </row>
        <row r="5388">
          <cell r="A5388">
            <v>43316.153995381937</v>
          </cell>
          <cell r="B5388">
            <v>418.33</v>
          </cell>
          <cell r="C5388">
            <v>2.3534659999999999E-2</v>
          </cell>
          <cell r="D5388" t="str">
            <v>buy</v>
          </cell>
          <cell r="E5388">
            <v>418.29</v>
          </cell>
          <cell r="F5388">
            <v>418.30725629770001</v>
          </cell>
        </row>
        <row r="5389">
          <cell r="A5389">
            <v>43316.154009004633</v>
          </cell>
          <cell r="B5389">
            <v>418.33</v>
          </cell>
          <cell r="C5389">
            <v>0.22059999999999999</v>
          </cell>
          <cell r="D5389" t="str">
            <v>buy</v>
          </cell>
          <cell r="E5389">
            <v>418.29</v>
          </cell>
          <cell r="F5389">
            <v>418.30063829769989</v>
          </cell>
        </row>
        <row r="5390">
          <cell r="A5390">
            <v>43316.154009004633</v>
          </cell>
          <cell r="B5390">
            <v>418.33</v>
          </cell>
          <cell r="C5390">
            <v>2.1276590000000001E-2</v>
          </cell>
          <cell r="D5390" t="str">
            <v>buy</v>
          </cell>
          <cell r="E5390">
            <v>418.29</v>
          </cell>
          <cell r="F5390">
            <v>418.30000000000013</v>
          </cell>
        </row>
        <row r="5391">
          <cell r="A5391">
            <v>43316.154160706021</v>
          </cell>
          <cell r="B5391">
            <v>418.29</v>
          </cell>
          <cell r="C5391">
            <v>5.001825E-2</v>
          </cell>
          <cell r="D5391" t="str">
            <v>sell</v>
          </cell>
          <cell r="E5391">
            <v>418.29</v>
          </cell>
          <cell r="F5391">
            <v>418.30000000000013</v>
          </cell>
        </row>
        <row r="5392">
          <cell r="A5392">
            <v>43316.154192361108</v>
          </cell>
          <cell r="B5392">
            <v>418.3</v>
          </cell>
          <cell r="C5392">
            <v>2.0319670000000001E-2</v>
          </cell>
          <cell r="D5392" t="str">
            <v>buy</v>
          </cell>
          <cell r="E5392">
            <v>418.29</v>
          </cell>
          <cell r="F5392">
            <v>418.3</v>
          </cell>
        </row>
        <row r="5393">
          <cell r="A5393">
            <v>43316.154192361108</v>
          </cell>
          <cell r="B5393">
            <v>418.3</v>
          </cell>
          <cell r="C5393">
            <v>4.1832189999999998E-2</v>
          </cell>
          <cell r="D5393" t="str">
            <v>buy</v>
          </cell>
          <cell r="E5393">
            <v>418.29</v>
          </cell>
          <cell r="F5393">
            <v>418.30000000000013</v>
          </cell>
        </row>
        <row r="5394">
          <cell r="A5394">
            <v>43316.154192361108</v>
          </cell>
          <cell r="B5394">
            <v>418.3</v>
          </cell>
          <cell r="C5394">
            <v>2.0313580000000001E-2</v>
          </cell>
          <cell r="D5394" t="str">
            <v>buy</v>
          </cell>
          <cell r="E5394">
            <v>418.29</v>
          </cell>
          <cell r="F5394">
            <v>418.30000000000013</v>
          </cell>
        </row>
        <row r="5395">
          <cell r="A5395">
            <v>43316.154192361108</v>
          </cell>
          <cell r="B5395">
            <v>418.3</v>
          </cell>
          <cell r="C5395">
            <v>2.9881359999999999E-2</v>
          </cell>
          <cell r="D5395" t="str">
            <v>buy</v>
          </cell>
          <cell r="E5395">
            <v>418.29</v>
          </cell>
          <cell r="F5395">
            <v>418.30000000000013</v>
          </cell>
        </row>
        <row r="5396">
          <cell r="A5396">
            <v>43316.154192361108</v>
          </cell>
          <cell r="B5396">
            <v>418.3</v>
          </cell>
          <cell r="C5396">
            <v>1.5534930000000001E-2</v>
          </cell>
          <cell r="D5396" t="str">
            <v>buy</v>
          </cell>
          <cell r="E5396">
            <v>418.29</v>
          </cell>
          <cell r="F5396">
            <v>418.3</v>
          </cell>
        </row>
        <row r="5397">
          <cell r="A5397">
            <v>43316.154192361108</v>
          </cell>
          <cell r="B5397">
            <v>418.3</v>
          </cell>
          <cell r="C5397">
            <v>0.33063710000000002</v>
          </cell>
          <cell r="D5397" t="str">
            <v>buy</v>
          </cell>
          <cell r="E5397">
            <v>418.29</v>
          </cell>
          <cell r="F5397">
            <v>418.3</v>
          </cell>
        </row>
        <row r="5398">
          <cell r="A5398">
            <v>43316.154263819437</v>
          </cell>
          <cell r="B5398">
            <v>418.29</v>
          </cell>
          <cell r="C5398">
            <v>0.21295675</v>
          </cell>
          <cell r="D5398" t="str">
            <v>sell</v>
          </cell>
          <cell r="E5398">
            <v>418.29096195059998</v>
          </cell>
          <cell r="F5398">
            <v>418.3</v>
          </cell>
        </row>
        <row r="5399">
          <cell r="A5399">
            <v>43316.154263819437</v>
          </cell>
          <cell r="B5399">
            <v>418.29</v>
          </cell>
          <cell r="C5399">
            <v>0.23904600000000001</v>
          </cell>
          <cell r="D5399" t="str">
            <v>sell</v>
          </cell>
          <cell r="E5399">
            <v>418.29574287060012</v>
          </cell>
          <cell r="F5399">
            <v>418.3</v>
          </cell>
        </row>
        <row r="5400">
          <cell r="A5400">
            <v>43316.154263819437</v>
          </cell>
          <cell r="B5400">
            <v>418.29</v>
          </cell>
          <cell r="C5400">
            <v>0.239063</v>
          </cell>
          <cell r="D5400" t="str">
            <v>sell</v>
          </cell>
          <cell r="E5400">
            <v>418.30052413060002</v>
          </cell>
          <cell r="F5400">
            <v>418.3</v>
          </cell>
        </row>
        <row r="5401">
          <cell r="A5401">
            <v>43316.154263819437</v>
          </cell>
          <cell r="B5401">
            <v>418.29</v>
          </cell>
          <cell r="C5401">
            <v>0.24179612</v>
          </cell>
          <cell r="D5401" t="str">
            <v>sell</v>
          </cell>
          <cell r="E5401">
            <v>418.30536005300002</v>
          </cell>
          <cell r="F5401">
            <v>418.3</v>
          </cell>
        </row>
        <row r="5402">
          <cell r="A5402">
            <v>43316.154268136583</v>
          </cell>
          <cell r="B5402">
            <v>418.3</v>
          </cell>
          <cell r="C5402">
            <v>0.21299999999999999</v>
          </cell>
          <cell r="D5402" t="str">
            <v>buy</v>
          </cell>
          <cell r="E5402">
            <v>418.30536005300002</v>
          </cell>
          <cell r="F5402">
            <v>418.3</v>
          </cell>
        </row>
        <row r="5403">
          <cell r="A5403">
            <v>43316.154374803242</v>
          </cell>
          <cell r="B5403">
            <v>418.29</v>
          </cell>
          <cell r="C5403">
            <v>1.9097349999999999E-2</v>
          </cell>
          <cell r="D5403" t="str">
            <v>sell</v>
          </cell>
          <cell r="E5403">
            <v>418.30574200000001</v>
          </cell>
          <cell r="F5403">
            <v>418.3</v>
          </cell>
        </row>
        <row r="5404">
          <cell r="A5404">
            <v>43316.154387893519</v>
          </cell>
          <cell r="B5404">
            <v>418.29</v>
          </cell>
          <cell r="C5404">
            <v>0.21290000000000001</v>
          </cell>
          <cell r="D5404" t="str">
            <v>sell</v>
          </cell>
          <cell r="E5404">
            <v>418.31</v>
          </cell>
          <cell r="F5404">
            <v>418.3</v>
          </cell>
        </row>
        <row r="5405">
          <cell r="A5405">
            <v>43316.154394305559</v>
          </cell>
          <cell r="B5405">
            <v>418.3</v>
          </cell>
          <cell r="C5405">
            <v>1.129899E-2</v>
          </cell>
          <cell r="D5405" t="str">
            <v>buy</v>
          </cell>
          <cell r="E5405">
            <v>418.31</v>
          </cell>
          <cell r="F5405">
            <v>418.3</v>
          </cell>
        </row>
        <row r="5406">
          <cell r="A5406">
            <v>43316.154629710647</v>
          </cell>
          <cell r="B5406">
            <v>418.3</v>
          </cell>
          <cell r="C5406">
            <v>23.445063909999998</v>
          </cell>
          <cell r="D5406" t="str">
            <v>buy</v>
          </cell>
          <cell r="E5406">
            <v>418.31</v>
          </cell>
          <cell r="F5406">
            <v>418.3</v>
          </cell>
        </row>
        <row r="5407">
          <cell r="A5407">
            <v>43316.154629710647</v>
          </cell>
          <cell r="B5407">
            <v>418.3</v>
          </cell>
          <cell r="C5407">
            <v>1.3146400000000001E-2</v>
          </cell>
          <cell r="D5407" t="str">
            <v>buy</v>
          </cell>
          <cell r="E5407">
            <v>418.31</v>
          </cell>
          <cell r="F5407">
            <v>418.3</v>
          </cell>
        </row>
        <row r="5408">
          <cell r="A5408">
            <v>43316.154629710647</v>
          </cell>
          <cell r="B5408">
            <v>418.3</v>
          </cell>
          <cell r="C5408">
            <v>1.314476E-2</v>
          </cell>
          <cell r="D5408" t="str">
            <v>buy</v>
          </cell>
          <cell r="E5408">
            <v>418.31</v>
          </cell>
          <cell r="F5408">
            <v>418.3</v>
          </cell>
        </row>
        <row r="5409">
          <cell r="A5409">
            <v>43316.154629710647</v>
          </cell>
          <cell r="B5409">
            <v>418.3</v>
          </cell>
          <cell r="C5409">
            <v>2.748693E-2</v>
          </cell>
          <cell r="D5409" t="str">
            <v>buy</v>
          </cell>
          <cell r="E5409">
            <v>418.31</v>
          </cell>
          <cell r="F5409">
            <v>418.3</v>
          </cell>
        </row>
        <row r="5410">
          <cell r="A5410">
            <v>43316.154629710647</v>
          </cell>
          <cell r="B5410">
            <v>418.3</v>
          </cell>
          <cell r="C5410">
            <v>20</v>
          </cell>
          <cell r="D5410" t="str">
            <v>buy</v>
          </cell>
          <cell r="E5410">
            <v>418.31</v>
          </cell>
          <cell r="F5410">
            <v>418.3</v>
          </cell>
        </row>
        <row r="5411">
          <cell r="A5411">
            <v>43316.154629710647</v>
          </cell>
          <cell r="B5411">
            <v>418.3</v>
          </cell>
          <cell r="C5411">
            <v>2.9880009999999999E-2</v>
          </cell>
          <cell r="D5411" t="str">
            <v>buy</v>
          </cell>
          <cell r="E5411">
            <v>418.31</v>
          </cell>
          <cell r="F5411">
            <v>418.3</v>
          </cell>
        </row>
        <row r="5412">
          <cell r="A5412">
            <v>43316.154629710647</v>
          </cell>
          <cell r="B5412">
            <v>418.3</v>
          </cell>
          <cell r="C5412">
            <v>2.0317209999999999E-2</v>
          </cell>
          <cell r="D5412" t="str">
            <v>buy</v>
          </cell>
          <cell r="E5412">
            <v>418.31</v>
          </cell>
          <cell r="F5412">
            <v>418.3</v>
          </cell>
        </row>
        <row r="5413">
          <cell r="A5413">
            <v>43316.154629710647</v>
          </cell>
          <cell r="B5413">
            <v>418.3</v>
          </cell>
          <cell r="C5413">
            <v>0.19389806000000001</v>
          </cell>
          <cell r="D5413" t="str">
            <v>buy</v>
          </cell>
          <cell r="E5413">
            <v>418.31</v>
          </cell>
          <cell r="F5413">
            <v>418.3</v>
          </cell>
        </row>
        <row r="5414">
          <cell r="A5414">
            <v>43316.154629745368</v>
          </cell>
          <cell r="B5414">
            <v>418.3</v>
          </cell>
          <cell r="C5414">
            <v>43.63471758</v>
          </cell>
          <cell r="D5414" t="str">
            <v>buy</v>
          </cell>
          <cell r="E5414">
            <v>418.31</v>
          </cell>
          <cell r="F5414">
            <v>418.3</v>
          </cell>
        </row>
        <row r="5415">
          <cell r="A5415">
            <v>43316.154629791657</v>
          </cell>
          <cell r="B5415">
            <v>418.3</v>
          </cell>
          <cell r="C5415">
            <v>4.0262981099999999</v>
          </cell>
          <cell r="D5415" t="str">
            <v>buy</v>
          </cell>
          <cell r="E5415">
            <v>418.31</v>
          </cell>
          <cell r="F5415">
            <v>418.3</v>
          </cell>
        </row>
        <row r="5416">
          <cell r="A5416">
            <v>43316.154629791657</v>
          </cell>
          <cell r="B5416">
            <v>418.3</v>
          </cell>
          <cell r="C5416">
            <v>1.5537209999999999E-2</v>
          </cell>
          <cell r="D5416" t="str">
            <v>buy</v>
          </cell>
          <cell r="E5416">
            <v>418.31</v>
          </cell>
          <cell r="F5416">
            <v>418.3</v>
          </cell>
        </row>
        <row r="5417">
          <cell r="A5417">
            <v>43316.154629791657</v>
          </cell>
          <cell r="B5417">
            <v>418.3</v>
          </cell>
          <cell r="C5417">
            <v>3.466064E-2</v>
          </cell>
          <cell r="D5417" t="str">
            <v>buy</v>
          </cell>
          <cell r="E5417">
            <v>418.31</v>
          </cell>
          <cell r="F5417">
            <v>418.3</v>
          </cell>
        </row>
        <row r="5418">
          <cell r="A5418">
            <v>43316.154629791657</v>
          </cell>
          <cell r="B5418">
            <v>418.3</v>
          </cell>
          <cell r="C5418">
            <v>7.769537E-2</v>
          </cell>
          <cell r="D5418" t="str">
            <v>buy</v>
          </cell>
          <cell r="E5418">
            <v>418.31</v>
          </cell>
          <cell r="F5418">
            <v>418.30000000000013</v>
          </cell>
        </row>
        <row r="5419">
          <cell r="A5419">
            <v>43316.154629791657</v>
          </cell>
          <cell r="B5419">
            <v>418.3</v>
          </cell>
          <cell r="C5419">
            <v>1.7928050000000001E-2</v>
          </cell>
          <cell r="D5419" t="str">
            <v>buy</v>
          </cell>
          <cell r="E5419">
            <v>418.31</v>
          </cell>
          <cell r="F5419">
            <v>418.3</v>
          </cell>
        </row>
        <row r="5420">
          <cell r="A5420">
            <v>43316.154629791657</v>
          </cell>
          <cell r="B5420">
            <v>418.3</v>
          </cell>
          <cell r="C5420">
            <v>8.36</v>
          </cell>
          <cell r="D5420" t="str">
            <v>buy</v>
          </cell>
          <cell r="E5420">
            <v>418.31</v>
          </cell>
          <cell r="F5420">
            <v>418.3</v>
          </cell>
        </row>
        <row r="5421">
          <cell r="A5421">
            <v>43316.154629791657</v>
          </cell>
          <cell r="B5421">
            <v>418.3</v>
          </cell>
          <cell r="C5421">
            <v>1.70109928</v>
          </cell>
          <cell r="D5421" t="str">
            <v>buy</v>
          </cell>
          <cell r="E5421">
            <v>418.31</v>
          </cell>
          <cell r="F5421">
            <v>418.3</v>
          </cell>
        </row>
        <row r="5422">
          <cell r="A5422">
            <v>43316.154629791657</v>
          </cell>
          <cell r="B5422">
            <v>418.3</v>
          </cell>
          <cell r="C5422">
            <v>31.191450190000001</v>
          </cell>
          <cell r="D5422" t="str">
            <v>buy</v>
          </cell>
          <cell r="E5422">
            <v>418.31</v>
          </cell>
          <cell r="F5422">
            <v>418.3</v>
          </cell>
        </row>
        <row r="5423">
          <cell r="A5423">
            <v>43316.154629837962</v>
          </cell>
          <cell r="B5423">
            <v>418.3</v>
          </cell>
          <cell r="C5423">
            <v>29.964549810000001</v>
          </cell>
          <cell r="D5423" t="str">
            <v>buy</v>
          </cell>
          <cell r="E5423">
            <v>418.31</v>
          </cell>
          <cell r="F5423">
            <v>418.3</v>
          </cell>
        </row>
        <row r="5424">
          <cell r="A5424">
            <v>43316.154629837962</v>
          </cell>
          <cell r="B5424">
            <v>418.3</v>
          </cell>
          <cell r="C5424">
            <v>11.952</v>
          </cell>
          <cell r="D5424" t="str">
            <v>buy</v>
          </cell>
          <cell r="E5424">
            <v>418.31</v>
          </cell>
          <cell r="F5424">
            <v>418.31978340000001</v>
          </cell>
        </row>
        <row r="5425">
          <cell r="A5425">
            <v>43316.154629837962</v>
          </cell>
          <cell r="B5425">
            <v>418.3</v>
          </cell>
          <cell r="C5425">
            <v>1.0829999999999999E-2</v>
          </cell>
          <cell r="D5425" t="str">
            <v>buy</v>
          </cell>
          <cell r="E5425">
            <v>418.31</v>
          </cell>
          <cell r="F5425">
            <v>418.32</v>
          </cell>
        </row>
        <row r="5426">
          <cell r="A5426">
            <v>43316.154641342589</v>
          </cell>
          <cell r="B5426">
            <v>418.32</v>
          </cell>
          <cell r="C5426">
            <v>2.2706319999999999E-2</v>
          </cell>
          <cell r="D5426" t="str">
            <v>buy</v>
          </cell>
          <cell r="E5426">
            <v>418.31</v>
          </cell>
          <cell r="F5426">
            <v>418.31999999999988</v>
          </cell>
        </row>
        <row r="5427">
          <cell r="A5427">
            <v>43316.154641342589</v>
          </cell>
          <cell r="B5427">
            <v>418.32</v>
          </cell>
          <cell r="C5427">
            <v>1.0460000000000001E-2</v>
          </cell>
          <cell r="D5427" t="str">
            <v>buy</v>
          </cell>
          <cell r="E5427">
            <v>418.31</v>
          </cell>
          <cell r="F5427">
            <v>418.32000000000011</v>
          </cell>
        </row>
        <row r="5428">
          <cell r="A5428">
            <v>43316.154641342589</v>
          </cell>
          <cell r="B5428">
            <v>418.32</v>
          </cell>
          <cell r="C5428">
            <v>0.13879243999999999</v>
          </cell>
          <cell r="D5428" t="str">
            <v>buy</v>
          </cell>
          <cell r="E5428">
            <v>418.31</v>
          </cell>
          <cell r="F5428">
            <v>418.32</v>
          </cell>
        </row>
        <row r="5429">
          <cell r="A5429">
            <v>43316.154652442128</v>
          </cell>
          <cell r="B5429">
            <v>418.31</v>
          </cell>
          <cell r="C5429">
            <v>0.13120000000000001</v>
          </cell>
          <cell r="D5429" t="str">
            <v>sell</v>
          </cell>
          <cell r="E5429">
            <v>418.31</v>
          </cell>
          <cell r="F5429">
            <v>418.32</v>
          </cell>
        </row>
        <row r="5430">
          <cell r="A5430">
            <v>43316.154870856481</v>
          </cell>
          <cell r="B5430">
            <v>418.31</v>
          </cell>
          <cell r="C5430">
            <v>4.9958020000000003</v>
          </cell>
          <cell r="D5430" t="str">
            <v>sell</v>
          </cell>
          <cell r="E5430">
            <v>418.31</v>
          </cell>
          <cell r="F5430">
            <v>418.32</v>
          </cell>
        </row>
        <row r="5431">
          <cell r="A5431">
            <v>43316.154870856481</v>
          </cell>
          <cell r="B5431">
            <v>418.31</v>
          </cell>
          <cell r="C5431">
            <v>25.004197999999999</v>
          </cell>
          <cell r="D5431" t="str">
            <v>sell</v>
          </cell>
          <cell r="E5431">
            <v>418.30999999999989</v>
          </cell>
          <cell r="F5431">
            <v>418.32</v>
          </cell>
        </row>
        <row r="5432">
          <cell r="A5432">
            <v>43316.155027581022</v>
          </cell>
          <cell r="B5432">
            <v>418.32</v>
          </cell>
          <cell r="C5432">
            <v>0.22872823</v>
          </cell>
          <cell r="D5432" t="str">
            <v>buy</v>
          </cell>
          <cell r="E5432">
            <v>418.30999999999989</v>
          </cell>
          <cell r="F5432">
            <v>418.32</v>
          </cell>
        </row>
        <row r="5433">
          <cell r="A5433">
            <v>43316.15510384259</v>
          </cell>
          <cell r="B5433">
            <v>418.31</v>
          </cell>
          <cell r="C5433">
            <v>0.19506190000000001</v>
          </cell>
          <cell r="D5433" t="str">
            <v>sell</v>
          </cell>
          <cell r="E5433">
            <v>418.31</v>
          </cell>
          <cell r="F5433">
            <v>418.32</v>
          </cell>
        </row>
        <row r="5434">
          <cell r="A5434">
            <v>43316.155231481483</v>
          </cell>
          <cell r="B5434">
            <v>418.31</v>
          </cell>
          <cell r="C5434">
            <v>6.7159830000000004E-2</v>
          </cell>
          <cell r="D5434" t="str">
            <v>sell</v>
          </cell>
          <cell r="E5434">
            <v>418.30999999999989</v>
          </cell>
          <cell r="F5434">
            <v>418.32</v>
          </cell>
        </row>
        <row r="5435">
          <cell r="A5435">
            <v>43316.155257615741</v>
          </cell>
          <cell r="B5435">
            <v>418.32</v>
          </cell>
          <cell r="C5435">
            <v>3</v>
          </cell>
          <cell r="D5435" t="str">
            <v>buy</v>
          </cell>
          <cell r="E5435">
            <v>418.30999999999989</v>
          </cell>
          <cell r="F5435">
            <v>418.32</v>
          </cell>
        </row>
        <row r="5436">
          <cell r="A5436">
            <v>43316.155288541668</v>
          </cell>
          <cell r="B5436">
            <v>418.32</v>
          </cell>
          <cell r="C5436">
            <v>0.10087733</v>
          </cell>
          <cell r="D5436" t="str">
            <v>buy</v>
          </cell>
          <cell r="E5436">
            <v>418.30999999999989</v>
          </cell>
          <cell r="F5436">
            <v>418.32</v>
          </cell>
        </row>
        <row r="5437">
          <cell r="A5437">
            <v>43316.155301990737</v>
          </cell>
          <cell r="B5437">
            <v>418.32</v>
          </cell>
          <cell r="C5437">
            <v>0.2355073</v>
          </cell>
          <cell r="D5437" t="str">
            <v>buy</v>
          </cell>
          <cell r="E5437">
            <v>418.30999999999989</v>
          </cell>
          <cell r="F5437">
            <v>418.32</v>
          </cell>
        </row>
        <row r="5438">
          <cell r="A5438">
            <v>43316.155345555548</v>
          </cell>
          <cell r="B5438">
            <v>418.31</v>
          </cell>
          <cell r="C5438">
            <v>0.52251669000000001</v>
          </cell>
          <cell r="D5438" t="str">
            <v>sell</v>
          </cell>
          <cell r="E5438">
            <v>418.31</v>
          </cell>
          <cell r="F5438">
            <v>418.32</v>
          </cell>
        </row>
        <row r="5439">
          <cell r="A5439">
            <v>43316.155430219907</v>
          </cell>
          <cell r="B5439">
            <v>418.31</v>
          </cell>
          <cell r="C5439">
            <v>0.39739406999999999</v>
          </cell>
          <cell r="D5439" t="str">
            <v>sell</v>
          </cell>
          <cell r="E5439">
            <v>418.31</v>
          </cell>
          <cell r="F5439">
            <v>418.32</v>
          </cell>
        </row>
        <row r="5440">
          <cell r="A5440">
            <v>43316.155481863418</v>
          </cell>
          <cell r="B5440">
            <v>418.32</v>
          </cell>
          <cell r="C5440">
            <v>3.4389631500000002</v>
          </cell>
          <cell r="D5440" t="str">
            <v>buy</v>
          </cell>
          <cell r="E5440">
            <v>418.31</v>
          </cell>
          <cell r="F5440">
            <v>418.31999999999988</v>
          </cell>
        </row>
        <row r="5441">
          <cell r="A5441">
            <v>43316.155776064807</v>
          </cell>
          <cell r="B5441">
            <v>418.31</v>
          </cell>
          <cell r="C5441">
            <v>0.40290234000000003</v>
          </cell>
          <cell r="D5441" t="str">
            <v>sell</v>
          </cell>
          <cell r="E5441">
            <v>418.30999999999989</v>
          </cell>
          <cell r="F5441">
            <v>418.31999999999988</v>
          </cell>
        </row>
        <row r="5442">
          <cell r="A5442">
            <v>43316.155780833331</v>
          </cell>
          <cell r="B5442">
            <v>418.32</v>
          </cell>
          <cell r="C5442">
            <v>0.2355073</v>
          </cell>
          <cell r="D5442" t="str">
            <v>buy</v>
          </cell>
          <cell r="E5442">
            <v>418.30999999999989</v>
          </cell>
          <cell r="F5442">
            <v>418.32</v>
          </cell>
        </row>
        <row r="5443">
          <cell r="A5443">
            <v>43316.155849131937</v>
          </cell>
          <cell r="B5443">
            <v>418.31</v>
          </cell>
          <cell r="C5443">
            <v>0.58750000000000002</v>
          </cell>
          <cell r="D5443" t="str">
            <v>sell</v>
          </cell>
          <cell r="E5443">
            <v>418.31</v>
          </cell>
          <cell r="F5443">
            <v>418.32</v>
          </cell>
        </row>
        <row r="5444">
          <cell r="A5444">
            <v>43316.155944328697</v>
          </cell>
          <cell r="B5444">
            <v>418.32</v>
          </cell>
          <cell r="C5444">
            <v>0.23833642999999999</v>
          </cell>
          <cell r="D5444" t="str">
            <v>buy</v>
          </cell>
          <cell r="E5444">
            <v>418.31</v>
          </cell>
          <cell r="F5444">
            <v>418.32</v>
          </cell>
        </row>
        <row r="5445">
          <cell r="A5445">
            <v>43316.155952627312</v>
          </cell>
          <cell r="B5445">
            <v>418.32</v>
          </cell>
          <cell r="C5445">
            <v>1.4601404899999999</v>
          </cell>
          <cell r="D5445" t="str">
            <v>buy</v>
          </cell>
          <cell r="E5445">
            <v>418.31</v>
          </cell>
          <cell r="F5445">
            <v>418.32</v>
          </cell>
        </row>
        <row r="5446">
          <cell r="A5446">
            <v>43316.155957557872</v>
          </cell>
          <cell r="B5446">
            <v>418.32</v>
          </cell>
          <cell r="C5446">
            <v>4.4179323300000002</v>
          </cell>
          <cell r="D5446" t="str">
            <v>buy</v>
          </cell>
          <cell r="E5446">
            <v>418.31</v>
          </cell>
          <cell r="F5446">
            <v>418.32000000000011</v>
          </cell>
        </row>
        <row r="5447">
          <cell r="A5447">
            <v>43316.156038981477</v>
          </cell>
          <cell r="B5447">
            <v>418.31</v>
          </cell>
          <cell r="C5447">
            <v>0.32587145000000001</v>
          </cell>
          <cell r="D5447" t="str">
            <v>sell</v>
          </cell>
          <cell r="E5447">
            <v>418.31</v>
          </cell>
          <cell r="F5447">
            <v>418.32000000000011</v>
          </cell>
        </row>
        <row r="5448">
          <cell r="A5448">
            <v>43316.156055115738</v>
          </cell>
          <cell r="B5448">
            <v>418.32</v>
          </cell>
          <cell r="C5448">
            <v>0.35695647000000003</v>
          </cell>
          <cell r="D5448" t="str">
            <v>buy</v>
          </cell>
          <cell r="E5448">
            <v>418.31</v>
          </cell>
          <cell r="F5448">
            <v>418.32000000000011</v>
          </cell>
        </row>
        <row r="5449">
          <cell r="A5449">
            <v>43316.156117696759</v>
          </cell>
          <cell r="B5449">
            <v>418.32</v>
          </cell>
          <cell r="C5449">
            <v>0.11462575999999999</v>
          </cell>
          <cell r="D5449" t="str">
            <v>buy</v>
          </cell>
          <cell r="E5449">
            <v>418.31</v>
          </cell>
          <cell r="F5449">
            <v>418.32</v>
          </cell>
        </row>
        <row r="5450">
          <cell r="A5450">
            <v>43316.156117962957</v>
          </cell>
          <cell r="B5450">
            <v>418.31</v>
          </cell>
          <cell r="C5450">
            <v>2.4973957200000001</v>
          </cell>
          <cell r="D5450" t="str">
            <v>sell</v>
          </cell>
          <cell r="E5450">
            <v>418.31</v>
          </cell>
          <cell r="F5450">
            <v>418.32</v>
          </cell>
        </row>
        <row r="5451">
          <cell r="A5451">
            <v>43316.156117962957</v>
          </cell>
          <cell r="B5451">
            <v>418.31</v>
          </cell>
          <cell r="C5451">
            <v>1.9204042800000001</v>
          </cell>
          <cell r="D5451" t="str">
            <v>sell</v>
          </cell>
          <cell r="E5451">
            <v>418.31</v>
          </cell>
          <cell r="F5451">
            <v>418.32</v>
          </cell>
        </row>
        <row r="5452">
          <cell r="A5452">
            <v>43316.156213912043</v>
          </cell>
          <cell r="B5452">
            <v>418.32</v>
          </cell>
          <cell r="C5452">
            <v>5.887088E-2</v>
          </cell>
          <cell r="D5452" t="str">
            <v>buy</v>
          </cell>
          <cell r="E5452">
            <v>418.31</v>
          </cell>
          <cell r="F5452">
            <v>418.32</v>
          </cell>
        </row>
        <row r="5453">
          <cell r="A5453">
            <v>43316.156272002307</v>
          </cell>
          <cell r="B5453">
            <v>418.31</v>
          </cell>
          <cell r="C5453">
            <v>3</v>
          </cell>
          <cell r="D5453" t="str">
            <v>sell</v>
          </cell>
          <cell r="E5453">
            <v>418.31000000000012</v>
          </cell>
          <cell r="F5453">
            <v>418.32</v>
          </cell>
        </row>
        <row r="5454">
          <cell r="A5454">
            <v>43316.156295081018</v>
          </cell>
          <cell r="B5454">
            <v>418.31</v>
          </cell>
          <cell r="C5454">
            <v>0.36070000000000002</v>
          </cell>
          <cell r="D5454" t="str">
            <v>sell</v>
          </cell>
          <cell r="E5454">
            <v>418.31000000000012</v>
          </cell>
          <cell r="F5454">
            <v>418.32</v>
          </cell>
        </row>
        <row r="5455">
          <cell r="A5455">
            <v>43316.156344849544</v>
          </cell>
          <cell r="B5455">
            <v>418.32</v>
          </cell>
          <cell r="C5455">
            <v>2.38336434</v>
          </cell>
          <cell r="D5455" t="str">
            <v>buy</v>
          </cell>
          <cell r="E5455">
            <v>418.31000000000012</v>
          </cell>
          <cell r="F5455">
            <v>418.32</v>
          </cell>
        </row>
        <row r="5456">
          <cell r="A5456">
            <v>43316.156688287039</v>
          </cell>
          <cell r="B5456">
            <v>418.32</v>
          </cell>
          <cell r="C5456">
            <v>1.2036299699999999</v>
          </cell>
          <cell r="D5456" t="str">
            <v>buy</v>
          </cell>
          <cell r="E5456">
            <v>418.31000000000012</v>
          </cell>
          <cell r="F5456">
            <v>418.32</v>
          </cell>
        </row>
        <row r="5457">
          <cell r="A5457">
            <v>43316.1567005787</v>
          </cell>
          <cell r="B5457">
            <v>418.32</v>
          </cell>
          <cell r="C5457">
            <v>0.47101460000000001</v>
          </cell>
          <cell r="D5457" t="str">
            <v>buy</v>
          </cell>
          <cell r="E5457">
            <v>418.31000000000012</v>
          </cell>
          <cell r="F5457">
            <v>418.32</v>
          </cell>
        </row>
        <row r="5458">
          <cell r="A5458">
            <v>43316.156714444442</v>
          </cell>
          <cell r="B5458">
            <v>418.32</v>
          </cell>
          <cell r="C5458">
            <v>8.8167529800000004</v>
          </cell>
          <cell r="D5458" t="str">
            <v>buy</v>
          </cell>
          <cell r="E5458">
            <v>418.31000000000012</v>
          </cell>
          <cell r="F5458">
            <v>418.31999999999988</v>
          </cell>
        </row>
        <row r="5459">
          <cell r="A5459">
            <v>43316.156714444442</v>
          </cell>
          <cell r="B5459">
            <v>418.32</v>
          </cell>
          <cell r="C5459">
            <v>2.7484959999999999E-2</v>
          </cell>
          <cell r="D5459" t="str">
            <v>buy</v>
          </cell>
          <cell r="E5459">
            <v>418.31000000000012</v>
          </cell>
          <cell r="F5459">
            <v>418.31999999999988</v>
          </cell>
        </row>
        <row r="5460">
          <cell r="A5460">
            <v>43316.156714444442</v>
          </cell>
          <cell r="B5460">
            <v>418.32</v>
          </cell>
          <cell r="C5460">
            <v>1.7926230000000001E-2</v>
          </cell>
          <cell r="D5460" t="str">
            <v>buy</v>
          </cell>
          <cell r="E5460">
            <v>418.31000000000012</v>
          </cell>
          <cell r="F5460">
            <v>418.31999999999988</v>
          </cell>
        </row>
        <row r="5461">
          <cell r="A5461">
            <v>43316.156714444442</v>
          </cell>
          <cell r="B5461">
            <v>418.32</v>
          </cell>
          <cell r="C5461">
            <v>3.4661039999999997E-2</v>
          </cell>
          <cell r="D5461" t="str">
            <v>buy</v>
          </cell>
          <cell r="E5461">
            <v>418.31000000000012</v>
          </cell>
          <cell r="F5461">
            <v>418.31999999999988</v>
          </cell>
        </row>
        <row r="5462">
          <cell r="A5462">
            <v>43316.156714444442</v>
          </cell>
          <cell r="B5462">
            <v>418.32</v>
          </cell>
          <cell r="C5462">
            <v>3.2268669999999999E-2</v>
          </cell>
          <cell r="D5462" t="str">
            <v>buy</v>
          </cell>
          <cell r="E5462">
            <v>418.31000000000012</v>
          </cell>
          <cell r="F5462">
            <v>418.31999999999988</v>
          </cell>
        </row>
        <row r="5463">
          <cell r="A5463">
            <v>43316.156714444442</v>
          </cell>
          <cell r="B5463">
            <v>418.32</v>
          </cell>
          <cell r="C5463">
            <v>4.4219519999999998E-2</v>
          </cell>
          <cell r="D5463" t="str">
            <v>buy</v>
          </cell>
          <cell r="E5463">
            <v>418.31000000000012</v>
          </cell>
          <cell r="F5463">
            <v>418.31999999999988</v>
          </cell>
        </row>
        <row r="5464">
          <cell r="A5464">
            <v>43316.156714444442</v>
          </cell>
          <cell r="B5464">
            <v>418.32</v>
          </cell>
          <cell r="C5464">
            <v>3.9440580000000003E-2</v>
          </cell>
          <cell r="D5464" t="str">
            <v>buy</v>
          </cell>
          <cell r="E5464">
            <v>418.31000000000012</v>
          </cell>
          <cell r="F5464">
            <v>418.32000000000011</v>
          </cell>
        </row>
        <row r="5465">
          <cell r="A5465">
            <v>43316.156714444442</v>
          </cell>
          <cell r="B5465">
            <v>418.32</v>
          </cell>
          <cell r="C5465">
            <v>1.314676E-2</v>
          </cell>
          <cell r="D5465" t="str">
            <v>buy</v>
          </cell>
          <cell r="E5465">
            <v>418.31000000000012</v>
          </cell>
          <cell r="F5465">
            <v>418.32</v>
          </cell>
        </row>
        <row r="5466">
          <cell r="A5466">
            <v>43316.156714444442</v>
          </cell>
          <cell r="B5466">
            <v>418.32</v>
          </cell>
          <cell r="C5466">
            <v>2.988101E-2</v>
          </cell>
          <cell r="D5466" t="str">
            <v>buy</v>
          </cell>
          <cell r="E5466">
            <v>418.31000000000012</v>
          </cell>
          <cell r="F5466">
            <v>418.32</v>
          </cell>
        </row>
        <row r="5467">
          <cell r="A5467">
            <v>43316.156714444442</v>
          </cell>
          <cell r="B5467">
            <v>418.32</v>
          </cell>
          <cell r="C5467">
            <v>3.2270359999999998E-2</v>
          </cell>
          <cell r="D5467" t="str">
            <v>buy</v>
          </cell>
          <cell r="E5467">
            <v>418.31000000000012</v>
          </cell>
          <cell r="F5467">
            <v>418.32000000000011</v>
          </cell>
        </row>
        <row r="5468">
          <cell r="A5468">
            <v>43316.156714444442</v>
          </cell>
          <cell r="B5468">
            <v>418.32</v>
          </cell>
          <cell r="C5468">
            <v>1.314625E-2</v>
          </cell>
          <cell r="D5468" t="str">
            <v>buy</v>
          </cell>
          <cell r="E5468">
            <v>418.31000000000012</v>
          </cell>
          <cell r="F5468">
            <v>418.32000000000011</v>
          </cell>
        </row>
        <row r="5469">
          <cell r="A5469">
            <v>43316.156714444442</v>
          </cell>
          <cell r="B5469">
            <v>418.32</v>
          </cell>
          <cell r="C5469">
            <v>4.1832210000000002E-2</v>
          </cell>
          <cell r="D5469" t="str">
            <v>buy</v>
          </cell>
          <cell r="E5469">
            <v>418.31000000000012</v>
          </cell>
          <cell r="F5469">
            <v>418.32000000000011</v>
          </cell>
        </row>
        <row r="5470">
          <cell r="A5470">
            <v>43316.156714444442</v>
          </cell>
          <cell r="B5470">
            <v>418.32</v>
          </cell>
          <cell r="C5470">
            <v>6.3343490000000002E-2</v>
          </cell>
          <cell r="D5470" t="str">
            <v>buy</v>
          </cell>
          <cell r="E5470">
            <v>418.31000000000012</v>
          </cell>
          <cell r="F5470">
            <v>418.31999999999988</v>
          </cell>
        </row>
        <row r="5471">
          <cell r="A5471">
            <v>43316.156714444442</v>
          </cell>
          <cell r="B5471">
            <v>418.32</v>
          </cell>
          <cell r="C5471">
            <v>4.1832769999999998E-2</v>
          </cell>
          <cell r="D5471" t="str">
            <v>buy</v>
          </cell>
          <cell r="E5471">
            <v>418.31000000000012</v>
          </cell>
          <cell r="F5471">
            <v>418.31999999999988</v>
          </cell>
        </row>
        <row r="5472">
          <cell r="A5472">
            <v>43316.156714444442</v>
          </cell>
          <cell r="B5472">
            <v>418.32</v>
          </cell>
          <cell r="C5472">
            <v>3.7047160000000003E-2</v>
          </cell>
          <cell r="D5472" t="str">
            <v>buy</v>
          </cell>
          <cell r="E5472">
            <v>418.31000000000012</v>
          </cell>
          <cell r="F5472">
            <v>418.32</v>
          </cell>
        </row>
        <row r="5473">
          <cell r="A5473">
            <v>43316.156714444442</v>
          </cell>
          <cell r="B5473">
            <v>418.32</v>
          </cell>
          <cell r="C5473">
            <v>4.1829720000000001E-2</v>
          </cell>
          <cell r="D5473" t="str">
            <v>buy</v>
          </cell>
          <cell r="E5473">
            <v>418.31000000000012</v>
          </cell>
          <cell r="F5473">
            <v>418.32000000000011</v>
          </cell>
        </row>
        <row r="5474">
          <cell r="A5474">
            <v>43316.156714444442</v>
          </cell>
          <cell r="B5474">
            <v>418.32</v>
          </cell>
          <cell r="C5474">
            <v>6.5735080000000001E-2</v>
          </cell>
          <cell r="D5474" t="str">
            <v>buy</v>
          </cell>
          <cell r="E5474">
            <v>418.31000000000012</v>
          </cell>
          <cell r="F5474">
            <v>418.31999999999988</v>
          </cell>
        </row>
        <row r="5475">
          <cell r="A5475">
            <v>43316.156714444442</v>
          </cell>
          <cell r="B5475">
            <v>418.32</v>
          </cell>
          <cell r="C5475">
            <v>2.9879960000000001E-2</v>
          </cell>
          <cell r="D5475" t="str">
            <v>buy</v>
          </cell>
          <cell r="E5475">
            <v>418.31000000000012</v>
          </cell>
          <cell r="F5475">
            <v>418.31999999999988</v>
          </cell>
        </row>
        <row r="5476">
          <cell r="A5476">
            <v>43316.156714444442</v>
          </cell>
          <cell r="B5476">
            <v>418.32</v>
          </cell>
          <cell r="C5476">
            <v>2.270863E-2</v>
          </cell>
          <cell r="D5476" t="str">
            <v>buy</v>
          </cell>
          <cell r="E5476">
            <v>418.31000000000012</v>
          </cell>
          <cell r="F5476">
            <v>418.31999999999988</v>
          </cell>
        </row>
        <row r="5477">
          <cell r="A5477">
            <v>43316.156714444442</v>
          </cell>
          <cell r="B5477">
            <v>418.32</v>
          </cell>
          <cell r="C5477">
            <v>4.6612849999999997E-2</v>
          </cell>
          <cell r="D5477" t="str">
            <v>buy</v>
          </cell>
          <cell r="E5477">
            <v>418.31000000000012</v>
          </cell>
          <cell r="F5477">
            <v>418.32</v>
          </cell>
        </row>
        <row r="5478">
          <cell r="A5478">
            <v>43316.156714444442</v>
          </cell>
          <cell r="B5478">
            <v>418.32</v>
          </cell>
          <cell r="C5478">
            <v>2.98748E-2</v>
          </cell>
          <cell r="D5478" t="str">
            <v>buy</v>
          </cell>
          <cell r="E5478">
            <v>418.31000000000012</v>
          </cell>
          <cell r="F5478">
            <v>418.32000000000011</v>
          </cell>
        </row>
        <row r="5479">
          <cell r="A5479">
            <v>43316.156714444442</v>
          </cell>
          <cell r="B5479">
            <v>418.32</v>
          </cell>
          <cell r="C5479">
            <v>7.2907970000000002E-2</v>
          </cell>
          <cell r="D5479" t="str">
            <v>buy</v>
          </cell>
          <cell r="E5479">
            <v>418.31000000000012</v>
          </cell>
          <cell r="F5479">
            <v>418.32</v>
          </cell>
        </row>
        <row r="5480">
          <cell r="A5480">
            <v>43316.156714444442</v>
          </cell>
          <cell r="B5480">
            <v>418.32</v>
          </cell>
          <cell r="C5480">
            <v>2.988029E-2</v>
          </cell>
          <cell r="D5480" t="str">
            <v>buy</v>
          </cell>
          <cell r="E5480">
            <v>418.31000000000012</v>
          </cell>
          <cell r="F5480">
            <v>418.32000000000011</v>
          </cell>
        </row>
        <row r="5481">
          <cell r="A5481">
            <v>43316.156714444442</v>
          </cell>
          <cell r="B5481">
            <v>418.32</v>
          </cell>
          <cell r="C5481">
            <v>6.8124240000000003E-2</v>
          </cell>
          <cell r="D5481" t="str">
            <v>buy</v>
          </cell>
          <cell r="E5481">
            <v>418.31000000000012</v>
          </cell>
          <cell r="F5481">
            <v>418.32000000000011</v>
          </cell>
        </row>
        <row r="5482">
          <cell r="A5482">
            <v>43316.156714444442</v>
          </cell>
          <cell r="B5482">
            <v>418.32</v>
          </cell>
          <cell r="C5482">
            <v>1.7922859999999999E-2</v>
          </cell>
          <cell r="D5482" t="str">
            <v>buy</v>
          </cell>
          <cell r="E5482">
            <v>418.31000000000012</v>
          </cell>
          <cell r="F5482">
            <v>418.31999999999988</v>
          </cell>
        </row>
        <row r="5483">
          <cell r="A5483">
            <v>43316.156714444442</v>
          </cell>
          <cell r="B5483">
            <v>418.32</v>
          </cell>
          <cell r="C5483">
            <v>0.28926961000000001</v>
          </cell>
          <cell r="D5483" t="str">
            <v>buy</v>
          </cell>
          <cell r="E5483">
            <v>418.31000000000012</v>
          </cell>
          <cell r="F5483">
            <v>418.32</v>
          </cell>
        </row>
        <row r="5484">
          <cell r="A5484">
            <v>43316.15678247685</v>
          </cell>
          <cell r="B5484">
            <v>418.32</v>
          </cell>
          <cell r="C5484">
            <v>3</v>
          </cell>
          <cell r="D5484" t="str">
            <v>buy</v>
          </cell>
          <cell r="E5484">
            <v>418.31000000000012</v>
          </cell>
          <cell r="F5484">
            <v>418.32</v>
          </cell>
        </row>
        <row r="5485">
          <cell r="A5485">
            <v>43316.15679064815</v>
          </cell>
          <cell r="B5485">
            <v>418.32</v>
          </cell>
          <cell r="C5485">
            <v>2.3786209999999999E-2</v>
          </cell>
          <cell r="D5485" t="str">
            <v>buy</v>
          </cell>
          <cell r="E5485">
            <v>418.31000000000012</v>
          </cell>
          <cell r="F5485">
            <v>418.32</v>
          </cell>
        </row>
        <row r="5486">
          <cell r="A5486">
            <v>43316.156796817129</v>
          </cell>
          <cell r="B5486">
            <v>418.32</v>
          </cell>
          <cell r="C5486">
            <v>0.11893107</v>
          </cell>
          <cell r="D5486" t="str">
            <v>buy</v>
          </cell>
          <cell r="E5486">
            <v>418.31000000000012</v>
          </cell>
          <cell r="F5486">
            <v>418.31999999999988</v>
          </cell>
        </row>
        <row r="5487">
          <cell r="A5487">
            <v>43316.156807951389</v>
          </cell>
          <cell r="B5487">
            <v>418.31</v>
          </cell>
          <cell r="C5487">
            <v>0.1183</v>
          </cell>
          <cell r="D5487" t="str">
            <v>sell</v>
          </cell>
          <cell r="E5487">
            <v>418.31</v>
          </cell>
          <cell r="F5487">
            <v>418.31999999999988</v>
          </cell>
        </row>
        <row r="5488">
          <cell r="A5488">
            <v>43316.156839027783</v>
          </cell>
          <cell r="B5488">
            <v>418.32</v>
          </cell>
          <cell r="C5488">
            <v>0.11774176</v>
          </cell>
          <cell r="D5488" t="str">
            <v>buy</v>
          </cell>
          <cell r="E5488">
            <v>418.31</v>
          </cell>
          <cell r="F5488">
            <v>418.32</v>
          </cell>
        </row>
        <row r="5489">
          <cell r="A5489">
            <v>43316.156868032413</v>
          </cell>
          <cell r="B5489">
            <v>418.32</v>
          </cell>
          <cell r="C5489">
            <v>0.14131389</v>
          </cell>
          <cell r="D5489" t="str">
            <v>buy</v>
          </cell>
          <cell r="E5489">
            <v>418.31</v>
          </cell>
          <cell r="F5489">
            <v>418.31999999999988</v>
          </cell>
        </row>
        <row r="5490">
          <cell r="A5490">
            <v>43316.156948310178</v>
          </cell>
          <cell r="B5490">
            <v>418.32</v>
          </cell>
          <cell r="C5490">
            <v>0.11899999999999999</v>
          </cell>
          <cell r="D5490" t="str">
            <v>buy</v>
          </cell>
          <cell r="E5490">
            <v>418.31</v>
          </cell>
          <cell r="F5490">
            <v>418.32</v>
          </cell>
        </row>
        <row r="5491">
          <cell r="A5491">
            <v>43316.157049513888</v>
          </cell>
          <cell r="B5491">
            <v>418.32</v>
          </cell>
          <cell r="C5491">
            <v>0.18995745999999999</v>
          </cell>
          <cell r="D5491" t="str">
            <v>buy</v>
          </cell>
          <cell r="E5491">
            <v>418.31</v>
          </cell>
          <cell r="F5491">
            <v>418.32</v>
          </cell>
        </row>
        <row r="5492">
          <cell r="A5492">
            <v>43316.157049513888</v>
          </cell>
          <cell r="B5492">
            <v>418.32</v>
          </cell>
          <cell r="C5492">
            <v>2.9880360000000002E-2</v>
          </cell>
          <cell r="D5492" t="str">
            <v>buy</v>
          </cell>
          <cell r="E5492">
            <v>418.31</v>
          </cell>
          <cell r="F5492">
            <v>418.32000000000011</v>
          </cell>
        </row>
        <row r="5493">
          <cell r="A5493">
            <v>43316.157049513888</v>
          </cell>
          <cell r="B5493">
            <v>418.32</v>
          </cell>
          <cell r="C5493">
            <v>1.091224E-2</v>
          </cell>
          <cell r="D5493" t="str">
            <v>buy</v>
          </cell>
          <cell r="E5493">
            <v>418.31</v>
          </cell>
          <cell r="F5493">
            <v>418.32</v>
          </cell>
        </row>
        <row r="5494">
          <cell r="A5494">
            <v>43316.157130914347</v>
          </cell>
          <cell r="B5494">
            <v>418.32</v>
          </cell>
          <cell r="C5494">
            <v>0.17751650999999999</v>
          </cell>
          <cell r="D5494" t="str">
            <v>buy</v>
          </cell>
          <cell r="E5494">
            <v>418.31</v>
          </cell>
          <cell r="F5494">
            <v>418.31999999999988</v>
          </cell>
        </row>
        <row r="5495">
          <cell r="A5495">
            <v>43316.157143217592</v>
          </cell>
          <cell r="B5495">
            <v>418.32</v>
          </cell>
          <cell r="C5495">
            <v>0.2355073</v>
          </cell>
          <cell r="D5495" t="str">
            <v>buy</v>
          </cell>
          <cell r="E5495">
            <v>418.31</v>
          </cell>
          <cell r="F5495">
            <v>418.32</v>
          </cell>
        </row>
        <row r="5496">
          <cell r="A5496">
            <v>43316.15733357639</v>
          </cell>
          <cell r="B5496">
            <v>418.32</v>
          </cell>
          <cell r="C5496">
            <v>2.3548349999999999E-2</v>
          </cell>
          <cell r="D5496" t="str">
            <v>buy</v>
          </cell>
          <cell r="E5496">
            <v>418.31</v>
          </cell>
          <cell r="F5496">
            <v>418.32</v>
          </cell>
        </row>
        <row r="5497">
          <cell r="A5497">
            <v>43316.157391157409</v>
          </cell>
          <cell r="B5497">
            <v>418.32</v>
          </cell>
          <cell r="C5497">
            <v>0.7</v>
          </cell>
          <cell r="D5497" t="str">
            <v>buy</v>
          </cell>
          <cell r="E5497">
            <v>418.31</v>
          </cell>
          <cell r="F5497">
            <v>418.32</v>
          </cell>
        </row>
        <row r="5498">
          <cell r="A5498">
            <v>43316.157478368063</v>
          </cell>
          <cell r="B5498">
            <v>418.31</v>
          </cell>
          <cell r="C5498">
            <v>7.0648999999999997</v>
          </cell>
          <cell r="D5498" t="str">
            <v>sell</v>
          </cell>
          <cell r="E5498">
            <v>418.31</v>
          </cell>
          <cell r="F5498">
            <v>418.32</v>
          </cell>
        </row>
        <row r="5499">
          <cell r="A5499">
            <v>43316.157535752318</v>
          </cell>
          <cell r="B5499">
            <v>418.32</v>
          </cell>
          <cell r="C5499">
            <v>0.24071648000000001</v>
          </cell>
          <cell r="D5499" t="str">
            <v>buy</v>
          </cell>
          <cell r="E5499">
            <v>418.31</v>
          </cell>
          <cell r="F5499">
            <v>418.32</v>
          </cell>
        </row>
        <row r="5500">
          <cell r="A5500">
            <v>43316.157613518517</v>
          </cell>
          <cell r="B5500">
            <v>418.31</v>
          </cell>
          <cell r="C5500">
            <v>0.1767</v>
          </cell>
          <cell r="D5500" t="str">
            <v>sell</v>
          </cell>
          <cell r="E5500">
            <v>418.31</v>
          </cell>
          <cell r="F5500">
            <v>418.32</v>
          </cell>
        </row>
        <row r="5501">
          <cell r="A5501">
            <v>43316.157708715276</v>
          </cell>
          <cell r="B5501">
            <v>418.32</v>
          </cell>
          <cell r="C5501">
            <v>0.70652188999999999</v>
          </cell>
          <cell r="D5501" t="str">
            <v>buy</v>
          </cell>
          <cell r="E5501">
            <v>418.31</v>
          </cell>
          <cell r="F5501">
            <v>418.32000000000011</v>
          </cell>
        </row>
        <row r="5502">
          <cell r="A5502">
            <v>43316.157783761577</v>
          </cell>
          <cell r="B5502">
            <v>418.32</v>
          </cell>
          <cell r="C5502">
            <v>0.21353907999999999</v>
          </cell>
          <cell r="D5502" t="str">
            <v>buy</v>
          </cell>
          <cell r="E5502">
            <v>418.31</v>
          </cell>
          <cell r="F5502">
            <v>418.32</v>
          </cell>
        </row>
        <row r="5503">
          <cell r="A5503">
            <v>43316.157783761577</v>
          </cell>
          <cell r="B5503">
            <v>418.32</v>
          </cell>
          <cell r="C5503">
            <v>0.25747552000000001</v>
          </cell>
          <cell r="D5503" t="str">
            <v>buy</v>
          </cell>
          <cell r="E5503">
            <v>418.31</v>
          </cell>
          <cell r="F5503">
            <v>418.32</v>
          </cell>
        </row>
        <row r="5504">
          <cell r="A5504">
            <v>43316.157890856477</v>
          </cell>
          <cell r="B5504">
            <v>418.31</v>
          </cell>
          <cell r="C5504">
            <v>5.0296756599999997</v>
          </cell>
          <cell r="D5504" t="str">
            <v>sell</v>
          </cell>
          <cell r="E5504">
            <v>418.31</v>
          </cell>
          <cell r="F5504">
            <v>418.32</v>
          </cell>
        </row>
        <row r="5505">
          <cell r="A5505">
            <v>43316.157973842593</v>
          </cell>
          <cell r="B5505">
            <v>418.31</v>
          </cell>
          <cell r="C5505">
            <v>0.55825360000000002</v>
          </cell>
          <cell r="D5505" t="str">
            <v>sell</v>
          </cell>
          <cell r="E5505">
            <v>418.31</v>
          </cell>
          <cell r="F5505">
            <v>418.32</v>
          </cell>
        </row>
        <row r="5506">
          <cell r="A5506">
            <v>43316.158132731478</v>
          </cell>
          <cell r="B5506">
            <v>418.32</v>
          </cell>
          <cell r="C5506">
            <v>4.7101459600000002</v>
          </cell>
          <cell r="D5506" t="str">
            <v>buy</v>
          </cell>
          <cell r="E5506">
            <v>418.31</v>
          </cell>
          <cell r="F5506">
            <v>418.31999999999988</v>
          </cell>
        </row>
        <row r="5507">
          <cell r="A5507">
            <v>43316.158297916663</v>
          </cell>
          <cell r="B5507">
            <v>418.31</v>
          </cell>
          <cell r="C5507">
            <v>11.77106646</v>
          </cell>
          <cell r="D5507" t="str">
            <v>sell</v>
          </cell>
          <cell r="E5507">
            <v>418.31</v>
          </cell>
          <cell r="F5507">
            <v>418.31999999999988</v>
          </cell>
        </row>
        <row r="5508">
          <cell r="A5508">
            <v>43316.158297916663</v>
          </cell>
          <cell r="B5508">
            <v>418.31</v>
          </cell>
          <cell r="C5508">
            <v>2</v>
          </cell>
          <cell r="D5508" t="str">
            <v>sell</v>
          </cell>
          <cell r="E5508">
            <v>418.31</v>
          </cell>
          <cell r="F5508">
            <v>418.31999999999988</v>
          </cell>
        </row>
        <row r="5509">
          <cell r="A5509">
            <v>43316.158297916663</v>
          </cell>
          <cell r="B5509">
            <v>418.31</v>
          </cell>
          <cell r="C5509">
            <v>20</v>
          </cell>
          <cell r="D5509" t="str">
            <v>sell</v>
          </cell>
          <cell r="E5509">
            <v>418.31</v>
          </cell>
          <cell r="F5509">
            <v>418.31999999999988</v>
          </cell>
        </row>
        <row r="5510">
          <cell r="A5510">
            <v>43316.158297916663</v>
          </cell>
          <cell r="B5510">
            <v>418.31</v>
          </cell>
          <cell r="C5510">
            <v>1.21222495</v>
          </cell>
          <cell r="D5510" t="str">
            <v>sell</v>
          </cell>
          <cell r="E5510">
            <v>418.31</v>
          </cell>
          <cell r="F5510">
            <v>418.31999999999988</v>
          </cell>
        </row>
        <row r="5511">
          <cell r="A5511">
            <v>43316.158297916663</v>
          </cell>
          <cell r="B5511">
            <v>418.31</v>
          </cell>
          <cell r="C5511">
            <v>20</v>
          </cell>
          <cell r="D5511" t="str">
            <v>sell</v>
          </cell>
          <cell r="E5511">
            <v>418.31</v>
          </cell>
          <cell r="F5511">
            <v>418.31999999999988</v>
          </cell>
        </row>
        <row r="5512">
          <cell r="A5512">
            <v>43316.158297916663</v>
          </cell>
          <cell r="B5512">
            <v>418.31</v>
          </cell>
          <cell r="C5512">
            <v>8.5632425100000003</v>
          </cell>
          <cell r="D5512" t="str">
            <v>sell</v>
          </cell>
          <cell r="E5512">
            <v>418.31000000000012</v>
          </cell>
          <cell r="F5512">
            <v>418.31999999999988</v>
          </cell>
        </row>
        <row r="5513">
          <cell r="A5513">
            <v>43316.158297916663</v>
          </cell>
          <cell r="B5513">
            <v>418.31</v>
          </cell>
          <cell r="C5513">
            <v>0.20123932</v>
          </cell>
          <cell r="D5513" t="str">
            <v>sell</v>
          </cell>
          <cell r="E5513">
            <v>418.31</v>
          </cell>
          <cell r="F5513">
            <v>418.31999999999988</v>
          </cell>
        </row>
        <row r="5514">
          <cell r="A5514">
            <v>43316.158297916663</v>
          </cell>
          <cell r="B5514">
            <v>418.31</v>
          </cell>
          <cell r="C5514">
            <v>10</v>
          </cell>
          <cell r="D5514" t="str">
            <v>sell</v>
          </cell>
          <cell r="E5514">
            <v>418.31</v>
          </cell>
          <cell r="F5514">
            <v>418.31999999999988</v>
          </cell>
        </row>
        <row r="5515">
          <cell r="A5515">
            <v>43316.158297916663</v>
          </cell>
          <cell r="B5515">
            <v>418.31</v>
          </cell>
          <cell r="C5515">
            <v>1.93363877</v>
          </cell>
          <cell r="D5515" t="str">
            <v>sell</v>
          </cell>
          <cell r="E5515">
            <v>418.28031320000002</v>
          </cell>
          <cell r="F5515">
            <v>418.31999999999988</v>
          </cell>
        </row>
        <row r="5516">
          <cell r="A5516">
            <v>43316.158423078698</v>
          </cell>
          <cell r="B5516">
            <v>418.32</v>
          </cell>
          <cell r="C5516">
            <v>0.11774176</v>
          </cell>
          <cell r="D5516" t="str">
            <v>buy</v>
          </cell>
          <cell r="E5516">
            <v>418.28031320000002</v>
          </cell>
          <cell r="F5516">
            <v>418.31999999999988</v>
          </cell>
        </row>
        <row r="5517">
          <cell r="A5517">
            <v>43316.158636307868</v>
          </cell>
          <cell r="B5517">
            <v>418.32</v>
          </cell>
          <cell r="C5517">
            <v>0.73007025000000003</v>
          </cell>
          <cell r="D5517" t="str">
            <v>buy</v>
          </cell>
          <cell r="E5517">
            <v>418.28031320000002</v>
          </cell>
          <cell r="F5517">
            <v>418.32</v>
          </cell>
        </row>
        <row r="5518">
          <cell r="A5518">
            <v>43316.158821539349</v>
          </cell>
          <cell r="B5518">
            <v>418.32</v>
          </cell>
          <cell r="C5518">
            <v>1.146495E-2</v>
          </cell>
          <cell r="D5518" t="str">
            <v>buy</v>
          </cell>
          <cell r="E5518">
            <v>418.28031320000002</v>
          </cell>
          <cell r="F5518">
            <v>418.31999999999988</v>
          </cell>
        </row>
        <row r="5519">
          <cell r="A5519">
            <v>43316.158822118057</v>
          </cell>
          <cell r="B5519">
            <v>418.32</v>
          </cell>
          <cell r="C5519">
            <v>0.59608251000000001</v>
          </cell>
          <cell r="D5519" t="str">
            <v>buy</v>
          </cell>
          <cell r="E5519">
            <v>418.28031320000002</v>
          </cell>
          <cell r="F5519">
            <v>418.32</v>
          </cell>
        </row>
        <row r="5520">
          <cell r="A5520">
            <v>43316.158896956018</v>
          </cell>
          <cell r="B5520">
            <v>418.32</v>
          </cell>
          <cell r="C5520">
            <v>0.22927531000000001</v>
          </cell>
          <cell r="D5520" t="str">
            <v>buy</v>
          </cell>
          <cell r="E5520">
            <v>418.28031320000002</v>
          </cell>
          <cell r="F5520">
            <v>418.32</v>
          </cell>
        </row>
        <row r="5521">
          <cell r="A5521">
            <v>43316.159007870367</v>
          </cell>
          <cell r="B5521">
            <v>418.32</v>
          </cell>
          <cell r="C5521">
            <v>1.00877331</v>
          </cell>
          <cell r="D5521" t="str">
            <v>buy</v>
          </cell>
          <cell r="E5521">
            <v>418.28031320000002</v>
          </cell>
          <cell r="F5521">
            <v>418.32</v>
          </cell>
        </row>
        <row r="5522">
          <cell r="A5522">
            <v>43316.159072141207</v>
          </cell>
          <cell r="B5522">
            <v>418.32</v>
          </cell>
          <cell r="C5522">
            <v>2</v>
          </cell>
          <cell r="D5522" t="str">
            <v>buy</v>
          </cell>
          <cell r="E5522">
            <v>418.28031320000002</v>
          </cell>
          <cell r="F5522">
            <v>418.29</v>
          </cell>
        </row>
        <row r="5523">
          <cell r="A5523">
            <v>43316.159147951388</v>
          </cell>
          <cell r="B5523">
            <v>418.31</v>
          </cell>
          <cell r="C5523">
            <v>1.044E-2</v>
          </cell>
          <cell r="D5523" t="str">
            <v>sell</v>
          </cell>
          <cell r="E5523">
            <v>418.28</v>
          </cell>
          <cell r="F5523">
            <v>418.29</v>
          </cell>
        </row>
        <row r="5524">
          <cell r="A5524">
            <v>43316.159147951388</v>
          </cell>
          <cell r="B5524">
            <v>418.28</v>
          </cell>
          <cell r="C5524">
            <v>0.49142427999999999</v>
          </cell>
          <cell r="D5524" t="str">
            <v>sell</v>
          </cell>
          <cell r="E5524">
            <v>418.28</v>
          </cell>
          <cell r="F5524">
            <v>418.29</v>
          </cell>
        </row>
        <row r="5525">
          <cell r="A5525">
            <v>43316.159162175929</v>
          </cell>
          <cell r="B5525">
            <v>418.29</v>
          </cell>
          <cell r="C5525">
            <v>2.3550729800000001</v>
          </cell>
          <cell r="D5525" t="str">
            <v>buy</v>
          </cell>
          <cell r="E5525">
            <v>418.28</v>
          </cell>
          <cell r="F5525">
            <v>418.29</v>
          </cell>
        </row>
        <row r="5526">
          <cell r="A5526">
            <v>43316.159344687498</v>
          </cell>
          <cell r="B5526">
            <v>418.29</v>
          </cell>
          <cell r="C5526">
            <v>0.20634540000000001</v>
          </cell>
          <cell r="D5526" t="str">
            <v>buy</v>
          </cell>
          <cell r="E5526">
            <v>418.28</v>
          </cell>
          <cell r="F5526">
            <v>418.29</v>
          </cell>
        </row>
        <row r="5527">
          <cell r="A5527">
            <v>43316.159358356483</v>
          </cell>
          <cell r="B5527">
            <v>418.29</v>
          </cell>
          <cell r="C5527">
            <v>0.22929174999999999</v>
          </cell>
          <cell r="D5527" t="str">
            <v>buy</v>
          </cell>
          <cell r="E5527">
            <v>418.28</v>
          </cell>
          <cell r="F5527">
            <v>418.29</v>
          </cell>
        </row>
        <row r="5528">
          <cell r="A5528">
            <v>43316.159387719897</v>
          </cell>
          <cell r="B5528">
            <v>418.29</v>
          </cell>
          <cell r="C5528">
            <v>0.50633711999999997</v>
          </cell>
          <cell r="D5528" t="str">
            <v>buy</v>
          </cell>
          <cell r="E5528">
            <v>418.28</v>
          </cell>
          <cell r="F5528">
            <v>418.29</v>
          </cell>
        </row>
        <row r="5529">
          <cell r="A5529">
            <v>43316.159434328707</v>
          </cell>
          <cell r="B5529">
            <v>418.29</v>
          </cell>
          <cell r="C5529">
            <v>0.1177502</v>
          </cell>
          <cell r="D5529" t="str">
            <v>buy</v>
          </cell>
          <cell r="E5529">
            <v>418.28</v>
          </cell>
          <cell r="F5529">
            <v>418.29</v>
          </cell>
        </row>
        <row r="5530">
          <cell r="A5530">
            <v>43316.159443599543</v>
          </cell>
          <cell r="B5530">
            <v>418.28</v>
          </cell>
          <cell r="C5530">
            <v>0.19940479</v>
          </cell>
          <cell r="D5530" t="str">
            <v>sell</v>
          </cell>
          <cell r="E5530">
            <v>418.27999999999992</v>
          </cell>
          <cell r="F5530">
            <v>418.29</v>
          </cell>
        </row>
        <row r="5531">
          <cell r="A5531">
            <v>43316.159445358797</v>
          </cell>
          <cell r="B5531">
            <v>418.29</v>
          </cell>
          <cell r="C5531">
            <v>0.20039999999999999</v>
          </cell>
          <cell r="D5531" t="str">
            <v>buy</v>
          </cell>
          <cell r="E5531">
            <v>418.27999999999992</v>
          </cell>
          <cell r="F5531">
            <v>418.29</v>
          </cell>
        </row>
        <row r="5532">
          <cell r="A5532">
            <v>43316.159566550923</v>
          </cell>
          <cell r="B5532">
            <v>418.28</v>
          </cell>
          <cell r="C5532">
            <v>0.1993</v>
          </cell>
          <cell r="D5532" t="str">
            <v>sell</v>
          </cell>
          <cell r="E5532">
            <v>418.28</v>
          </cell>
          <cell r="F5532">
            <v>418.29</v>
          </cell>
        </row>
        <row r="5533">
          <cell r="A5533">
            <v>43316.159654270843</v>
          </cell>
          <cell r="B5533">
            <v>418.29</v>
          </cell>
          <cell r="C5533">
            <v>1.10054809</v>
          </cell>
          <cell r="D5533" t="str">
            <v>buy</v>
          </cell>
          <cell r="E5533">
            <v>418.28</v>
          </cell>
          <cell r="F5533">
            <v>418.29</v>
          </cell>
        </row>
        <row r="5534">
          <cell r="A5534">
            <v>43316.159677326388</v>
          </cell>
          <cell r="B5534">
            <v>418.29</v>
          </cell>
          <cell r="C5534">
            <v>1.5</v>
          </cell>
          <cell r="D5534" t="str">
            <v>buy</v>
          </cell>
          <cell r="E5534">
            <v>418.28</v>
          </cell>
          <cell r="F5534">
            <v>418.29</v>
          </cell>
        </row>
        <row r="5535">
          <cell r="A5535">
            <v>43316.159875358797</v>
          </cell>
          <cell r="B5535">
            <v>418.29</v>
          </cell>
          <cell r="C5535">
            <v>7.0650119999999997E-2</v>
          </cell>
          <cell r="D5535" t="str">
            <v>buy</v>
          </cell>
          <cell r="E5535">
            <v>418.28</v>
          </cell>
          <cell r="F5535">
            <v>418.29</v>
          </cell>
        </row>
        <row r="5536">
          <cell r="A5536">
            <v>43316.159937847216</v>
          </cell>
          <cell r="B5536">
            <v>418.29</v>
          </cell>
          <cell r="C5536">
            <v>0.23787918999999999</v>
          </cell>
          <cell r="D5536" t="str">
            <v>buy</v>
          </cell>
          <cell r="E5536">
            <v>418.28</v>
          </cell>
          <cell r="F5536">
            <v>418.29000000000008</v>
          </cell>
        </row>
        <row r="5537">
          <cell r="A5537">
            <v>43316.160285011567</v>
          </cell>
          <cell r="B5537">
            <v>418.29</v>
          </cell>
          <cell r="C5537">
            <v>0.19548911999999999</v>
          </cell>
          <cell r="D5537" t="str">
            <v>buy</v>
          </cell>
          <cell r="E5537">
            <v>418.28</v>
          </cell>
          <cell r="F5537">
            <v>418.29</v>
          </cell>
        </row>
        <row r="5538">
          <cell r="A5538">
            <v>43316.160304780089</v>
          </cell>
          <cell r="B5538">
            <v>418.29</v>
          </cell>
          <cell r="C5538">
            <v>1.14641119</v>
          </cell>
          <cell r="D5538" t="str">
            <v>buy</v>
          </cell>
          <cell r="E5538">
            <v>418.28</v>
          </cell>
          <cell r="F5538">
            <v>418.29000000000008</v>
          </cell>
        </row>
        <row r="5539">
          <cell r="A5539">
            <v>43316.160399004628</v>
          </cell>
          <cell r="B5539">
            <v>418.29</v>
          </cell>
          <cell r="C5539">
            <v>2.4979439999999999E-2</v>
          </cell>
          <cell r="D5539" t="str">
            <v>buy</v>
          </cell>
          <cell r="E5539">
            <v>418.28</v>
          </cell>
          <cell r="F5539">
            <v>418.29000000000008</v>
          </cell>
        </row>
        <row r="5540">
          <cell r="A5540">
            <v>43316.160476157413</v>
          </cell>
          <cell r="B5540">
            <v>418.29</v>
          </cell>
          <cell r="C5540">
            <v>2.1432920000000001E-2</v>
          </cell>
          <cell r="D5540" t="str">
            <v>buy</v>
          </cell>
          <cell r="E5540">
            <v>418.28</v>
          </cell>
          <cell r="F5540">
            <v>418.29</v>
          </cell>
        </row>
        <row r="5541">
          <cell r="A5541">
            <v>43316.160516111107</v>
          </cell>
          <cell r="B5541">
            <v>418.29</v>
          </cell>
          <cell r="C5541">
            <v>0.75180000000000002</v>
          </cell>
          <cell r="D5541" t="str">
            <v>buy</v>
          </cell>
          <cell r="E5541">
            <v>418.28</v>
          </cell>
          <cell r="F5541">
            <v>418.29</v>
          </cell>
        </row>
        <row r="5542">
          <cell r="A5542">
            <v>43316.160652939812</v>
          </cell>
          <cell r="B5542">
            <v>418.28</v>
          </cell>
          <cell r="C5542">
            <v>0.58450000000000002</v>
          </cell>
          <cell r="D5542" t="str">
            <v>sell</v>
          </cell>
          <cell r="E5542">
            <v>418.28</v>
          </cell>
          <cell r="F5542">
            <v>418.29</v>
          </cell>
        </row>
        <row r="5543">
          <cell r="A5543">
            <v>43316.161026770831</v>
          </cell>
          <cell r="B5543">
            <v>418.29</v>
          </cell>
          <cell r="C5543">
            <v>0.47104837999999999</v>
          </cell>
          <cell r="D5543" t="str">
            <v>buy</v>
          </cell>
          <cell r="E5543">
            <v>418.28</v>
          </cell>
          <cell r="F5543">
            <v>418.29</v>
          </cell>
        </row>
        <row r="5544">
          <cell r="A5544">
            <v>43316.161035949073</v>
          </cell>
          <cell r="B5544">
            <v>418.29</v>
          </cell>
          <cell r="C5544">
            <v>0.1142058</v>
          </cell>
          <cell r="D5544" t="str">
            <v>buy</v>
          </cell>
          <cell r="E5544">
            <v>418.28</v>
          </cell>
          <cell r="F5544">
            <v>418.29</v>
          </cell>
        </row>
        <row r="5545">
          <cell r="A5545">
            <v>43316.161220324073</v>
          </cell>
          <cell r="B5545">
            <v>418.29</v>
          </cell>
          <cell r="C5545">
            <v>1.5</v>
          </cell>
          <cell r="D5545" t="str">
            <v>buy</v>
          </cell>
          <cell r="E5545">
            <v>418.28</v>
          </cell>
          <cell r="F5545">
            <v>418.29</v>
          </cell>
        </row>
        <row r="5546">
          <cell r="A5546">
            <v>43316.161333009259</v>
          </cell>
          <cell r="B5546">
            <v>418.29</v>
          </cell>
          <cell r="C5546">
            <v>1</v>
          </cell>
          <cell r="D5546" t="str">
            <v>buy</v>
          </cell>
          <cell r="E5546">
            <v>418.28</v>
          </cell>
          <cell r="F5546">
            <v>418.29</v>
          </cell>
        </row>
        <row r="5547">
          <cell r="A5547">
            <v>43316.161494502318</v>
          </cell>
          <cell r="B5547">
            <v>418.29</v>
          </cell>
          <cell r="C5547">
            <v>0.16819999999999999</v>
          </cell>
          <cell r="D5547" t="str">
            <v>buy</v>
          </cell>
          <cell r="E5547">
            <v>418.28</v>
          </cell>
          <cell r="F5547">
            <v>418.29</v>
          </cell>
        </row>
        <row r="5548">
          <cell r="A5548">
            <v>43316.161648703703</v>
          </cell>
          <cell r="B5548">
            <v>418.28</v>
          </cell>
          <cell r="C5548">
            <v>0.48783172000000002</v>
          </cell>
          <cell r="D5548" t="str">
            <v>sell</v>
          </cell>
          <cell r="E5548">
            <v>418.28</v>
          </cell>
          <cell r="F5548">
            <v>418.29</v>
          </cell>
        </row>
        <row r="5549">
          <cell r="A5549">
            <v>43316.161687962973</v>
          </cell>
          <cell r="B5549">
            <v>418.28</v>
          </cell>
          <cell r="C5549">
            <v>0.43753921000000001</v>
          </cell>
          <cell r="D5549" t="str">
            <v>sell</v>
          </cell>
          <cell r="E5549">
            <v>418.28</v>
          </cell>
          <cell r="F5549">
            <v>418.29</v>
          </cell>
        </row>
        <row r="5550">
          <cell r="A5550">
            <v>43316.161687962973</v>
          </cell>
          <cell r="B5550">
            <v>418.28</v>
          </cell>
          <cell r="C5550">
            <v>1.56395723</v>
          </cell>
          <cell r="D5550" t="str">
            <v>sell</v>
          </cell>
          <cell r="E5550">
            <v>418.27999999999992</v>
          </cell>
          <cell r="F5550">
            <v>418.29</v>
          </cell>
        </row>
        <row r="5551">
          <cell r="A5551">
            <v>43316.16177366898</v>
          </cell>
          <cell r="B5551">
            <v>418.29</v>
          </cell>
          <cell r="C5551">
            <v>1.7781945400000001</v>
          </cell>
          <cell r="D5551" t="str">
            <v>buy</v>
          </cell>
          <cell r="E5551">
            <v>418.27999999999992</v>
          </cell>
          <cell r="F5551">
            <v>418.29000000000008</v>
          </cell>
        </row>
        <row r="5552">
          <cell r="A5552">
            <v>43316.162082939823</v>
          </cell>
          <cell r="B5552">
            <v>418.29</v>
          </cell>
          <cell r="C5552">
            <v>2.1432920000000001E-2</v>
          </cell>
          <cell r="D5552" t="str">
            <v>buy</v>
          </cell>
          <cell r="E5552">
            <v>418.27999999999992</v>
          </cell>
          <cell r="F5552">
            <v>418.29</v>
          </cell>
        </row>
        <row r="5553">
          <cell r="A5553">
            <v>43316.162116041669</v>
          </cell>
          <cell r="B5553">
            <v>418.29</v>
          </cell>
          <cell r="C5553">
            <v>1.20371629</v>
          </cell>
          <cell r="D5553" t="str">
            <v>buy</v>
          </cell>
          <cell r="E5553">
            <v>418.27999999999992</v>
          </cell>
          <cell r="F5553">
            <v>418.29</v>
          </cell>
        </row>
        <row r="5554">
          <cell r="A5554">
            <v>43316.162355127322</v>
          </cell>
          <cell r="B5554">
            <v>418.28</v>
          </cell>
          <cell r="C5554">
            <v>3.2217000000000003E-2</v>
          </cell>
          <cell r="D5554" t="str">
            <v>sell</v>
          </cell>
          <cell r="E5554">
            <v>418.28</v>
          </cell>
          <cell r="F5554">
            <v>418.29</v>
          </cell>
        </row>
        <row r="5555">
          <cell r="A5555">
            <v>43316.162395081017</v>
          </cell>
          <cell r="B5555">
            <v>418.29</v>
          </cell>
          <cell r="C5555">
            <v>0.23552418999999999</v>
          </cell>
          <cell r="D5555" t="str">
            <v>buy</v>
          </cell>
          <cell r="E5555">
            <v>418.28</v>
          </cell>
          <cell r="F5555">
            <v>418.29</v>
          </cell>
        </row>
        <row r="5556">
          <cell r="A5556">
            <v>43316.162398854169</v>
          </cell>
          <cell r="B5556">
            <v>418.28</v>
          </cell>
          <cell r="C5556">
            <v>0.2351</v>
          </cell>
          <cell r="D5556" t="str">
            <v>sell</v>
          </cell>
          <cell r="E5556">
            <v>418.28</v>
          </cell>
          <cell r="F5556">
            <v>418.29</v>
          </cell>
        </row>
        <row r="5557">
          <cell r="A5557">
            <v>43316.162531689813</v>
          </cell>
          <cell r="B5557">
            <v>418.28</v>
          </cell>
          <cell r="C5557">
            <v>0.66069999999999995</v>
          </cell>
          <cell r="D5557" t="str">
            <v>sell</v>
          </cell>
          <cell r="E5557">
            <v>418.28</v>
          </cell>
          <cell r="F5557">
            <v>418.29</v>
          </cell>
        </row>
        <row r="5558">
          <cell r="A5558">
            <v>43316.162621828713</v>
          </cell>
          <cell r="B5558">
            <v>418.29</v>
          </cell>
          <cell r="C5558">
            <v>0.91711944000000001</v>
          </cell>
          <cell r="D5558" t="str">
            <v>buy</v>
          </cell>
          <cell r="E5558">
            <v>418.28</v>
          </cell>
          <cell r="F5558">
            <v>418.29</v>
          </cell>
        </row>
        <row r="5559">
          <cell r="A5559">
            <v>43316.162788055553</v>
          </cell>
          <cell r="B5559">
            <v>418.29</v>
          </cell>
          <cell r="C5559">
            <v>0.30724477</v>
          </cell>
          <cell r="D5559" t="str">
            <v>buy</v>
          </cell>
          <cell r="E5559">
            <v>418.28</v>
          </cell>
          <cell r="F5559">
            <v>418.29</v>
          </cell>
        </row>
        <row r="5560">
          <cell r="A5560">
            <v>43316.162849837972</v>
          </cell>
          <cell r="B5560">
            <v>418.29</v>
          </cell>
          <cell r="C5560">
            <v>0.14717585999999999</v>
          </cell>
          <cell r="D5560" t="str">
            <v>buy</v>
          </cell>
          <cell r="E5560">
            <v>418.28</v>
          </cell>
          <cell r="F5560">
            <v>418.29</v>
          </cell>
        </row>
        <row r="5561">
          <cell r="A5561">
            <v>43316.162881446762</v>
          </cell>
          <cell r="B5561">
            <v>418.29</v>
          </cell>
          <cell r="C5561">
            <v>1.33792545</v>
          </cell>
          <cell r="D5561" t="str">
            <v>buy</v>
          </cell>
          <cell r="E5561">
            <v>418.28</v>
          </cell>
          <cell r="F5561">
            <v>418.29</v>
          </cell>
        </row>
        <row r="5562">
          <cell r="A5562">
            <v>43316.162881446762</v>
          </cell>
          <cell r="B5562">
            <v>418.29</v>
          </cell>
          <cell r="C5562">
            <v>3.7053719999999998E-2</v>
          </cell>
          <cell r="D5562" t="str">
            <v>buy</v>
          </cell>
          <cell r="E5562">
            <v>418.28</v>
          </cell>
          <cell r="F5562">
            <v>418.29</v>
          </cell>
        </row>
        <row r="5563">
          <cell r="A5563">
            <v>43316.162881446762</v>
          </cell>
          <cell r="B5563">
            <v>418.29</v>
          </cell>
          <cell r="C5563">
            <v>8.4012302699999992</v>
          </cell>
          <cell r="D5563" t="str">
            <v>buy</v>
          </cell>
          <cell r="E5563">
            <v>418.28</v>
          </cell>
          <cell r="F5563">
            <v>418.29000000000008</v>
          </cell>
        </row>
        <row r="5564">
          <cell r="A5564">
            <v>43316.163063981483</v>
          </cell>
          <cell r="B5564">
            <v>418.29</v>
          </cell>
          <cell r="C5564">
            <v>8.4900000000000003E-2</v>
          </cell>
          <cell r="D5564" t="str">
            <v>buy</v>
          </cell>
          <cell r="E5564">
            <v>418.28</v>
          </cell>
          <cell r="F5564">
            <v>418.29000000000008</v>
          </cell>
        </row>
        <row r="5565">
          <cell r="A5565">
            <v>43316.163093275463</v>
          </cell>
          <cell r="B5565">
            <v>418.29</v>
          </cell>
          <cell r="C5565">
            <v>0.23076659999999999</v>
          </cell>
          <cell r="D5565" t="str">
            <v>buy</v>
          </cell>
          <cell r="E5565">
            <v>418.28</v>
          </cell>
          <cell r="F5565">
            <v>418.29</v>
          </cell>
        </row>
        <row r="5566">
          <cell r="A5566">
            <v>43316.163133530092</v>
          </cell>
          <cell r="B5566">
            <v>418.29</v>
          </cell>
          <cell r="C5566">
            <v>1.5</v>
          </cell>
          <cell r="D5566" t="str">
            <v>buy</v>
          </cell>
          <cell r="E5566">
            <v>418.28</v>
          </cell>
          <cell r="F5566">
            <v>418.29000000000008</v>
          </cell>
        </row>
        <row r="5567">
          <cell r="A5567">
            <v>43316.163230879632</v>
          </cell>
          <cell r="B5567">
            <v>418.29</v>
          </cell>
          <cell r="C5567">
            <v>6.6629960000000002E-2</v>
          </cell>
          <cell r="D5567" t="str">
            <v>buy</v>
          </cell>
          <cell r="E5567">
            <v>418.28</v>
          </cell>
          <cell r="F5567">
            <v>418.29</v>
          </cell>
        </row>
        <row r="5568">
          <cell r="A5568">
            <v>43316.163495972221</v>
          </cell>
          <cell r="B5568">
            <v>418.29</v>
          </cell>
          <cell r="C5568">
            <v>2.3552418899999998</v>
          </cell>
          <cell r="D5568" t="str">
            <v>buy</v>
          </cell>
          <cell r="E5568">
            <v>418.28</v>
          </cell>
          <cell r="F5568">
            <v>418.29</v>
          </cell>
        </row>
        <row r="5569">
          <cell r="A5569">
            <v>43316.163623900473</v>
          </cell>
          <cell r="B5569">
            <v>418.29</v>
          </cell>
          <cell r="C5569">
            <v>1.1776209399999999</v>
          </cell>
          <cell r="D5569" t="str">
            <v>buy</v>
          </cell>
          <cell r="E5569">
            <v>418.28</v>
          </cell>
          <cell r="F5569">
            <v>418.29</v>
          </cell>
        </row>
        <row r="5570">
          <cell r="A5570">
            <v>43316.163673078707</v>
          </cell>
          <cell r="B5570">
            <v>418.28</v>
          </cell>
          <cell r="C5570">
            <v>0.30391981000000001</v>
          </cell>
          <cell r="D5570" t="str">
            <v>sell</v>
          </cell>
          <cell r="E5570">
            <v>418.28</v>
          </cell>
          <cell r="F5570">
            <v>418.29</v>
          </cell>
        </row>
        <row r="5571">
          <cell r="A5571">
            <v>43316.163738854157</v>
          </cell>
          <cell r="B5571">
            <v>418.29</v>
          </cell>
          <cell r="C5571">
            <v>0.27210000000000001</v>
          </cell>
          <cell r="D5571" t="str">
            <v>buy</v>
          </cell>
          <cell r="E5571">
            <v>418.28</v>
          </cell>
          <cell r="F5571">
            <v>418.29</v>
          </cell>
        </row>
        <row r="5572">
          <cell r="A5572">
            <v>43316.163878263891</v>
          </cell>
          <cell r="B5572">
            <v>418.29</v>
          </cell>
          <cell r="C5572">
            <v>0.1764</v>
          </cell>
          <cell r="D5572" t="str">
            <v>buy</v>
          </cell>
          <cell r="E5572">
            <v>418.28</v>
          </cell>
          <cell r="F5572">
            <v>418.29</v>
          </cell>
        </row>
        <row r="5573">
          <cell r="A5573">
            <v>43316.164018993048</v>
          </cell>
          <cell r="B5573">
            <v>418.29</v>
          </cell>
          <cell r="C5573">
            <v>0.5</v>
          </cell>
          <cell r="D5573" t="str">
            <v>buy</v>
          </cell>
          <cell r="E5573">
            <v>418.28</v>
          </cell>
          <cell r="F5573">
            <v>418.29</v>
          </cell>
        </row>
        <row r="5574">
          <cell r="A5574">
            <v>43316.164022453697</v>
          </cell>
          <cell r="B5574">
            <v>418.29</v>
          </cell>
          <cell r="C5574">
            <v>0.80248545999999998</v>
          </cell>
          <cell r="D5574" t="str">
            <v>buy</v>
          </cell>
          <cell r="E5574">
            <v>418.28</v>
          </cell>
          <cell r="F5574">
            <v>418.29</v>
          </cell>
        </row>
        <row r="5575">
          <cell r="A5575">
            <v>43316.164072395834</v>
          </cell>
          <cell r="B5575">
            <v>418.29</v>
          </cell>
          <cell r="C5575">
            <v>3.5087180000000003E-2</v>
          </cell>
          <cell r="D5575" t="str">
            <v>buy</v>
          </cell>
          <cell r="E5575">
            <v>418.28</v>
          </cell>
          <cell r="F5575">
            <v>418.29</v>
          </cell>
        </row>
        <row r="5576">
          <cell r="A5576">
            <v>43316.164093703701</v>
          </cell>
          <cell r="B5576">
            <v>418.29</v>
          </cell>
          <cell r="C5576">
            <v>0.50442282999999999</v>
          </cell>
          <cell r="D5576" t="str">
            <v>buy</v>
          </cell>
          <cell r="E5576">
            <v>418.28</v>
          </cell>
          <cell r="F5576">
            <v>418.29</v>
          </cell>
        </row>
        <row r="5577">
          <cell r="A5577">
            <v>43316.164147210649</v>
          </cell>
          <cell r="B5577">
            <v>418.29</v>
          </cell>
          <cell r="C5577">
            <v>4.6981139999999998E-2</v>
          </cell>
          <cell r="D5577" t="str">
            <v>buy</v>
          </cell>
          <cell r="E5577">
            <v>418.28</v>
          </cell>
          <cell r="F5577">
            <v>418.29</v>
          </cell>
        </row>
        <row r="5578">
          <cell r="A5578">
            <v>43316.164228564812</v>
          </cell>
          <cell r="B5578">
            <v>418.28</v>
          </cell>
          <cell r="C5578">
            <v>2.1276590000000001E-2</v>
          </cell>
          <cell r="D5578" t="str">
            <v>sell</v>
          </cell>
          <cell r="E5578">
            <v>418.28</v>
          </cell>
          <cell r="F5578">
            <v>418.29</v>
          </cell>
        </row>
        <row r="5579">
          <cell r="A5579">
            <v>43316.164292719906</v>
          </cell>
          <cell r="B5579">
            <v>418.29</v>
          </cell>
          <cell r="C5579">
            <v>1.3146680000000001E-2</v>
          </cell>
          <cell r="D5579" t="str">
            <v>buy</v>
          </cell>
          <cell r="E5579">
            <v>418.28</v>
          </cell>
          <cell r="F5579">
            <v>418.29</v>
          </cell>
        </row>
        <row r="5580">
          <cell r="A5580">
            <v>43316.164292719906</v>
          </cell>
          <cell r="B5580">
            <v>418.29</v>
          </cell>
          <cell r="C5580">
            <v>1.3043819999999999E-2</v>
          </cell>
          <cell r="D5580" t="str">
            <v>buy</v>
          </cell>
          <cell r="E5580">
            <v>418.28</v>
          </cell>
          <cell r="F5580">
            <v>418.29</v>
          </cell>
        </row>
        <row r="5581">
          <cell r="A5581">
            <v>43316.164295185183</v>
          </cell>
          <cell r="B5581">
            <v>418.29</v>
          </cell>
          <cell r="C5581">
            <v>2.4925300000000002E-3</v>
          </cell>
          <cell r="D5581" t="str">
            <v>buy</v>
          </cell>
          <cell r="E5581">
            <v>418.28</v>
          </cell>
          <cell r="F5581">
            <v>418.29</v>
          </cell>
        </row>
        <row r="5582">
          <cell r="A5582">
            <v>43316.164295185183</v>
          </cell>
          <cell r="B5582">
            <v>418.29</v>
          </cell>
          <cell r="C5582">
            <v>2.9877040000000001E-2</v>
          </cell>
          <cell r="D5582" t="str">
            <v>buy</v>
          </cell>
          <cell r="E5582">
            <v>418.28</v>
          </cell>
          <cell r="F5582">
            <v>418.29000000000008</v>
          </cell>
        </row>
        <row r="5583">
          <cell r="A5583">
            <v>43316.164295185183</v>
          </cell>
          <cell r="B5583">
            <v>418.29</v>
          </cell>
          <cell r="C5583">
            <v>4.4227420000000003E-2</v>
          </cell>
          <cell r="D5583" t="str">
            <v>buy</v>
          </cell>
          <cell r="E5583">
            <v>418.28</v>
          </cell>
          <cell r="F5583">
            <v>418.29000000000008</v>
          </cell>
        </row>
        <row r="5584">
          <cell r="A5584">
            <v>43316.164295185183</v>
          </cell>
          <cell r="B5584">
            <v>418.29</v>
          </cell>
          <cell r="C5584">
            <v>1.3147529999999999E-2</v>
          </cell>
          <cell r="D5584" t="str">
            <v>buy</v>
          </cell>
          <cell r="E5584">
            <v>418.28</v>
          </cell>
          <cell r="F5584">
            <v>418.29</v>
          </cell>
        </row>
        <row r="5585">
          <cell r="A5585">
            <v>43316.164295185183</v>
          </cell>
          <cell r="B5585">
            <v>418.29</v>
          </cell>
          <cell r="C5585">
            <v>3.2269199999999998E-2</v>
          </cell>
          <cell r="D5585" t="str">
            <v>buy</v>
          </cell>
          <cell r="E5585">
            <v>418.28</v>
          </cell>
          <cell r="F5585">
            <v>418.29</v>
          </cell>
        </row>
        <row r="5586">
          <cell r="A5586">
            <v>43316.164295185183</v>
          </cell>
          <cell r="B5586">
            <v>418.29</v>
          </cell>
          <cell r="C5586">
            <v>2.5098720000000001E-2</v>
          </cell>
          <cell r="D5586" t="str">
            <v>buy</v>
          </cell>
          <cell r="E5586">
            <v>418.28</v>
          </cell>
          <cell r="F5586">
            <v>418.29</v>
          </cell>
        </row>
        <row r="5587">
          <cell r="A5587">
            <v>43316.164295185183</v>
          </cell>
          <cell r="B5587">
            <v>418.29</v>
          </cell>
          <cell r="C5587">
            <v>1.24E-2</v>
          </cell>
          <cell r="D5587" t="str">
            <v>buy</v>
          </cell>
          <cell r="E5587">
            <v>418.28</v>
          </cell>
          <cell r="F5587">
            <v>418.29</v>
          </cell>
        </row>
        <row r="5588">
          <cell r="A5588">
            <v>43316.164295185183</v>
          </cell>
          <cell r="B5588">
            <v>418.29</v>
          </cell>
          <cell r="C5588">
            <v>9.0578229999999996E-2</v>
          </cell>
          <cell r="D5588" t="str">
            <v>buy</v>
          </cell>
          <cell r="E5588">
            <v>418.28</v>
          </cell>
          <cell r="F5588">
            <v>418.29</v>
          </cell>
        </row>
        <row r="5589">
          <cell r="A5589">
            <v>43316.164295185183</v>
          </cell>
          <cell r="B5589">
            <v>418.29</v>
          </cell>
          <cell r="C5589">
            <v>0.34990933000000002</v>
          </cell>
          <cell r="D5589" t="str">
            <v>buy</v>
          </cell>
          <cell r="E5589">
            <v>418.28</v>
          </cell>
          <cell r="F5589">
            <v>418.29</v>
          </cell>
        </row>
        <row r="5590">
          <cell r="A5590">
            <v>43316.164403472219</v>
          </cell>
          <cell r="B5590">
            <v>418.29</v>
          </cell>
          <cell r="C5590">
            <v>1.6485030000000001E-2</v>
          </cell>
          <cell r="D5590" t="str">
            <v>buy</v>
          </cell>
          <cell r="E5590">
            <v>418.28</v>
          </cell>
          <cell r="F5590">
            <v>418.29</v>
          </cell>
        </row>
        <row r="5591">
          <cell r="A5591">
            <v>43316.164406458331</v>
          </cell>
          <cell r="B5591">
            <v>418.28</v>
          </cell>
          <cell r="C5591">
            <v>1.6500000000000001E-2</v>
          </cell>
          <cell r="D5591" t="str">
            <v>sell</v>
          </cell>
          <cell r="E5591">
            <v>418.28</v>
          </cell>
          <cell r="F5591">
            <v>418.29</v>
          </cell>
        </row>
        <row r="5592">
          <cell r="A5592">
            <v>43316.164543773149</v>
          </cell>
          <cell r="B5592">
            <v>418.29</v>
          </cell>
          <cell r="C5592">
            <v>8.7300000000000003E-2</v>
          </cell>
          <cell r="D5592" t="str">
            <v>buy</v>
          </cell>
          <cell r="E5592">
            <v>418.28</v>
          </cell>
          <cell r="F5592">
            <v>418.29</v>
          </cell>
        </row>
        <row r="5593">
          <cell r="A5593">
            <v>43316.164555613417</v>
          </cell>
          <cell r="B5593">
            <v>418.29</v>
          </cell>
          <cell r="C5593">
            <v>0.42799999999999999</v>
          </cell>
          <cell r="D5593" t="str">
            <v>buy</v>
          </cell>
          <cell r="E5593">
            <v>418.28</v>
          </cell>
          <cell r="F5593">
            <v>418.29</v>
          </cell>
        </row>
        <row r="5594">
          <cell r="A5594">
            <v>43316.16486232639</v>
          </cell>
          <cell r="B5594">
            <v>418.29</v>
          </cell>
          <cell r="C5594">
            <v>8.2425139999999994E-2</v>
          </cell>
          <cell r="D5594" t="str">
            <v>buy</v>
          </cell>
          <cell r="E5594">
            <v>418.28</v>
          </cell>
          <cell r="F5594">
            <v>418.29</v>
          </cell>
        </row>
        <row r="5595">
          <cell r="A5595">
            <v>43316.164871724533</v>
          </cell>
          <cell r="B5595">
            <v>418.29</v>
          </cell>
          <cell r="C5595">
            <v>0.45855972</v>
          </cell>
          <cell r="D5595" t="str">
            <v>buy</v>
          </cell>
          <cell r="E5595">
            <v>418.28</v>
          </cell>
          <cell r="F5595">
            <v>418.29</v>
          </cell>
        </row>
        <row r="5596">
          <cell r="A5596">
            <v>43316.164905358797</v>
          </cell>
          <cell r="B5596">
            <v>418.29</v>
          </cell>
          <cell r="C5596">
            <v>1.1776209399999999</v>
          </cell>
          <cell r="D5596" t="str">
            <v>buy</v>
          </cell>
          <cell r="E5596">
            <v>418.28</v>
          </cell>
          <cell r="F5596">
            <v>418.29</v>
          </cell>
        </row>
        <row r="5597">
          <cell r="A5597">
            <v>43316.165110879629</v>
          </cell>
          <cell r="B5597">
            <v>418.29</v>
          </cell>
          <cell r="C5597">
            <v>0.23076659999999999</v>
          </cell>
          <cell r="D5597" t="str">
            <v>buy</v>
          </cell>
          <cell r="E5597">
            <v>418.28</v>
          </cell>
          <cell r="F5597">
            <v>418.29</v>
          </cell>
        </row>
        <row r="5598">
          <cell r="A5598">
            <v>43316.165232766201</v>
          </cell>
          <cell r="B5598">
            <v>418.29</v>
          </cell>
          <cell r="C5598">
            <v>0.23552418999999999</v>
          </cell>
          <cell r="D5598" t="str">
            <v>buy</v>
          </cell>
          <cell r="E5598">
            <v>418.28</v>
          </cell>
          <cell r="F5598">
            <v>418.29</v>
          </cell>
        </row>
        <row r="5599">
          <cell r="A5599">
            <v>43316.165244328702</v>
          </cell>
          <cell r="B5599">
            <v>418.29</v>
          </cell>
          <cell r="C5599">
            <v>1.1560930000000001E-2</v>
          </cell>
          <cell r="D5599" t="str">
            <v>buy</v>
          </cell>
          <cell r="E5599">
            <v>418.28</v>
          </cell>
          <cell r="F5599">
            <v>418.29</v>
          </cell>
        </row>
        <row r="5600">
          <cell r="A5600">
            <v>43316.165246921293</v>
          </cell>
          <cell r="B5600">
            <v>418.29</v>
          </cell>
          <cell r="C5600">
            <v>1.14641119</v>
          </cell>
          <cell r="D5600" t="str">
            <v>buy</v>
          </cell>
          <cell r="E5600">
            <v>418.28</v>
          </cell>
          <cell r="F5600">
            <v>418.29</v>
          </cell>
        </row>
        <row r="5601">
          <cell r="A5601">
            <v>43316.165301712957</v>
          </cell>
          <cell r="B5601">
            <v>418.29</v>
          </cell>
          <cell r="C5601">
            <v>0.23552418999999999</v>
          </cell>
          <cell r="D5601" t="str">
            <v>buy</v>
          </cell>
          <cell r="E5601">
            <v>418.28</v>
          </cell>
          <cell r="F5601">
            <v>418.29000000000008</v>
          </cell>
        </row>
        <row r="5602">
          <cell r="A5602">
            <v>43316.165325335649</v>
          </cell>
          <cell r="B5602">
            <v>418.29</v>
          </cell>
          <cell r="C5602">
            <v>0.10316821</v>
          </cell>
          <cell r="D5602" t="str">
            <v>buy</v>
          </cell>
          <cell r="E5602">
            <v>418.28</v>
          </cell>
          <cell r="F5602">
            <v>418.29</v>
          </cell>
        </row>
        <row r="5603">
          <cell r="A5603">
            <v>43316.165327453702</v>
          </cell>
          <cell r="B5603">
            <v>418.28</v>
          </cell>
          <cell r="C5603">
            <v>3.1220461099999999</v>
          </cell>
          <cell r="D5603" t="str">
            <v>sell</v>
          </cell>
          <cell r="E5603">
            <v>418.28</v>
          </cell>
          <cell r="F5603">
            <v>418.29</v>
          </cell>
        </row>
        <row r="5604">
          <cell r="A5604">
            <v>43316.16533340278</v>
          </cell>
          <cell r="B5604">
            <v>418.29</v>
          </cell>
          <cell r="C5604">
            <v>3.0192000000000001</v>
          </cell>
          <cell r="D5604" t="str">
            <v>buy</v>
          </cell>
          <cell r="E5604">
            <v>418.28</v>
          </cell>
          <cell r="F5604">
            <v>418.31308497729998</v>
          </cell>
        </row>
        <row r="5605">
          <cell r="A5605">
            <v>43316.165350763891</v>
          </cell>
          <cell r="B5605">
            <v>418.29</v>
          </cell>
          <cell r="C5605">
            <v>0.12148490000000001</v>
          </cell>
          <cell r="D5605" t="str">
            <v>buy</v>
          </cell>
          <cell r="E5605">
            <v>418.28</v>
          </cell>
          <cell r="F5605">
            <v>418.3167295243</v>
          </cell>
        </row>
        <row r="5606">
          <cell r="A5606">
            <v>43316.165480543983</v>
          </cell>
          <cell r="B5606">
            <v>418.28</v>
          </cell>
          <cell r="C5606">
            <v>3.0186999999999999</v>
          </cell>
          <cell r="D5606" t="str">
            <v>sell</v>
          </cell>
          <cell r="E5606">
            <v>418.30101690589998</v>
          </cell>
          <cell r="F5606">
            <v>418.3167295243</v>
          </cell>
        </row>
        <row r="5607">
          <cell r="A5607">
            <v>43316.165485925929</v>
          </cell>
          <cell r="B5607">
            <v>418.29</v>
          </cell>
          <cell r="C5607">
            <v>3.5087180000000003E-2</v>
          </cell>
          <cell r="D5607" t="str">
            <v>buy</v>
          </cell>
          <cell r="E5607">
            <v>418.30101690589998</v>
          </cell>
          <cell r="F5607">
            <v>418.3177821397</v>
          </cell>
        </row>
        <row r="5608">
          <cell r="A5608">
            <v>43316.165589710647</v>
          </cell>
          <cell r="B5608">
            <v>418.28</v>
          </cell>
          <cell r="C5608">
            <v>0.27793646999999999</v>
          </cell>
          <cell r="D5608" t="str">
            <v>sell</v>
          </cell>
          <cell r="E5608">
            <v>418.30935499999998</v>
          </cell>
          <cell r="F5608">
            <v>418.3177821397</v>
          </cell>
        </row>
        <row r="5609">
          <cell r="A5609">
            <v>43316.165726805557</v>
          </cell>
          <cell r="B5609">
            <v>418.28</v>
          </cell>
          <cell r="C5609">
            <v>2.1499999999999998E-2</v>
          </cell>
          <cell r="D5609" t="str">
            <v>sell</v>
          </cell>
          <cell r="E5609">
            <v>418.31</v>
          </cell>
          <cell r="F5609">
            <v>418.3177821397</v>
          </cell>
        </row>
        <row r="5610">
          <cell r="A5610">
            <v>43316.165777835653</v>
          </cell>
          <cell r="B5610">
            <v>418.29</v>
          </cell>
          <cell r="C5610">
            <v>4.3525999999999999E-3</v>
          </cell>
          <cell r="D5610" t="str">
            <v>buy</v>
          </cell>
          <cell r="E5610">
            <v>418.31</v>
          </cell>
          <cell r="F5610">
            <v>418.31791271769998</v>
          </cell>
        </row>
        <row r="5611">
          <cell r="A5611">
            <v>43316.165777835653</v>
          </cell>
          <cell r="B5611">
            <v>418.29</v>
          </cell>
          <cell r="C5611">
            <v>1.0619999999999999E-2</v>
          </cell>
          <cell r="D5611" t="str">
            <v>buy</v>
          </cell>
          <cell r="E5611">
            <v>418.31</v>
          </cell>
          <cell r="F5611">
            <v>418.3182313177</v>
          </cell>
        </row>
        <row r="5612">
          <cell r="A5612">
            <v>43316.165777835653</v>
          </cell>
          <cell r="B5612">
            <v>418.29</v>
          </cell>
          <cell r="C5612">
            <v>1.314249E-2</v>
          </cell>
          <cell r="D5612" t="str">
            <v>buy</v>
          </cell>
          <cell r="E5612">
            <v>418.31</v>
          </cell>
          <cell r="F5612">
            <v>418.3186255924</v>
          </cell>
        </row>
        <row r="5613">
          <cell r="A5613">
            <v>43316.165777835653</v>
          </cell>
          <cell r="B5613">
            <v>418.3</v>
          </cell>
          <cell r="C5613">
            <v>3.9439370000000001E-2</v>
          </cell>
          <cell r="D5613" t="str">
            <v>buy</v>
          </cell>
          <cell r="E5613">
            <v>418.31</v>
          </cell>
          <cell r="F5613">
            <v>418.31941437979998</v>
          </cell>
        </row>
        <row r="5614">
          <cell r="A5614">
            <v>43316.165777835653</v>
          </cell>
          <cell r="B5614">
            <v>418.31</v>
          </cell>
          <cell r="C5614">
            <v>5.8562019999999999E-2</v>
          </cell>
          <cell r="D5614" t="str">
            <v>buy</v>
          </cell>
          <cell r="E5614">
            <v>418.31</v>
          </cell>
          <cell r="F5614">
            <v>418.32</v>
          </cell>
        </row>
        <row r="5615">
          <cell r="A5615">
            <v>43316.165777835653</v>
          </cell>
          <cell r="B5615">
            <v>418.32</v>
          </cell>
          <cell r="C5615">
            <v>0.39200012000000001</v>
          </cell>
          <cell r="D5615" t="str">
            <v>buy</v>
          </cell>
          <cell r="E5615">
            <v>418.31</v>
          </cell>
          <cell r="F5615">
            <v>418.32</v>
          </cell>
        </row>
        <row r="5616">
          <cell r="A5616">
            <v>43316.165839861111</v>
          </cell>
          <cell r="B5616">
            <v>418.32</v>
          </cell>
          <cell r="C5616">
            <v>7.0649030000000002E-2</v>
          </cell>
          <cell r="D5616" t="str">
            <v>buy</v>
          </cell>
          <cell r="E5616">
            <v>418.31</v>
          </cell>
          <cell r="F5616">
            <v>418.32</v>
          </cell>
        </row>
        <row r="5617">
          <cell r="A5617">
            <v>43316.165870543977</v>
          </cell>
          <cell r="B5617">
            <v>418.31</v>
          </cell>
          <cell r="C5617">
            <v>0.9859</v>
          </cell>
          <cell r="D5617" t="str">
            <v>sell</v>
          </cell>
          <cell r="E5617">
            <v>418.31</v>
          </cell>
          <cell r="F5617">
            <v>418.32</v>
          </cell>
        </row>
        <row r="5618">
          <cell r="A5618">
            <v>43316.166220775463</v>
          </cell>
          <cell r="B5618">
            <v>418.32</v>
          </cell>
          <cell r="C5618">
            <v>0.25</v>
          </cell>
          <cell r="D5618" t="str">
            <v>buy</v>
          </cell>
          <cell r="E5618">
            <v>418.31</v>
          </cell>
          <cell r="F5618">
            <v>418.32</v>
          </cell>
        </row>
        <row r="5619">
          <cell r="A5619">
            <v>43316.166233449083</v>
          </cell>
          <cell r="B5619">
            <v>418.32</v>
          </cell>
          <cell r="C5619">
            <v>0.22608796</v>
          </cell>
          <cell r="D5619" t="str">
            <v>buy</v>
          </cell>
          <cell r="E5619">
            <v>418.31</v>
          </cell>
          <cell r="F5619">
            <v>418.32</v>
          </cell>
        </row>
        <row r="5620">
          <cell r="A5620">
            <v>43316.16624327546</v>
          </cell>
          <cell r="B5620">
            <v>418.32</v>
          </cell>
          <cell r="C5620">
            <v>0.73363818000000003</v>
          </cell>
          <cell r="D5620" t="str">
            <v>buy</v>
          </cell>
          <cell r="E5620">
            <v>418.31</v>
          </cell>
          <cell r="F5620">
            <v>418.32</v>
          </cell>
        </row>
        <row r="5621">
          <cell r="A5621">
            <v>43316.166248252317</v>
          </cell>
          <cell r="B5621">
            <v>418.31</v>
          </cell>
          <cell r="C5621">
            <v>0.73319999999999996</v>
          </cell>
          <cell r="D5621" t="str">
            <v>sell</v>
          </cell>
          <cell r="E5621">
            <v>418.31</v>
          </cell>
          <cell r="F5621">
            <v>418.32</v>
          </cell>
        </row>
        <row r="5622">
          <cell r="A5622">
            <v>43316.166380972223</v>
          </cell>
          <cell r="B5622">
            <v>418.32</v>
          </cell>
          <cell r="C5622">
            <v>0.73360000000000003</v>
          </cell>
          <cell r="D5622" t="str">
            <v>buy</v>
          </cell>
          <cell r="E5622">
            <v>418.31</v>
          </cell>
          <cell r="F5622">
            <v>418.32000000000011</v>
          </cell>
        </row>
        <row r="5623">
          <cell r="A5623">
            <v>43316.166397847221</v>
          </cell>
          <cell r="B5623">
            <v>418.32</v>
          </cell>
          <cell r="C5623">
            <v>0.68780213999999995</v>
          </cell>
          <cell r="D5623" t="str">
            <v>buy</v>
          </cell>
          <cell r="E5623">
            <v>418.31</v>
          </cell>
          <cell r="F5623">
            <v>418.32000000000011</v>
          </cell>
        </row>
        <row r="5624">
          <cell r="A5624">
            <v>43316.166695208332</v>
          </cell>
          <cell r="B5624">
            <v>418.32</v>
          </cell>
          <cell r="C5624">
            <v>3.3367099999999997E-2</v>
          </cell>
          <cell r="D5624" t="str">
            <v>buy</v>
          </cell>
          <cell r="E5624">
            <v>418.31</v>
          </cell>
          <cell r="F5624">
            <v>418.32</v>
          </cell>
        </row>
        <row r="5625">
          <cell r="A5625">
            <v>43316.166696793982</v>
          </cell>
          <cell r="B5625">
            <v>418.31</v>
          </cell>
          <cell r="C5625">
            <v>7.3167828100000003</v>
          </cell>
          <cell r="D5625" t="str">
            <v>sell</v>
          </cell>
          <cell r="E5625">
            <v>418.34</v>
          </cell>
          <cell r="F5625">
            <v>418.32</v>
          </cell>
        </row>
        <row r="5626">
          <cell r="A5626">
            <v>43316.166710555553</v>
          </cell>
          <cell r="B5626">
            <v>418.32</v>
          </cell>
          <cell r="C5626">
            <v>0.24685546999999999</v>
          </cell>
          <cell r="D5626" t="str">
            <v>buy</v>
          </cell>
          <cell r="E5626">
            <v>418.34</v>
          </cell>
          <cell r="F5626">
            <v>418.32</v>
          </cell>
        </row>
        <row r="5627">
          <cell r="A5627">
            <v>43316.166710555553</v>
          </cell>
          <cell r="B5627">
            <v>418.32</v>
          </cell>
          <cell r="C5627">
            <v>0.14154453</v>
          </cell>
          <cell r="D5627" t="str">
            <v>buy</v>
          </cell>
          <cell r="E5627">
            <v>418.34</v>
          </cell>
          <cell r="F5627">
            <v>418.32</v>
          </cell>
        </row>
        <row r="5628">
          <cell r="A5628">
            <v>43316.166711620368</v>
          </cell>
          <cell r="B5628">
            <v>418.32</v>
          </cell>
          <cell r="C5628">
            <v>0.85845547</v>
          </cell>
          <cell r="D5628" t="str">
            <v>buy</v>
          </cell>
          <cell r="E5628">
            <v>418.34</v>
          </cell>
          <cell r="F5628">
            <v>418.33089278159991</v>
          </cell>
        </row>
        <row r="5629">
          <cell r="A5629">
            <v>43316.166711620368</v>
          </cell>
          <cell r="B5629">
            <v>418.32</v>
          </cell>
          <cell r="C5629">
            <v>3.4657640000000003E-2</v>
          </cell>
          <cell r="D5629" t="str">
            <v>buy</v>
          </cell>
          <cell r="E5629">
            <v>418.34</v>
          </cell>
          <cell r="F5629">
            <v>418.3319325107999</v>
          </cell>
        </row>
        <row r="5630">
          <cell r="A5630">
            <v>43316.166711620368</v>
          </cell>
          <cell r="B5630">
            <v>418.32</v>
          </cell>
          <cell r="C5630">
            <v>1.553294E-2</v>
          </cell>
          <cell r="D5630" t="str">
            <v>buy</v>
          </cell>
          <cell r="E5630">
            <v>418.34</v>
          </cell>
          <cell r="F5630">
            <v>418.33239849899991</v>
          </cell>
        </row>
        <row r="5631">
          <cell r="A5631">
            <v>43316.166711620368</v>
          </cell>
          <cell r="B5631">
            <v>418.32</v>
          </cell>
          <cell r="C5631">
            <v>2.987977E-2</v>
          </cell>
          <cell r="D5631" t="str">
            <v>buy</v>
          </cell>
          <cell r="E5631">
            <v>418.34</v>
          </cell>
          <cell r="F5631">
            <v>418.33329489210001</v>
          </cell>
        </row>
        <row r="5632">
          <cell r="A5632">
            <v>43316.166711620368</v>
          </cell>
          <cell r="B5632">
            <v>418.32</v>
          </cell>
          <cell r="C5632">
            <v>2.7051720000000001E-2</v>
          </cell>
          <cell r="D5632" t="str">
            <v>buy</v>
          </cell>
          <cell r="E5632">
            <v>418.34</v>
          </cell>
          <cell r="F5632">
            <v>418.33410644370002</v>
          </cell>
        </row>
        <row r="5633">
          <cell r="A5633">
            <v>43316.166744282411</v>
          </cell>
          <cell r="B5633">
            <v>418.32</v>
          </cell>
          <cell r="C5633">
            <v>4.1077809999999999E-2</v>
          </cell>
          <cell r="D5633" t="str">
            <v>buy</v>
          </cell>
          <cell r="E5633">
            <v>418.34</v>
          </cell>
          <cell r="F5633">
            <v>418.33533877799988</v>
          </cell>
        </row>
        <row r="5634">
          <cell r="A5634">
            <v>43316.166744282411</v>
          </cell>
          <cell r="B5634">
            <v>418.32</v>
          </cell>
          <cell r="C5634">
            <v>2.7483830000000001E-2</v>
          </cell>
          <cell r="D5634" t="str">
            <v>buy</v>
          </cell>
          <cell r="E5634">
            <v>418.34</v>
          </cell>
          <cell r="F5634">
            <v>418.33616329289998</v>
          </cell>
        </row>
        <row r="5635">
          <cell r="A5635">
            <v>43316.166744282411</v>
          </cell>
          <cell r="B5635">
            <v>418.32</v>
          </cell>
          <cell r="C5635">
            <v>4.4218599999999997E-2</v>
          </cell>
          <cell r="D5635" t="str">
            <v>buy</v>
          </cell>
          <cell r="E5635">
            <v>418.34</v>
          </cell>
          <cell r="F5635">
            <v>418.3374898509</v>
          </cell>
        </row>
        <row r="5636">
          <cell r="A5636">
            <v>43316.166744282411</v>
          </cell>
          <cell r="B5636">
            <v>418.32</v>
          </cell>
          <cell r="C5636">
            <v>2.9879010000000001E-2</v>
          </cell>
          <cell r="D5636" t="str">
            <v>buy</v>
          </cell>
          <cell r="E5636">
            <v>418.34</v>
          </cell>
          <cell r="F5636">
            <v>418.33838622119993</v>
          </cell>
        </row>
        <row r="5637">
          <cell r="A5637">
            <v>43316.166744282411</v>
          </cell>
          <cell r="B5637">
            <v>418.32</v>
          </cell>
          <cell r="C5637">
            <v>1.5531909999999999E-2</v>
          </cell>
          <cell r="D5637" t="str">
            <v>buy</v>
          </cell>
          <cell r="E5637">
            <v>418.34</v>
          </cell>
          <cell r="F5637">
            <v>418.33885217849991</v>
          </cell>
        </row>
        <row r="5638">
          <cell r="A5638">
            <v>43316.166744282411</v>
          </cell>
          <cell r="B5638">
            <v>418.32</v>
          </cell>
          <cell r="C5638">
            <v>3.2269720000000002E-2</v>
          </cell>
          <cell r="D5638" t="str">
            <v>buy</v>
          </cell>
          <cell r="E5638">
            <v>418.34</v>
          </cell>
          <cell r="F5638">
            <v>418.33982027009989</v>
          </cell>
        </row>
        <row r="5639">
          <cell r="A5639">
            <v>43316.166744282411</v>
          </cell>
          <cell r="B5639">
            <v>418.32</v>
          </cell>
          <cell r="C5639">
            <v>7.0000000000000007E-2</v>
          </cell>
          <cell r="D5639" t="str">
            <v>buy</v>
          </cell>
          <cell r="E5639">
            <v>418.34</v>
          </cell>
          <cell r="F5639">
            <v>418.34192027009999</v>
          </cell>
        </row>
        <row r="5640">
          <cell r="A5640">
            <v>43316.166744282411</v>
          </cell>
          <cell r="B5640">
            <v>418.32</v>
          </cell>
          <cell r="C5640">
            <v>1.022E-2</v>
          </cell>
          <cell r="D5640" t="str">
            <v>buy</v>
          </cell>
          <cell r="E5640">
            <v>418.34</v>
          </cell>
          <cell r="F5640">
            <v>418.34222687009998</v>
          </cell>
        </row>
        <row r="5641">
          <cell r="A5641">
            <v>43316.166744282411</v>
          </cell>
          <cell r="B5641">
            <v>418.32</v>
          </cell>
          <cell r="C5641">
            <v>8.7253289999999997E-2</v>
          </cell>
          <cell r="D5641" t="str">
            <v>buy</v>
          </cell>
          <cell r="E5641">
            <v>418.34</v>
          </cell>
          <cell r="F5641">
            <v>418.34484446879998</v>
          </cell>
        </row>
        <row r="5642">
          <cell r="A5642">
            <v>43316.166744282411</v>
          </cell>
          <cell r="B5642">
            <v>418.32</v>
          </cell>
          <cell r="C5642">
            <v>1.3146669999999999E-2</v>
          </cell>
          <cell r="D5642" t="str">
            <v>buy</v>
          </cell>
          <cell r="E5642">
            <v>418.34</v>
          </cell>
          <cell r="F5642">
            <v>418.34523886890003</v>
          </cell>
        </row>
        <row r="5643">
          <cell r="A5643">
            <v>43316.166744282411</v>
          </cell>
          <cell r="B5643">
            <v>418.32</v>
          </cell>
          <cell r="C5643">
            <v>2.9875349999999998E-2</v>
          </cell>
          <cell r="D5643" t="str">
            <v>buy</v>
          </cell>
          <cell r="E5643">
            <v>418.34</v>
          </cell>
          <cell r="F5643">
            <v>418.34613512940001</v>
          </cell>
        </row>
        <row r="5644">
          <cell r="A5644">
            <v>43316.166744282411</v>
          </cell>
          <cell r="B5644">
            <v>418.32</v>
          </cell>
          <cell r="C5644">
            <v>4.4221080000000003E-2</v>
          </cell>
          <cell r="D5644" t="str">
            <v>buy</v>
          </cell>
          <cell r="E5644">
            <v>418.34</v>
          </cell>
          <cell r="F5644">
            <v>418.34746176179999</v>
          </cell>
        </row>
        <row r="5645">
          <cell r="A5645">
            <v>43316.166744282411</v>
          </cell>
          <cell r="B5645">
            <v>418.32</v>
          </cell>
          <cell r="C5645">
            <v>2.0317680000000001E-2</v>
          </cell>
          <cell r="D5645" t="str">
            <v>buy</v>
          </cell>
          <cell r="E5645">
            <v>418.34</v>
          </cell>
          <cell r="F5645">
            <v>418.34807129220002</v>
          </cell>
        </row>
        <row r="5646">
          <cell r="A5646">
            <v>43316.166744282411</v>
          </cell>
          <cell r="B5646">
            <v>418.33</v>
          </cell>
          <cell r="C5646">
            <v>3.4505050000000002E-2</v>
          </cell>
          <cell r="D5646" t="str">
            <v>buy</v>
          </cell>
          <cell r="E5646">
            <v>418.34</v>
          </cell>
          <cell r="F5646">
            <v>418.34876139319999</v>
          </cell>
        </row>
        <row r="5647">
          <cell r="A5647">
            <v>43316.166792233787</v>
          </cell>
          <cell r="B5647">
            <v>418.33</v>
          </cell>
          <cell r="C5647">
            <v>3.6012790000000003E-2</v>
          </cell>
          <cell r="D5647" t="str">
            <v>buy</v>
          </cell>
          <cell r="E5647">
            <v>418.34</v>
          </cell>
          <cell r="F5647">
            <v>418.34948164899998</v>
          </cell>
        </row>
        <row r="5648">
          <cell r="A5648">
            <v>43316.166792233787</v>
          </cell>
          <cell r="B5648">
            <v>418.33</v>
          </cell>
          <cell r="C5648">
            <v>1.098E-2</v>
          </cell>
          <cell r="D5648" t="str">
            <v>buy</v>
          </cell>
          <cell r="E5648">
            <v>418.34</v>
          </cell>
          <cell r="F5648">
            <v>418.34970124900002</v>
          </cell>
        </row>
        <row r="5649">
          <cell r="A5649">
            <v>43316.166792233787</v>
          </cell>
          <cell r="B5649">
            <v>418.34</v>
          </cell>
          <cell r="C5649">
            <v>2.9875100000000002E-2</v>
          </cell>
          <cell r="D5649" t="str">
            <v>buy</v>
          </cell>
          <cell r="E5649">
            <v>418.34</v>
          </cell>
          <cell r="F5649">
            <v>418.35</v>
          </cell>
        </row>
        <row r="5650">
          <cell r="A5650">
            <v>43316.166792233787</v>
          </cell>
          <cell r="B5650">
            <v>418.35</v>
          </cell>
          <cell r="C5650">
            <v>2.7482630000000001E-2</v>
          </cell>
          <cell r="D5650" t="str">
            <v>buy</v>
          </cell>
          <cell r="E5650">
            <v>418.34</v>
          </cell>
          <cell r="F5650">
            <v>418.35</v>
          </cell>
        </row>
        <row r="5651">
          <cell r="A5651">
            <v>43316.166792233787</v>
          </cell>
          <cell r="B5651">
            <v>418.35</v>
          </cell>
          <cell r="C5651">
            <v>0.13351161</v>
          </cell>
          <cell r="D5651" t="str">
            <v>buy</v>
          </cell>
          <cell r="E5651">
            <v>418.34</v>
          </cell>
          <cell r="F5651">
            <v>418.35</v>
          </cell>
        </row>
        <row r="5652">
          <cell r="A5652">
            <v>43316.166794537043</v>
          </cell>
          <cell r="B5652">
            <v>418.34</v>
          </cell>
          <cell r="C5652">
            <v>1.6799999999999999E-2</v>
          </cell>
          <cell r="D5652" t="str">
            <v>sell</v>
          </cell>
          <cell r="E5652">
            <v>418.34</v>
          </cell>
          <cell r="F5652">
            <v>418.35</v>
          </cell>
        </row>
        <row r="5653">
          <cell r="A5653">
            <v>43316.166901724537</v>
          </cell>
          <cell r="B5653">
            <v>418.34</v>
          </cell>
          <cell r="C5653">
            <v>8.5540909999999998E-2</v>
          </cell>
          <cell r="D5653" t="str">
            <v>sell</v>
          </cell>
          <cell r="E5653">
            <v>418.34</v>
          </cell>
          <cell r="F5653">
            <v>418.35</v>
          </cell>
        </row>
        <row r="5654">
          <cell r="A5654">
            <v>43316.166938703704</v>
          </cell>
          <cell r="B5654">
            <v>418.35</v>
          </cell>
          <cell r="C5654">
            <v>4.7E-2</v>
          </cell>
          <cell r="D5654" t="str">
            <v>buy</v>
          </cell>
          <cell r="E5654">
            <v>418.34</v>
          </cell>
          <cell r="F5654">
            <v>418.35</v>
          </cell>
        </row>
        <row r="5655">
          <cell r="A5655">
            <v>43316.166965266202</v>
          </cell>
          <cell r="B5655">
            <v>418.35</v>
          </cell>
          <cell r="C5655">
            <v>2.2929359999999999E-2</v>
          </cell>
          <cell r="D5655" t="str">
            <v>buy</v>
          </cell>
          <cell r="E5655">
            <v>418.34</v>
          </cell>
          <cell r="F5655">
            <v>418.35</v>
          </cell>
        </row>
        <row r="5656">
          <cell r="A5656">
            <v>43316.166985358803</v>
          </cell>
          <cell r="B5656">
            <v>418.35</v>
          </cell>
          <cell r="C5656">
            <v>1.5244947600000001</v>
          </cell>
          <cell r="D5656" t="str">
            <v>buy</v>
          </cell>
          <cell r="E5656">
            <v>418.34</v>
          </cell>
          <cell r="F5656">
            <v>418.35</v>
          </cell>
        </row>
        <row r="5657">
          <cell r="A5657">
            <v>43316.167040810193</v>
          </cell>
          <cell r="B5657">
            <v>418.35</v>
          </cell>
          <cell r="C5657">
            <v>9.4281790000000004E-2</v>
          </cell>
          <cell r="D5657" t="str">
            <v>buy</v>
          </cell>
          <cell r="E5657">
            <v>418.34</v>
          </cell>
          <cell r="F5657">
            <v>418.35</v>
          </cell>
        </row>
        <row r="5658">
          <cell r="A5658">
            <v>43316.16710554398</v>
          </cell>
          <cell r="B5658">
            <v>418.35</v>
          </cell>
          <cell r="C5658">
            <v>9</v>
          </cell>
          <cell r="D5658" t="str">
            <v>buy</v>
          </cell>
          <cell r="E5658">
            <v>418.34</v>
          </cell>
          <cell r="F5658">
            <v>418.35</v>
          </cell>
        </row>
        <row r="5659">
          <cell r="A5659">
            <v>43316.167138171288</v>
          </cell>
          <cell r="B5659">
            <v>418.35</v>
          </cell>
          <cell r="C5659">
            <v>1.1774520500000001</v>
          </cell>
          <cell r="D5659" t="str">
            <v>buy</v>
          </cell>
          <cell r="E5659">
            <v>418.34</v>
          </cell>
          <cell r="F5659">
            <v>418.35</v>
          </cell>
        </row>
        <row r="5660">
          <cell r="A5660">
            <v>43316.167190497683</v>
          </cell>
          <cell r="B5660">
            <v>418.34</v>
          </cell>
          <cell r="C5660">
            <v>15.839759089999999</v>
          </cell>
          <cell r="D5660" t="str">
            <v>sell</v>
          </cell>
          <cell r="E5660">
            <v>418.34</v>
          </cell>
          <cell r="F5660">
            <v>418.35</v>
          </cell>
        </row>
        <row r="5661">
          <cell r="A5661">
            <v>43316.167190497683</v>
          </cell>
          <cell r="B5661">
            <v>418.34</v>
          </cell>
          <cell r="C5661">
            <v>5.7429249999999996</v>
          </cell>
          <cell r="D5661" t="str">
            <v>sell</v>
          </cell>
          <cell r="E5661">
            <v>418.34</v>
          </cell>
          <cell r="F5661">
            <v>418.35</v>
          </cell>
        </row>
        <row r="5662">
          <cell r="A5662">
            <v>43316.167190497683</v>
          </cell>
          <cell r="B5662">
            <v>418.34</v>
          </cell>
          <cell r="C5662">
            <v>8.4173159099999992</v>
          </cell>
          <cell r="D5662" t="str">
            <v>sell</v>
          </cell>
          <cell r="E5662">
            <v>418.34</v>
          </cell>
          <cell r="F5662">
            <v>418.35</v>
          </cell>
        </row>
        <row r="5663">
          <cell r="A5663">
            <v>43316.167373680553</v>
          </cell>
          <cell r="B5663">
            <v>418.35</v>
          </cell>
          <cell r="C5663">
            <v>2</v>
          </cell>
          <cell r="D5663" t="str">
            <v>buy</v>
          </cell>
          <cell r="E5663">
            <v>418.34</v>
          </cell>
          <cell r="F5663">
            <v>418.35</v>
          </cell>
        </row>
        <row r="5664">
          <cell r="A5664">
            <v>43316.167540254632</v>
          </cell>
          <cell r="B5664">
            <v>418.34</v>
          </cell>
          <cell r="C5664">
            <v>0.60624193000000004</v>
          </cell>
          <cell r="D5664" t="str">
            <v>sell</v>
          </cell>
          <cell r="E5664">
            <v>418.34</v>
          </cell>
          <cell r="F5664">
            <v>418.35</v>
          </cell>
        </row>
        <row r="5665">
          <cell r="A5665">
            <v>43316.167553854168</v>
          </cell>
          <cell r="B5665">
            <v>418.35</v>
          </cell>
          <cell r="C5665">
            <v>3.9918479999999999E-2</v>
          </cell>
          <cell r="D5665" t="str">
            <v>buy</v>
          </cell>
          <cell r="E5665">
            <v>418.34</v>
          </cell>
          <cell r="F5665">
            <v>418.35000000000008</v>
          </cell>
        </row>
        <row r="5666">
          <cell r="A5666">
            <v>43316.167569421297</v>
          </cell>
          <cell r="B5666">
            <v>418.34</v>
          </cell>
          <cell r="C5666">
            <v>0.30094981999999998</v>
          </cell>
          <cell r="D5666" t="str">
            <v>sell</v>
          </cell>
          <cell r="E5666">
            <v>418.34</v>
          </cell>
          <cell r="F5666">
            <v>418.35000000000008</v>
          </cell>
        </row>
        <row r="5667">
          <cell r="A5667">
            <v>43316.167569421297</v>
          </cell>
          <cell r="B5667">
            <v>418.34</v>
          </cell>
          <cell r="C5667">
            <v>0.19905017999999999</v>
          </cell>
          <cell r="D5667" t="str">
            <v>sell</v>
          </cell>
          <cell r="E5667">
            <v>418.33999999999992</v>
          </cell>
          <cell r="F5667">
            <v>418.35000000000008</v>
          </cell>
        </row>
        <row r="5668">
          <cell r="A5668">
            <v>43316.167581354173</v>
          </cell>
          <cell r="B5668">
            <v>418.35</v>
          </cell>
          <cell r="C5668">
            <v>0.22925887</v>
          </cell>
          <cell r="D5668" t="str">
            <v>buy</v>
          </cell>
          <cell r="E5668">
            <v>418.33999999999992</v>
          </cell>
          <cell r="F5668">
            <v>418.35</v>
          </cell>
        </row>
        <row r="5669">
          <cell r="A5669">
            <v>43316.167603726863</v>
          </cell>
          <cell r="B5669">
            <v>418.35</v>
          </cell>
          <cell r="C5669">
            <v>4.8139840000000003E-2</v>
          </cell>
          <cell r="D5669" t="str">
            <v>buy</v>
          </cell>
          <cell r="E5669">
            <v>418.33999999999992</v>
          </cell>
          <cell r="F5669">
            <v>418.35</v>
          </cell>
        </row>
        <row r="5670">
          <cell r="A5670">
            <v>43316.167661296298</v>
          </cell>
          <cell r="B5670">
            <v>418.35</v>
          </cell>
          <cell r="C5670">
            <v>0.12608167000000001</v>
          </cell>
          <cell r="D5670" t="str">
            <v>buy</v>
          </cell>
          <cell r="E5670">
            <v>418.33999999999992</v>
          </cell>
          <cell r="F5670">
            <v>418.35</v>
          </cell>
        </row>
        <row r="5671">
          <cell r="A5671">
            <v>43316.167771238433</v>
          </cell>
          <cell r="B5671">
            <v>418.35</v>
          </cell>
          <cell r="C5671">
            <v>0.24759671999999999</v>
          </cell>
          <cell r="D5671" t="str">
            <v>buy</v>
          </cell>
          <cell r="E5671">
            <v>418.33999999999992</v>
          </cell>
          <cell r="F5671">
            <v>418.35</v>
          </cell>
        </row>
        <row r="5672">
          <cell r="A5672">
            <v>43316.167877210653</v>
          </cell>
          <cell r="B5672">
            <v>418.34</v>
          </cell>
          <cell r="C5672">
            <v>0.24690000000000001</v>
          </cell>
          <cell r="D5672" t="str">
            <v>sell</v>
          </cell>
          <cell r="E5672">
            <v>418.34</v>
          </cell>
          <cell r="F5672">
            <v>418.35</v>
          </cell>
        </row>
        <row r="5673">
          <cell r="A5673">
            <v>43316.168032835652</v>
          </cell>
          <cell r="B5673">
            <v>418.35</v>
          </cell>
          <cell r="C5673">
            <v>0.47663867999999998</v>
          </cell>
          <cell r="D5673" t="str">
            <v>buy</v>
          </cell>
          <cell r="E5673">
            <v>418.34</v>
          </cell>
          <cell r="F5673">
            <v>418.35</v>
          </cell>
        </row>
        <row r="5674">
          <cell r="A5674">
            <v>43316.168164143521</v>
          </cell>
          <cell r="B5674">
            <v>418.35</v>
          </cell>
          <cell r="C5674">
            <v>0.2728083</v>
          </cell>
          <cell r="D5674" t="str">
            <v>buy</v>
          </cell>
          <cell r="E5674">
            <v>418.34</v>
          </cell>
          <cell r="F5674">
            <v>418.35</v>
          </cell>
        </row>
        <row r="5675">
          <cell r="A5675">
            <v>43316.168259131948</v>
          </cell>
          <cell r="B5675">
            <v>418.35</v>
          </cell>
          <cell r="C5675">
            <v>0.65091105000000005</v>
          </cell>
          <cell r="D5675" t="str">
            <v>buy</v>
          </cell>
          <cell r="E5675">
            <v>418.34</v>
          </cell>
          <cell r="F5675">
            <v>418.35</v>
          </cell>
        </row>
        <row r="5676">
          <cell r="A5676">
            <v>43316.168259131948</v>
          </cell>
          <cell r="B5676">
            <v>418.35</v>
          </cell>
          <cell r="C5676">
            <v>0.34991725000000001</v>
          </cell>
          <cell r="D5676" t="str">
            <v>buy</v>
          </cell>
          <cell r="E5676">
            <v>418.34</v>
          </cell>
          <cell r="F5676">
            <v>418.35</v>
          </cell>
        </row>
        <row r="5677">
          <cell r="A5677">
            <v>43316.168310740737</v>
          </cell>
          <cell r="B5677">
            <v>418.35</v>
          </cell>
          <cell r="C5677">
            <v>2.4018785</v>
          </cell>
          <cell r="D5677" t="str">
            <v>buy</v>
          </cell>
          <cell r="E5677">
            <v>418.34</v>
          </cell>
          <cell r="F5677">
            <v>418.35</v>
          </cell>
        </row>
        <row r="5678">
          <cell r="A5678">
            <v>43316.168569791669</v>
          </cell>
          <cell r="B5678">
            <v>418.35</v>
          </cell>
          <cell r="C5678">
            <v>0.23073351</v>
          </cell>
          <cell r="D5678" t="str">
            <v>buy</v>
          </cell>
          <cell r="E5678">
            <v>418.34</v>
          </cell>
          <cell r="F5678">
            <v>418.35</v>
          </cell>
        </row>
        <row r="5679">
          <cell r="A5679">
            <v>43316.168729618053</v>
          </cell>
          <cell r="B5679">
            <v>418.35</v>
          </cell>
          <cell r="C5679">
            <v>0.19027606</v>
          </cell>
          <cell r="D5679" t="str">
            <v>buy</v>
          </cell>
          <cell r="E5679">
            <v>418.34</v>
          </cell>
          <cell r="F5679">
            <v>418.35</v>
          </cell>
        </row>
        <row r="5680">
          <cell r="A5680">
            <v>43316.168784664347</v>
          </cell>
          <cell r="B5680">
            <v>418.35</v>
          </cell>
          <cell r="C5680">
            <v>0.23549041000000001</v>
          </cell>
          <cell r="D5680" t="str">
            <v>buy</v>
          </cell>
          <cell r="E5680">
            <v>418.34</v>
          </cell>
          <cell r="F5680">
            <v>418.35</v>
          </cell>
        </row>
        <row r="5681">
          <cell r="A5681">
            <v>43316.16882353009</v>
          </cell>
          <cell r="B5681">
            <v>418.35</v>
          </cell>
          <cell r="C5681">
            <v>0.35659999999999997</v>
          </cell>
          <cell r="D5681" t="str">
            <v>buy</v>
          </cell>
          <cell r="E5681">
            <v>418.34</v>
          </cell>
          <cell r="F5681">
            <v>418.35</v>
          </cell>
        </row>
        <row r="5682">
          <cell r="A5682">
            <v>43316.168946782411</v>
          </cell>
          <cell r="B5682">
            <v>418.35</v>
          </cell>
          <cell r="C5682">
            <v>1.22454537</v>
          </cell>
          <cell r="D5682" t="str">
            <v>buy</v>
          </cell>
          <cell r="E5682">
            <v>418.34</v>
          </cell>
          <cell r="F5682">
            <v>418.35</v>
          </cell>
        </row>
        <row r="5683">
          <cell r="A5683">
            <v>43316.169102210653</v>
          </cell>
          <cell r="B5683">
            <v>418.35</v>
          </cell>
          <cell r="C5683">
            <v>2.0632346799999999</v>
          </cell>
          <cell r="D5683" t="str">
            <v>buy</v>
          </cell>
          <cell r="E5683">
            <v>418.34</v>
          </cell>
          <cell r="F5683">
            <v>418.35</v>
          </cell>
        </row>
        <row r="5684">
          <cell r="A5684">
            <v>43316.169166342603</v>
          </cell>
          <cell r="B5684">
            <v>418.35</v>
          </cell>
          <cell r="C5684">
            <v>4.7098082000000003</v>
          </cell>
          <cell r="D5684" t="str">
            <v>buy</v>
          </cell>
          <cell r="E5684">
            <v>418.34</v>
          </cell>
          <cell r="F5684">
            <v>418.35</v>
          </cell>
        </row>
        <row r="5685">
          <cell r="A5685">
            <v>43316.169519062503</v>
          </cell>
          <cell r="B5685">
            <v>418.35</v>
          </cell>
          <cell r="C5685">
            <v>3.3470272599999999</v>
          </cell>
          <cell r="D5685" t="str">
            <v>buy</v>
          </cell>
          <cell r="E5685">
            <v>418.34</v>
          </cell>
          <cell r="F5685">
            <v>418.35000000000008</v>
          </cell>
        </row>
        <row r="5686">
          <cell r="A5686">
            <v>43316.16969263889</v>
          </cell>
          <cell r="B5686">
            <v>418.35</v>
          </cell>
          <cell r="C5686">
            <v>3.4392399999999997E-2</v>
          </cell>
          <cell r="D5686" t="str">
            <v>buy</v>
          </cell>
          <cell r="E5686">
            <v>418.34</v>
          </cell>
          <cell r="F5686">
            <v>418.35</v>
          </cell>
        </row>
        <row r="5687">
          <cell r="A5687">
            <v>43316.169749444452</v>
          </cell>
          <cell r="B5687">
            <v>418.35</v>
          </cell>
          <cell r="C5687">
            <v>0.33600000000000002</v>
          </cell>
          <cell r="D5687" t="str">
            <v>buy</v>
          </cell>
          <cell r="E5687">
            <v>418.34</v>
          </cell>
          <cell r="F5687">
            <v>418.35000000000008</v>
          </cell>
        </row>
        <row r="5688">
          <cell r="A5688">
            <v>43316.169785509257</v>
          </cell>
          <cell r="B5688">
            <v>418.35</v>
          </cell>
          <cell r="C5688">
            <v>0.11773330999999999</v>
          </cell>
          <cell r="D5688" t="str">
            <v>buy</v>
          </cell>
          <cell r="E5688">
            <v>418.34</v>
          </cell>
          <cell r="F5688">
            <v>418.35</v>
          </cell>
        </row>
        <row r="5689">
          <cell r="A5689">
            <v>43316.169795289352</v>
          </cell>
          <cell r="B5689">
            <v>418.35</v>
          </cell>
          <cell r="C5689">
            <v>1.545993E-2</v>
          </cell>
          <cell r="D5689" t="str">
            <v>buy</v>
          </cell>
          <cell r="E5689">
            <v>418.34</v>
          </cell>
          <cell r="F5689">
            <v>418.35</v>
          </cell>
        </row>
        <row r="5690">
          <cell r="A5690">
            <v>43316.169910775461</v>
          </cell>
          <cell r="B5690">
            <v>418.35</v>
          </cell>
          <cell r="C5690">
            <v>0.75356455</v>
          </cell>
          <cell r="D5690" t="str">
            <v>buy</v>
          </cell>
          <cell r="E5690">
            <v>418.34</v>
          </cell>
          <cell r="F5690">
            <v>418.35</v>
          </cell>
        </row>
        <row r="5691">
          <cell r="A5691">
            <v>43316.169979259263</v>
          </cell>
          <cell r="B5691">
            <v>418.35</v>
          </cell>
          <cell r="C5691">
            <v>0.25216335000000001</v>
          </cell>
          <cell r="D5691" t="str">
            <v>buy</v>
          </cell>
          <cell r="E5691">
            <v>418.34</v>
          </cell>
          <cell r="F5691">
            <v>418.35</v>
          </cell>
        </row>
        <row r="5692">
          <cell r="A5692">
            <v>43316.170005532411</v>
          </cell>
          <cell r="B5692">
            <v>418.35</v>
          </cell>
          <cell r="C5692">
            <v>7.063999E-2</v>
          </cell>
          <cell r="D5692" t="str">
            <v>buy</v>
          </cell>
          <cell r="E5692">
            <v>418.34</v>
          </cell>
          <cell r="F5692">
            <v>418.35</v>
          </cell>
        </row>
        <row r="5693">
          <cell r="A5693">
            <v>43316.170382175929</v>
          </cell>
          <cell r="B5693">
            <v>418.35</v>
          </cell>
          <cell r="C5693">
            <v>2.2924935500000001</v>
          </cell>
          <cell r="D5693" t="str">
            <v>buy</v>
          </cell>
          <cell r="E5693">
            <v>418.34</v>
          </cell>
          <cell r="F5693">
            <v>418.35</v>
          </cell>
        </row>
        <row r="5694">
          <cell r="A5694">
            <v>43316.17073229167</v>
          </cell>
          <cell r="B5694">
            <v>418.35</v>
          </cell>
          <cell r="C5694">
            <v>0.11892253999999999</v>
          </cell>
          <cell r="D5694" t="str">
            <v>buy</v>
          </cell>
          <cell r="E5694">
            <v>418.34</v>
          </cell>
          <cell r="F5694">
            <v>418.35</v>
          </cell>
        </row>
        <row r="5695">
          <cell r="A5695">
            <v>43316.170774155093</v>
          </cell>
          <cell r="B5695">
            <v>418.35</v>
          </cell>
          <cell r="C5695">
            <v>0.23549041000000001</v>
          </cell>
          <cell r="D5695" t="str">
            <v>buy</v>
          </cell>
          <cell r="E5695">
            <v>418.34</v>
          </cell>
          <cell r="F5695">
            <v>418.35</v>
          </cell>
        </row>
        <row r="5696">
          <cell r="A5696">
            <v>43316.17096585648</v>
          </cell>
          <cell r="B5696">
            <v>418.35</v>
          </cell>
          <cell r="C5696">
            <v>6.8784799999999993E-2</v>
          </cell>
          <cell r="D5696" t="str">
            <v>buy</v>
          </cell>
          <cell r="E5696">
            <v>418.34</v>
          </cell>
          <cell r="F5696">
            <v>418.35</v>
          </cell>
        </row>
        <row r="5697">
          <cell r="A5697">
            <v>43316.170980370371</v>
          </cell>
          <cell r="B5697">
            <v>418.35</v>
          </cell>
          <cell r="C5697">
            <v>0.05</v>
          </cell>
          <cell r="D5697" t="str">
            <v>buy</v>
          </cell>
          <cell r="E5697">
            <v>418.34</v>
          </cell>
          <cell r="F5697">
            <v>418.35000000000008</v>
          </cell>
        </row>
        <row r="5698">
          <cell r="A5698">
            <v>43316.171113750002</v>
          </cell>
          <cell r="B5698">
            <v>418.35</v>
          </cell>
          <cell r="C5698">
            <v>5.5917380000000003E-2</v>
          </cell>
          <cell r="D5698" t="str">
            <v>buy</v>
          </cell>
          <cell r="E5698">
            <v>418.34</v>
          </cell>
          <cell r="F5698">
            <v>418.35</v>
          </cell>
        </row>
        <row r="5699">
          <cell r="A5699">
            <v>43316.171117025457</v>
          </cell>
          <cell r="B5699">
            <v>418.34</v>
          </cell>
          <cell r="C5699">
            <v>5.5199999999999999E-2</v>
          </cell>
          <cell r="D5699" t="str">
            <v>sell</v>
          </cell>
          <cell r="E5699">
            <v>418.33999999999992</v>
          </cell>
          <cell r="F5699">
            <v>418.35</v>
          </cell>
        </row>
        <row r="5700">
          <cell r="A5700">
            <v>43316.171254664347</v>
          </cell>
          <cell r="B5700">
            <v>418.34</v>
          </cell>
          <cell r="C5700">
            <v>0.49884981</v>
          </cell>
          <cell r="D5700" t="str">
            <v>sell</v>
          </cell>
          <cell r="E5700">
            <v>418.32474587799999</v>
          </cell>
          <cell r="F5700">
            <v>418.35</v>
          </cell>
        </row>
        <row r="5701">
          <cell r="A5701">
            <v>43316.171254664347</v>
          </cell>
          <cell r="B5701">
            <v>418.34</v>
          </cell>
          <cell r="C5701">
            <v>1.072E-2</v>
          </cell>
          <cell r="D5701" t="str">
            <v>sell</v>
          </cell>
          <cell r="E5701">
            <v>418.32420987799992</v>
          </cell>
          <cell r="F5701">
            <v>418.35</v>
          </cell>
        </row>
        <row r="5702">
          <cell r="A5702">
            <v>43316.171254664347</v>
          </cell>
          <cell r="B5702">
            <v>418.34</v>
          </cell>
          <cell r="C5702">
            <v>0.34633018999999998</v>
          </cell>
          <cell r="D5702" t="str">
            <v>sell</v>
          </cell>
          <cell r="E5702">
            <v>418.30689336850003</v>
          </cell>
          <cell r="F5702">
            <v>418.35</v>
          </cell>
        </row>
        <row r="5703">
          <cell r="A5703">
            <v>43316.171296145832</v>
          </cell>
          <cell r="B5703">
            <v>418.35</v>
          </cell>
          <cell r="C5703">
            <v>0.48892655000000002</v>
          </cell>
          <cell r="D5703" t="str">
            <v>buy</v>
          </cell>
          <cell r="E5703">
            <v>418.30689336850003</v>
          </cell>
          <cell r="F5703">
            <v>418.35</v>
          </cell>
        </row>
        <row r="5704">
          <cell r="A5704">
            <v>43316.171296145832</v>
          </cell>
          <cell r="B5704">
            <v>418.35</v>
          </cell>
          <cell r="C5704">
            <v>3.7046419999999997E-2</v>
          </cell>
          <cell r="D5704" t="str">
            <v>buy</v>
          </cell>
          <cell r="E5704">
            <v>418.30689336850003</v>
          </cell>
          <cell r="F5704">
            <v>418.35</v>
          </cell>
        </row>
        <row r="5705">
          <cell r="A5705">
            <v>43316.171296145832</v>
          </cell>
          <cell r="B5705">
            <v>418.35</v>
          </cell>
          <cell r="C5705">
            <v>1.5533460000000001E-2</v>
          </cell>
          <cell r="D5705" t="str">
            <v>buy</v>
          </cell>
          <cell r="E5705">
            <v>418.30689336850003</v>
          </cell>
          <cell r="F5705">
            <v>418.35</v>
          </cell>
        </row>
        <row r="5706">
          <cell r="A5706">
            <v>43316.171296145832</v>
          </cell>
          <cell r="B5706">
            <v>418.35</v>
          </cell>
          <cell r="C5706">
            <v>0.10006358999999999</v>
          </cell>
          <cell r="D5706" t="str">
            <v>buy</v>
          </cell>
          <cell r="E5706">
            <v>418.30689336850003</v>
          </cell>
          <cell r="F5706">
            <v>418.35</v>
          </cell>
        </row>
        <row r="5707">
          <cell r="A5707">
            <v>43316.171296145832</v>
          </cell>
          <cell r="B5707">
            <v>418.35</v>
          </cell>
          <cell r="C5707">
            <v>2.2703500000000001E-2</v>
          </cell>
          <cell r="D5707" t="str">
            <v>buy</v>
          </cell>
          <cell r="E5707">
            <v>418.30689336850003</v>
          </cell>
          <cell r="F5707">
            <v>418.35</v>
          </cell>
        </row>
        <row r="5708">
          <cell r="A5708">
            <v>43316.171296145832</v>
          </cell>
          <cell r="B5708">
            <v>418.35</v>
          </cell>
          <cell r="C5708">
            <v>1.18572648</v>
          </cell>
          <cell r="D5708" t="str">
            <v>buy</v>
          </cell>
          <cell r="E5708">
            <v>418.30689336850003</v>
          </cell>
          <cell r="F5708">
            <v>418.03</v>
          </cell>
        </row>
        <row r="5709">
          <cell r="A5709">
            <v>43316.171441585648</v>
          </cell>
          <cell r="B5709">
            <v>418.34</v>
          </cell>
          <cell r="C5709">
            <v>0.32784737000000003</v>
          </cell>
          <cell r="D5709" t="str">
            <v>sell</v>
          </cell>
          <cell r="E5709">
            <v>418.29050100000001</v>
          </cell>
          <cell r="F5709">
            <v>418.03</v>
          </cell>
        </row>
        <row r="5710">
          <cell r="A5710">
            <v>43316.171441585648</v>
          </cell>
          <cell r="B5710">
            <v>418.34</v>
          </cell>
          <cell r="C5710">
            <v>1.0019999999999999E-2</v>
          </cell>
          <cell r="D5710" t="str">
            <v>sell</v>
          </cell>
          <cell r="E5710">
            <v>418.29</v>
          </cell>
          <cell r="F5710">
            <v>418.03</v>
          </cell>
        </row>
        <row r="5711">
          <cell r="A5711">
            <v>43316.171441585648</v>
          </cell>
          <cell r="B5711">
            <v>418.29</v>
          </cell>
          <cell r="C5711">
            <v>1.00997183</v>
          </cell>
          <cell r="D5711" t="str">
            <v>sell</v>
          </cell>
          <cell r="E5711">
            <v>418.22911800000003</v>
          </cell>
          <cell r="F5711">
            <v>418.03</v>
          </cell>
        </row>
        <row r="5712">
          <cell r="A5712">
            <v>43316.171441585648</v>
          </cell>
          <cell r="B5712">
            <v>418.28</v>
          </cell>
          <cell r="C5712">
            <v>1.01E-2</v>
          </cell>
          <cell r="D5712" t="str">
            <v>sell</v>
          </cell>
          <cell r="E5712">
            <v>418.22780499999999</v>
          </cell>
          <cell r="F5712">
            <v>418.03</v>
          </cell>
        </row>
        <row r="5713">
          <cell r="A5713">
            <v>43316.171441585648</v>
          </cell>
          <cell r="B5713">
            <v>418.28</v>
          </cell>
          <cell r="C5713">
            <v>1.01E-2</v>
          </cell>
          <cell r="D5713" t="str">
            <v>sell</v>
          </cell>
          <cell r="E5713">
            <v>418.22649200000001</v>
          </cell>
          <cell r="F5713">
            <v>418.03</v>
          </cell>
        </row>
        <row r="5714">
          <cell r="A5714">
            <v>43316.171441585648</v>
          </cell>
          <cell r="B5714">
            <v>418.28</v>
          </cell>
          <cell r="C5714">
            <v>1.2500000000000001E-2</v>
          </cell>
          <cell r="D5714" t="str">
            <v>sell</v>
          </cell>
          <cell r="E5714">
            <v>418.22486700000002</v>
          </cell>
          <cell r="F5714">
            <v>418.03</v>
          </cell>
        </row>
        <row r="5715">
          <cell r="A5715">
            <v>43316.171441585648</v>
          </cell>
          <cell r="B5715">
            <v>418.28</v>
          </cell>
          <cell r="C5715">
            <v>0.57589999999999997</v>
          </cell>
          <cell r="D5715" t="str">
            <v>sell</v>
          </cell>
          <cell r="E5715">
            <v>418.15</v>
          </cell>
          <cell r="F5715">
            <v>418.03</v>
          </cell>
        </row>
        <row r="5716">
          <cell r="A5716">
            <v>43316.171441585648</v>
          </cell>
          <cell r="B5716">
            <v>418.15</v>
          </cell>
          <cell r="C5716">
            <v>1.1950000000000001</v>
          </cell>
          <cell r="D5716" t="str">
            <v>sell</v>
          </cell>
          <cell r="E5716">
            <v>418.06321100000002</v>
          </cell>
          <cell r="F5716">
            <v>418.03</v>
          </cell>
        </row>
        <row r="5717">
          <cell r="A5717">
            <v>43316.171441585648</v>
          </cell>
          <cell r="B5717">
            <v>418.13</v>
          </cell>
          <cell r="C5717">
            <v>1.7899999999999999E-2</v>
          </cell>
          <cell r="D5717" t="str">
            <v>sell</v>
          </cell>
          <cell r="E5717">
            <v>418.0616</v>
          </cell>
          <cell r="F5717">
            <v>418.03</v>
          </cell>
        </row>
        <row r="5718">
          <cell r="A5718">
            <v>43316.171441585648</v>
          </cell>
          <cell r="B5718">
            <v>418.13</v>
          </cell>
          <cell r="C5718">
            <v>0.24</v>
          </cell>
          <cell r="D5718" t="str">
            <v>sell</v>
          </cell>
          <cell r="E5718">
            <v>418.04</v>
          </cell>
          <cell r="F5718">
            <v>418.03</v>
          </cell>
        </row>
        <row r="5719">
          <cell r="A5719">
            <v>43316.171441585648</v>
          </cell>
          <cell r="B5719">
            <v>418.04</v>
          </cell>
          <cell r="C5719">
            <v>8.3096900700000003</v>
          </cell>
          <cell r="D5719" t="str">
            <v>sell</v>
          </cell>
          <cell r="E5719">
            <v>418.03</v>
          </cell>
          <cell r="F5719">
            <v>418.03</v>
          </cell>
        </row>
        <row r="5720">
          <cell r="A5720">
            <v>43316.171441585648</v>
          </cell>
          <cell r="B5720">
            <v>418.03</v>
          </cell>
          <cell r="C5720">
            <v>2</v>
          </cell>
          <cell r="D5720" t="str">
            <v>sell</v>
          </cell>
          <cell r="E5720">
            <v>418.02019999999999</v>
          </cell>
          <cell r="F5720">
            <v>418.03</v>
          </cell>
        </row>
        <row r="5721">
          <cell r="A5721">
            <v>43316.171441585648</v>
          </cell>
          <cell r="B5721">
            <v>418.03</v>
          </cell>
          <cell r="C5721">
            <v>0.02</v>
          </cell>
          <cell r="D5721" t="str">
            <v>sell</v>
          </cell>
          <cell r="E5721">
            <v>418.02</v>
          </cell>
          <cell r="F5721">
            <v>418.03</v>
          </cell>
        </row>
        <row r="5722">
          <cell r="A5722">
            <v>43316.171441585648</v>
          </cell>
          <cell r="B5722">
            <v>418.02</v>
          </cell>
          <cell r="C5722">
            <v>0.09</v>
          </cell>
          <cell r="D5722" t="str">
            <v>sell</v>
          </cell>
          <cell r="E5722">
            <v>418.02</v>
          </cell>
          <cell r="F5722">
            <v>418.03</v>
          </cell>
        </row>
        <row r="5723">
          <cell r="A5723">
            <v>43316.171441585648</v>
          </cell>
          <cell r="B5723">
            <v>418.02</v>
          </cell>
          <cell r="C5723">
            <v>6.3239231199999999</v>
          </cell>
          <cell r="D5723" t="str">
            <v>sell</v>
          </cell>
          <cell r="E5723">
            <v>418.02</v>
          </cell>
          <cell r="F5723">
            <v>418.03</v>
          </cell>
        </row>
        <row r="5724">
          <cell r="A5724">
            <v>43316.171447430563</v>
          </cell>
          <cell r="B5724">
            <v>418.03</v>
          </cell>
          <cell r="C5724">
            <v>0.47098082000000002</v>
          </cell>
          <cell r="D5724" t="str">
            <v>buy</v>
          </cell>
          <cell r="E5724">
            <v>418.02</v>
          </cell>
          <cell r="F5724">
            <v>418.03</v>
          </cell>
        </row>
        <row r="5725">
          <cell r="A5725">
            <v>43316.17146853009</v>
          </cell>
          <cell r="B5725">
            <v>418.02</v>
          </cell>
          <cell r="C5725">
            <v>1.0940000000000001</v>
          </cell>
          <cell r="D5725" t="str">
            <v>sell</v>
          </cell>
          <cell r="E5725">
            <v>418.02</v>
          </cell>
          <cell r="F5725">
            <v>418.03</v>
          </cell>
        </row>
        <row r="5726">
          <cell r="A5726">
            <v>43316.17165837963</v>
          </cell>
          <cell r="B5726">
            <v>418.03</v>
          </cell>
          <cell r="C5726">
            <v>0.58916478999999999</v>
          </cell>
          <cell r="D5726" t="str">
            <v>buy</v>
          </cell>
          <cell r="E5726">
            <v>418.02</v>
          </cell>
          <cell r="F5726">
            <v>418.02999999999992</v>
          </cell>
        </row>
        <row r="5727">
          <cell r="A5727">
            <v>43316.171836956019</v>
          </cell>
          <cell r="B5727">
            <v>418.03</v>
          </cell>
          <cell r="C5727">
            <v>5.5960179999999998E-2</v>
          </cell>
          <cell r="D5727" t="str">
            <v>buy</v>
          </cell>
          <cell r="E5727">
            <v>418.02</v>
          </cell>
          <cell r="F5727">
            <v>418.02999999999992</v>
          </cell>
        </row>
        <row r="5728">
          <cell r="A5728">
            <v>43316.171844745368</v>
          </cell>
          <cell r="B5728">
            <v>418.02</v>
          </cell>
          <cell r="C5728">
            <v>0.24374299999999999</v>
          </cell>
          <cell r="D5728" t="str">
            <v>sell</v>
          </cell>
          <cell r="E5728">
            <v>418.02</v>
          </cell>
          <cell r="F5728">
            <v>418.02999999999992</v>
          </cell>
        </row>
        <row r="5729">
          <cell r="A5729">
            <v>43316.172055000003</v>
          </cell>
          <cell r="B5729">
            <v>418.03</v>
          </cell>
          <cell r="C5729">
            <v>2.0636950000000001E-2</v>
          </cell>
          <cell r="D5729" t="str">
            <v>buy</v>
          </cell>
          <cell r="E5729">
            <v>418.02</v>
          </cell>
          <cell r="F5729">
            <v>418.02999999999992</v>
          </cell>
        </row>
        <row r="5730">
          <cell r="A5730">
            <v>43316.172087557869</v>
          </cell>
          <cell r="B5730">
            <v>418.03</v>
          </cell>
          <cell r="C5730">
            <v>9.1759460000000001E-2</v>
          </cell>
          <cell r="D5730" t="str">
            <v>buy</v>
          </cell>
          <cell r="E5730">
            <v>418.02</v>
          </cell>
          <cell r="F5730">
            <v>418.02999999999992</v>
          </cell>
        </row>
        <row r="5731">
          <cell r="A5731">
            <v>43316.172152013889</v>
          </cell>
          <cell r="B5731">
            <v>418.02</v>
          </cell>
          <cell r="C5731">
            <v>7.4320857399999998</v>
          </cell>
          <cell r="D5731" t="str">
            <v>sell</v>
          </cell>
          <cell r="E5731">
            <v>418.02</v>
          </cell>
          <cell r="F5731">
            <v>418.02999999999992</v>
          </cell>
        </row>
        <row r="5732">
          <cell r="A5732">
            <v>43316.17231425926</v>
          </cell>
          <cell r="B5732">
            <v>418.02</v>
          </cell>
          <cell r="C5732">
            <v>1.5342883199999999</v>
          </cell>
          <cell r="D5732" t="str">
            <v>sell</v>
          </cell>
          <cell r="E5732">
            <v>418.02</v>
          </cell>
          <cell r="F5732">
            <v>418.02999999999992</v>
          </cell>
        </row>
        <row r="5733">
          <cell r="A5733">
            <v>43316.172460937501</v>
          </cell>
          <cell r="B5733">
            <v>418.03</v>
          </cell>
          <cell r="C5733">
            <v>0.35349410999999997</v>
          </cell>
          <cell r="D5733" t="str">
            <v>buy</v>
          </cell>
          <cell r="E5733">
            <v>418.02</v>
          </cell>
          <cell r="F5733">
            <v>418.02999999999992</v>
          </cell>
        </row>
        <row r="5734">
          <cell r="A5734">
            <v>43316.172737638888</v>
          </cell>
          <cell r="B5734">
            <v>418.03</v>
          </cell>
          <cell r="C5734">
            <v>0.23567067999999999</v>
          </cell>
          <cell r="D5734" t="str">
            <v>buy</v>
          </cell>
          <cell r="E5734">
            <v>418.02</v>
          </cell>
          <cell r="F5734">
            <v>418.03</v>
          </cell>
        </row>
        <row r="5735">
          <cell r="A5735">
            <v>43316.172771111109</v>
          </cell>
          <cell r="B5735">
            <v>418.03</v>
          </cell>
          <cell r="C5735">
            <v>4.7010360000000001E-2</v>
          </cell>
          <cell r="D5735" t="str">
            <v>buy</v>
          </cell>
          <cell r="E5735">
            <v>418.02</v>
          </cell>
          <cell r="F5735">
            <v>418.03</v>
          </cell>
        </row>
        <row r="5736">
          <cell r="A5736">
            <v>43316.172815439822</v>
          </cell>
          <cell r="B5736">
            <v>418.03</v>
          </cell>
          <cell r="C5736">
            <v>4.7010360000000001E-2</v>
          </cell>
          <cell r="D5736" t="str">
            <v>buy</v>
          </cell>
          <cell r="E5736">
            <v>418.02</v>
          </cell>
          <cell r="F5736">
            <v>418.03</v>
          </cell>
        </row>
        <row r="5737">
          <cell r="A5737">
            <v>43316.173375706021</v>
          </cell>
          <cell r="B5737">
            <v>418.03</v>
          </cell>
          <cell r="C5737">
            <v>0.39279239999999999</v>
          </cell>
          <cell r="D5737" t="str">
            <v>buy</v>
          </cell>
          <cell r="E5737">
            <v>418.02</v>
          </cell>
          <cell r="F5737">
            <v>418.02651813179989</v>
          </cell>
        </row>
        <row r="5738">
          <cell r="A5738">
            <v>43316.173379641201</v>
          </cell>
          <cell r="B5738">
            <v>418.02</v>
          </cell>
          <cell r="C5738">
            <v>0.3916</v>
          </cell>
          <cell r="D5738" t="str">
            <v>sell</v>
          </cell>
          <cell r="E5738">
            <v>418.02</v>
          </cell>
          <cell r="F5738">
            <v>418.02651813179989</v>
          </cell>
        </row>
        <row r="5739">
          <cell r="A5739">
            <v>43316.173719722217</v>
          </cell>
          <cell r="B5739">
            <v>418.03</v>
          </cell>
          <cell r="C5739">
            <v>0.2753022</v>
          </cell>
          <cell r="D5739" t="str">
            <v>buy</v>
          </cell>
          <cell r="E5739">
            <v>418.02</v>
          </cell>
          <cell r="F5739">
            <v>418.02101208779999</v>
          </cell>
        </row>
        <row r="5740">
          <cell r="A5740">
            <v>43316.173807037027</v>
          </cell>
          <cell r="B5740">
            <v>418.03</v>
          </cell>
          <cell r="C5740">
            <v>0.45884492999999998</v>
          </cell>
          <cell r="D5740" t="str">
            <v>buy</v>
          </cell>
          <cell r="E5740">
            <v>418.02</v>
          </cell>
          <cell r="F5740">
            <v>418.01183518919993</v>
          </cell>
        </row>
        <row r="5741">
          <cell r="A5741">
            <v>43316.173932685182</v>
          </cell>
          <cell r="B5741">
            <v>418.03</v>
          </cell>
          <cell r="C5741">
            <v>9.1759460000000001E-2</v>
          </cell>
          <cell r="D5741" t="str">
            <v>buy</v>
          </cell>
          <cell r="E5741">
            <v>418.02</v>
          </cell>
          <cell r="F5741">
            <v>418.01</v>
          </cell>
        </row>
        <row r="5742">
          <cell r="A5742">
            <v>43316.173986979164</v>
          </cell>
          <cell r="B5742">
            <v>418.02</v>
          </cell>
          <cell r="C5742">
            <v>1</v>
          </cell>
          <cell r="D5742" t="str">
            <v>sell</v>
          </cell>
          <cell r="E5742">
            <v>418.02</v>
          </cell>
          <cell r="F5742">
            <v>418.01</v>
          </cell>
        </row>
        <row r="5743">
          <cell r="A5743">
            <v>43316.173986979164</v>
          </cell>
          <cell r="B5743">
            <v>418.02</v>
          </cell>
          <cell r="C5743">
            <v>6</v>
          </cell>
          <cell r="D5743" t="str">
            <v>sell</v>
          </cell>
          <cell r="E5743">
            <v>418.00041740000012</v>
          </cell>
          <cell r="F5743">
            <v>418.01</v>
          </cell>
        </row>
        <row r="5744">
          <cell r="A5744">
            <v>43316.173986979164</v>
          </cell>
          <cell r="B5744">
            <v>418.02</v>
          </cell>
          <cell r="C5744">
            <v>1.0869999999999999E-2</v>
          </cell>
          <cell r="D5744" t="str">
            <v>sell</v>
          </cell>
          <cell r="E5744">
            <v>418.00020000000001</v>
          </cell>
          <cell r="F5744">
            <v>418.01</v>
          </cell>
        </row>
        <row r="5745">
          <cell r="A5745">
            <v>43316.173986979164</v>
          </cell>
          <cell r="B5745">
            <v>418.01</v>
          </cell>
          <cell r="C5745">
            <v>0.02</v>
          </cell>
          <cell r="D5745" t="str">
            <v>sell</v>
          </cell>
          <cell r="E5745">
            <v>418</v>
          </cell>
          <cell r="F5745">
            <v>418.01</v>
          </cell>
        </row>
        <row r="5746">
          <cell r="A5746">
            <v>43316.173986979164</v>
          </cell>
          <cell r="B5746">
            <v>418</v>
          </cell>
          <cell r="C5746">
            <v>1</v>
          </cell>
          <cell r="D5746" t="str">
            <v>sell</v>
          </cell>
          <cell r="E5746">
            <v>418</v>
          </cell>
          <cell r="F5746">
            <v>418.01</v>
          </cell>
        </row>
        <row r="5747">
          <cell r="A5747">
            <v>43316.173986979164</v>
          </cell>
          <cell r="B5747">
            <v>418</v>
          </cell>
          <cell r="C5747">
            <v>4.7847000000000001E-2</v>
          </cell>
          <cell r="D5747" t="str">
            <v>sell</v>
          </cell>
          <cell r="E5747">
            <v>418</v>
          </cell>
          <cell r="F5747">
            <v>418.01</v>
          </cell>
        </row>
        <row r="5748">
          <cell r="A5748">
            <v>43316.173986979164</v>
          </cell>
          <cell r="B5748">
            <v>418</v>
          </cell>
          <cell r="C5748">
            <v>4.2825359499999998</v>
          </cell>
          <cell r="D5748" t="str">
            <v>sell</v>
          </cell>
          <cell r="E5748">
            <v>418</v>
          </cell>
          <cell r="F5748">
            <v>418.01</v>
          </cell>
        </row>
        <row r="5749">
          <cell r="A5749">
            <v>43316.173986979164</v>
          </cell>
          <cell r="B5749">
            <v>418</v>
          </cell>
          <cell r="C5749">
            <v>2.7498622400000001</v>
          </cell>
          <cell r="D5749" t="str">
            <v>sell</v>
          </cell>
          <cell r="E5749">
            <v>417.99999999999989</v>
          </cell>
          <cell r="F5749">
            <v>418.01</v>
          </cell>
        </row>
        <row r="5750">
          <cell r="A5750">
            <v>43316.173999120372</v>
          </cell>
          <cell r="B5750">
            <v>418.01</v>
          </cell>
          <cell r="C5750">
            <v>0.29824801000000001</v>
          </cell>
          <cell r="D5750" t="str">
            <v>buy</v>
          </cell>
          <cell r="E5750">
            <v>417.99999999999989</v>
          </cell>
          <cell r="F5750">
            <v>418.01</v>
          </cell>
        </row>
        <row r="5751">
          <cell r="A5751">
            <v>43316.174033159718</v>
          </cell>
          <cell r="B5751">
            <v>418.01</v>
          </cell>
          <cell r="C5751">
            <v>0.13198604999999999</v>
          </cell>
          <cell r="D5751" t="str">
            <v>buy</v>
          </cell>
          <cell r="E5751">
            <v>417.99999999999989</v>
          </cell>
          <cell r="F5751">
            <v>418.01</v>
          </cell>
        </row>
        <row r="5752">
          <cell r="A5752">
            <v>43316.174195752312</v>
          </cell>
          <cell r="B5752">
            <v>418.01</v>
          </cell>
          <cell r="C5752">
            <v>0.35710541000000001</v>
          </cell>
          <cell r="D5752" t="str">
            <v>buy</v>
          </cell>
          <cell r="E5752">
            <v>417.99999999999989</v>
          </cell>
          <cell r="F5752">
            <v>418.01</v>
          </cell>
        </row>
        <row r="5753">
          <cell r="A5753">
            <v>43316.17432140046</v>
          </cell>
          <cell r="B5753">
            <v>418.01</v>
          </cell>
          <cell r="C5753">
            <v>5.9509630000000001E-2</v>
          </cell>
          <cell r="D5753" t="str">
            <v>buy</v>
          </cell>
          <cell r="E5753">
            <v>417.99999999999989</v>
          </cell>
          <cell r="F5753">
            <v>418.01</v>
          </cell>
        </row>
        <row r="5754">
          <cell r="A5754">
            <v>43316.174331747687</v>
          </cell>
          <cell r="B5754">
            <v>418.01</v>
          </cell>
          <cell r="C5754">
            <v>0.68831222000000003</v>
          </cell>
          <cell r="D5754" t="str">
            <v>buy</v>
          </cell>
          <cell r="E5754">
            <v>417.99999999999989</v>
          </cell>
          <cell r="F5754">
            <v>418.00999999999988</v>
          </cell>
        </row>
        <row r="5755">
          <cell r="A5755">
            <v>43316.17442949074</v>
          </cell>
          <cell r="B5755">
            <v>418.01</v>
          </cell>
          <cell r="C5755">
            <v>0.4713639</v>
          </cell>
          <cell r="D5755" t="str">
            <v>buy</v>
          </cell>
          <cell r="E5755">
            <v>417.99999999999989</v>
          </cell>
          <cell r="F5755">
            <v>418.01</v>
          </cell>
        </row>
        <row r="5756">
          <cell r="A5756">
            <v>43316.17444185185</v>
          </cell>
          <cell r="B5756">
            <v>418.01</v>
          </cell>
          <cell r="C5756">
            <v>0.39595330000000001</v>
          </cell>
          <cell r="D5756" t="str">
            <v>buy</v>
          </cell>
          <cell r="E5756">
            <v>417.99999999999989</v>
          </cell>
          <cell r="F5756">
            <v>418.01</v>
          </cell>
        </row>
        <row r="5757">
          <cell r="A5757">
            <v>43316.174446331017</v>
          </cell>
          <cell r="B5757">
            <v>418</v>
          </cell>
          <cell r="C5757">
            <v>0.39560000000000001</v>
          </cell>
          <cell r="D5757" t="str">
            <v>sell</v>
          </cell>
          <cell r="E5757">
            <v>418</v>
          </cell>
          <cell r="F5757">
            <v>418.01</v>
          </cell>
        </row>
        <row r="5758">
          <cell r="A5758">
            <v>43316.17447583333</v>
          </cell>
          <cell r="B5758">
            <v>418.01</v>
          </cell>
          <cell r="C5758">
            <v>1.7669124300000001</v>
          </cell>
          <cell r="D5758" t="str">
            <v>buy</v>
          </cell>
          <cell r="E5758">
            <v>418</v>
          </cell>
          <cell r="F5758">
            <v>418.01</v>
          </cell>
        </row>
        <row r="5759">
          <cell r="A5759">
            <v>43316.174488495373</v>
          </cell>
          <cell r="B5759">
            <v>418.01</v>
          </cell>
          <cell r="C5759">
            <v>0.91773375999999995</v>
          </cell>
          <cell r="D5759" t="str">
            <v>buy</v>
          </cell>
          <cell r="E5759">
            <v>418</v>
          </cell>
          <cell r="F5759">
            <v>418.01</v>
          </cell>
        </row>
        <row r="5760">
          <cell r="A5760">
            <v>43316.174571736112</v>
          </cell>
          <cell r="B5760">
            <v>418.01</v>
          </cell>
          <cell r="C5760">
            <v>0.39600000000000002</v>
          </cell>
          <cell r="D5760" t="str">
            <v>buy</v>
          </cell>
          <cell r="E5760">
            <v>418</v>
          </cell>
          <cell r="F5760">
            <v>418.01</v>
          </cell>
        </row>
        <row r="5761">
          <cell r="A5761">
            <v>43316.174771759259</v>
          </cell>
          <cell r="B5761">
            <v>418.01</v>
          </cell>
          <cell r="C5761">
            <v>1.721019E-2</v>
          </cell>
          <cell r="D5761" t="str">
            <v>buy</v>
          </cell>
          <cell r="E5761">
            <v>418</v>
          </cell>
          <cell r="F5761">
            <v>418.01</v>
          </cell>
        </row>
        <row r="5762">
          <cell r="A5762">
            <v>43316.174839837957</v>
          </cell>
          <cell r="B5762">
            <v>418</v>
          </cell>
          <cell r="C5762">
            <v>0.367844</v>
          </cell>
          <cell r="D5762" t="str">
            <v>sell</v>
          </cell>
          <cell r="E5762">
            <v>418.00000000000011</v>
          </cell>
          <cell r="F5762">
            <v>418.01</v>
          </cell>
        </row>
        <row r="5763">
          <cell r="A5763">
            <v>43316.17504101852</v>
          </cell>
          <cell r="B5763">
            <v>418.01</v>
          </cell>
          <cell r="C5763">
            <v>8.5626234100000005</v>
          </cell>
          <cell r="D5763" t="str">
            <v>buy</v>
          </cell>
          <cell r="E5763">
            <v>418.00000000000011</v>
          </cell>
          <cell r="F5763">
            <v>418.00999999999988</v>
          </cell>
        </row>
        <row r="5764">
          <cell r="A5764">
            <v>43316.175479398153</v>
          </cell>
          <cell r="B5764">
            <v>418.01</v>
          </cell>
          <cell r="C5764">
            <v>0.23568195</v>
          </cell>
          <cell r="D5764" t="str">
            <v>buy</v>
          </cell>
          <cell r="E5764">
            <v>418.00000000000011</v>
          </cell>
          <cell r="F5764">
            <v>418.01</v>
          </cell>
        </row>
        <row r="5765">
          <cell r="A5765">
            <v>43316.175536180563</v>
          </cell>
          <cell r="B5765">
            <v>418.01</v>
          </cell>
          <cell r="C5765">
            <v>2.7493799999999999E-2</v>
          </cell>
          <cell r="D5765" t="str">
            <v>buy</v>
          </cell>
          <cell r="E5765">
            <v>418.00000000000011</v>
          </cell>
          <cell r="F5765">
            <v>418.01</v>
          </cell>
        </row>
        <row r="5766">
          <cell r="A5766">
            <v>43316.175536180563</v>
          </cell>
          <cell r="B5766">
            <v>418.01</v>
          </cell>
          <cell r="C5766">
            <v>0.44387009999999999</v>
          </cell>
          <cell r="D5766" t="str">
            <v>buy</v>
          </cell>
          <cell r="E5766">
            <v>418.00000000000011</v>
          </cell>
          <cell r="F5766">
            <v>418.01</v>
          </cell>
        </row>
        <row r="5767">
          <cell r="A5767">
            <v>43316.175659594897</v>
          </cell>
          <cell r="B5767">
            <v>418.01</v>
          </cell>
          <cell r="C5767">
            <v>5.5962860000000003E-2</v>
          </cell>
          <cell r="D5767" t="str">
            <v>buy</v>
          </cell>
          <cell r="E5767">
            <v>418.00000000000011</v>
          </cell>
          <cell r="F5767">
            <v>418.0100000000001</v>
          </cell>
        </row>
        <row r="5768">
          <cell r="A5768">
            <v>43316.176121215278</v>
          </cell>
          <cell r="B5768">
            <v>418.01</v>
          </cell>
          <cell r="C5768">
            <v>0.10711734000000001</v>
          </cell>
          <cell r="D5768" t="str">
            <v>buy</v>
          </cell>
          <cell r="E5768">
            <v>418.00000000000011</v>
          </cell>
          <cell r="F5768">
            <v>418.01</v>
          </cell>
        </row>
        <row r="5769">
          <cell r="A5769">
            <v>43316.176207604163</v>
          </cell>
          <cell r="B5769">
            <v>418</v>
          </cell>
          <cell r="C5769">
            <v>0.11600114</v>
          </cell>
          <cell r="D5769" t="str">
            <v>sell</v>
          </cell>
          <cell r="E5769">
            <v>418</v>
          </cell>
          <cell r="F5769">
            <v>418.01</v>
          </cell>
        </row>
        <row r="5770">
          <cell r="A5770">
            <v>43316.17636459491</v>
          </cell>
          <cell r="B5770">
            <v>418.01</v>
          </cell>
          <cell r="C5770">
            <v>3.5753390000000003E-2</v>
          </cell>
          <cell r="D5770" t="str">
            <v>buy</v>
          </cell>
          <cell r="E5770">
            <v>418</v>
          </cell>
          <cell r="F5770">
            <v>418.01</v>
          </cell>
        </row>
        <row r="5771">
          <cell r="A5771">
            <v>43316.176585451387</v>
          </cell>
          <cell r="B5771">
            <v>418.01</v>
          </cell>
          <cell r="C5771">
            <v>0.76429398000000004</v>
          </cell>
          <cell r="D5771" t="str">
            <v>buy</v>
          </cell>
          <cell r="E5771">
            <v>418</v>
          </cell>
          <cell r="F5771">
            <v>418.01</v>
          </cell>
        </row>
        <row r="5772">
          <cell r="A5772">
            <v>43316.176585451387</v>
          </cell>
          <cell r="B5772">
            <v>418.01</v>
          </cell>
          <cell r="C5772">
            <v>2.9899869999999999E-2</v>
          </cell>
          <cell r="D5772" t="str">
            <v>buy</v>
          </cell>
          <cell r="E5772">
            <v>418</v>
          </cell>
          <cell r="F5772">
            <v>418.01</v>
          </cell>
        </row>
        <row r="5773">
          <cell r="A5773">
            <v>43316.176585451387</v>
          </cell>
          <cell r="B5773">
            <v>418.01</v>
          </cell>
          <cell r="C5773">
            <v>3.2292679999999997E-2</v>
          </cell>
          <cell r="D5773" t="str">
            <v>buy</v>
          </cell>
          <cell r="E5773">
            <v>418</v>
          </cell>
          <cell r="F5773">
            <v>418.01</v>
          </cell>
        </row>
        <row r="5774">
          <cell r="A5774">
            <v>43316.176585451387</v>
          </cell>
          <cell r="B5774">
            <v>418.01</v>
          </cell>
          <cell r="C5774">
            <v>2.272325E-2</v>
          </cell>
          <cell r="D5774" t="str">
            <v>buy</v>
          </cell>
          <cell r="E5774">
            <v>418</v>
          </cell>
          <cell r="F5774">
            <v>418.01</v>
          </cell>
        </row>
        <row r="5775">
          <cell r="A5775">
            <v>43316.176585451387</v>
          </cell>
          <cell r="B5775">
            <v>418.01</v>
          </cell>
          <cell r="C5775">
            <v>3.0007902199999998</v>
          </cell>
          <cell r="D5775" t="str">
            <v>buy</v>
          </cell>
          <cell r="E5775">
            <v>418</v>
          </cell>
          <cell r="F5775">
            <v>418.01</v>
          </cell>
        </row>
        <row r="5776">
          <cell r="A5776">
            <v>43316.176676041658</v>
          </cell>
          <cell r="B5776">
            <v>418.01</v>
          </cell>
          <cell r="C5776">
            <v>1</v>
          </cell>
          <cell r="D5776" t="str">
            <v>buy</v>
          </cell>
          <cell r="E5776">
            <v>418</v>
          </cell>
          <cell r="F5776">
            <v>418.01</v>
          </cell>
        </row>
        <row r="5777">
          <cell r="A5777">
            <v>43316.176676886571</v>
          </cell>
          <cell r="B5777">
            <v>418.01</v>
          </cell>
          <cell r="C5777">
            <v>0.26384191000000001</v>
          </cell>
          <cell r="D5777" t="str">
            <v>buy</v>
          </cell>
          <cell r="E5777">
            <v>418</v>
          </cell>
          <cell r="F5777">
            <v>418.01</v>
          </cell>
        </row>
        <row r="5778">
          <cell r="A5778">
            <v>43316.176886909721</v>
          </cell>
          <cell r="B5778">
            <v>418.01</v>
          </cell>
          <cell r="C5778">
            <v>9.0478450000000002E-2</v>
          </cell>
          <cell r="D5778" t="str">
            <v>buy</v>
          </cell>
          <cell r="E5778">
            <v>418</v>
          </cell>
          <cell r="F5778">
            <v>418.01</v>
          </cell>
        </row>
        <row r="5779">
          <cell r="A5779">
            <v>43316.176892222233</v>
          </cell>
          <cell r="B5779">
            <v>418</v>
          </cell>
          <cell r="C5779">
            <v>8.9300000000000004E-2</v>
          </cell>
          <cell r="D5779" t="str">
            <v>sell</v>
          </cell>
          <cell r="E5779">
            <v>418</v>
          </cell>
          <cell r="F5779">
            <v>418.01</v>
          </cell>
        </row>
        <row r="5780">
          <cell r="A5780">
            <v>43316.176892870368</v>
          </cell>
          <cell r="B5780">
            <v>418.01</v>
          </cell>
          <cell r="C5780">
            <v>5.5962860000000003E-2</v>
          </cell>
          <cell r="D5780" t="str">
            <v>buy</v>
          </cell>
          <cell r="E5780">
            <v>418</v>
          </cell>
          <cell r="F5780">
            <v>418.00999999999988</v>
          </cell>
        </row>
        <row r="5781">
          <cell r="A5781">
            <v>43316.176924490741</v>
          </cell>
          <cell r="B5781">
            <v>418.01</v>
          </cell>
          <cell r="C5781">
            <v>1.147346E-2</v>
          </cell>
          <cell r="D5781" t="str">
            <v>buy</v>
          </cell>
          <cell r="E5781">
            <v>418</v>
          </cell>
          <cell r="F5781">
            <v>418.01</v>
          </cell>
        </row>
        <row r="5782">
          <cell r="A5782">
            <v>43316.177157696759</v>
          </cell>
          <cell r="B5782">
            <v>418.01</v>
          </cell>
          <cell r="C5782">
            <v>8.8999999999999996E-2</v>
          </cell>
          <cell r="D5782" t="str">
            <v>buy</v>
          </cell>
          <cell r="E5782">
            <v>418</v>
          </cell>
          <cell r="F5782">
            <v>418.01</v>
          </cell>
        </row>
        <row r="5783">
          <cell r="A5783">
            <v>43316.177200520833</v>
          </cell>
          <cell r="B5783">
            <v>418.01</v>
          </cell>
          <cell r="C5783">
            <v>0.34415611000000002</v>
          </cell>
          <cell r="D5783" t="str">
            <v>buy</v>
          </cell>
          <cell r="E5783">
            <v>418</v>
          </cell>
          <cell r="F5783">
            <v>418.01</v>
          </cell>
        </row>
        <row r="5784">
          <cell r="A5784">
            <v>43316.177205486107</v>
          </cell>
          <cell r="B5784">
            <v>418</v>
          </cell>
          <cell r="C5784">
            <v>1.2813926200000001</v>
          </cell>
          <cell r="D5784" t="str">
            <v>sell</v>
          </cell>
          <cell r="E5784">
            <v>418</v>
          </cell>
          <cell r="F5784">
            <v>418.01</v>
          </cell>
        </row>
        <row r="5785">
          <cell r="A5785">
            <v>43316.177205486107</v>
          </cell>
          <cell r="B5785">
            <v>418</v>
          </cell>
          <cell r="C5785">
            <v>2</v>
          </cell>
          <cell r="D5785" t="str">
            <v>sell</v>
          </cell>
          <cell r="E5785">
            <v>418</v>
          </cell>
          <cell r="F5785">
            <v>418.01</v>
          </cell>
        </row>
        <row r="5786">
          <cell r="A5786">
            <v>43316.177205486107</v>
          </cell>
          <cell r="B5786">
            <v>418</v>
          </cell>
          <cell r="C5786">
            <v>0.01</v>
          </cell>
          <cell r="D5786" t="str">
            <v>sell</v>
          </cell>
          <cell r="E5786">
            <v>418</v>
          </cell>
          <cell r="F5786">
            <v>418.01</v>
          </cell>
        </row>
        <row r="5787">
          <cell r="A5787">
            <v>43316.177205486107</v>
          </cell>
          <cell r="B5787">
            <v>418</v>
          </cell>
          <cell r="C5787">
            <v>0.41866029999999999</v>
          </cell>
          <cell r="D5787" t="str">
            <v>sell</v>
          </cell>
          <cell r="E5787">
            <v>418</v>
          </cell>
          <cell r="F5787">
            <v>418.01</v>
          </cell>
        </row>
        <row r="5788">
          <cell r="A5788">
            <v>43316.177205486107</v>
          </cell>
          <cell r="B5788">
            <v>418</v>
          </cell>
          <cell r="C5788">
            <v>1.2899470799999999</v>
          </cell>
          <cell r="D5788" t="str">
            <v>sell</v>
          </cell>
          <cell r="E5788">
            <v>418</v>
          </cell>
          <cell r="F5788">
            <v>418.01</v>
          </cell>
        </row>
        <row r="5789">
          <cell r="A5789">
            <v>43316.1772905787</v>
          </cell>
          <cell r="B5789">
            <v>418</v>
          </cell>
          <cell r="C5789">
            <v>0.34399999999999997</v>
          </cell>
          <cell r="D5789" t="str">
            <v>sell</v>
          </cell>
          <cell r="E5789">
            <v>418</v>
          </cell>
          <cell r="F5789">
            <v>418.01</v>
          </cell>
        </row>
        <row r="5790">
          <cell r="A5790">
            <v>43316.177386377312</v>
          </cell>
          <cell r="B5790">
            <v>418.01</v>
          </cell>
          <cell r="C5790">
            <v>0.34415611000000002</v>
          </cell>
          <cell r="D5790" t="str">
            <v>buy</v>
          </cell>
          <cell r="E5790">
            <v>418</v>
          </cell>
          <cell r="F5790">
            <v>418.00999999999988</v>
          </cell>
        </row>
        <row r="5791">
          <cell r="A5791">
            <v>43316.177513020833</v>
          </cell>
          <cell r="B5791">
            <v>418.01</v>
          </cell>
          <cell r="C5791">
            <v>0.23568195</v>
          </cell>
          <cell r="D5791" t="str">
            <v>buy</v>
          </cell>
          <cell r="E5791">
            <v>418</v>
          </cell>
          <cell r="F5791">
            <v>418.01</v>
          </cell>
        </row>
        <row r="5792">
          <cell r="A5792">
            <v>43316.177530312503</v>
          </cell>
          <cell r="B5792">
            <v>418.01</v>
          </cell>
          <cell r="C5792">
            <v>2.3568195200000002</v>
          </cell>
          <cell r="D5792" t="str">
            <v>buy</v>
          </cell>
          <cell r="E5792">
            <v>418</v>
          </cell>
          <cell r="F5792">
            <v>418.01</v>
          </cell>
        </row>
        <row r="5793">
          <cell r="A5793">
            <v>43316.177647731478</v>
          </cell>
          <cell r="B5793">
            <v>418.01</v>
          </cell>
          <cell r="C5793">
            <v>0.23568195</v>
          </cell>
          <cell r="D5793" t="str">
            <v>buy</v>
          </cell>
          <cell r="E5793">
            <v>418</v>
          </cell>
          <cell r="F5793">
            <v>418.00999999999988</v>
          </cell>
        </row>
        <row r="5794">
          <cell r="A5794">
            <v>43316.177678194443</v>
          </cell>
          <cell r="B5794">
            <v>418.01</v>
          </cell>
          <cell r="C5794">
            <v>0.46895972000000002</v>
          </cell>
          <cell r="D5794" t="str">
            <v>buy</v>
          </cell>
          <cell r="E5794">
            <v>418</v>
          </cell>
          <cell r="F5794">
            <v>418.01</v>
          </cell>
        </row>
        <row r="5795">
          <cell r="A5795">
            <v>43316.177741377323</v>
          </cell>
          <cell r="B5795">
            <v>418</v>
          </cell>
          <cell r="C5795">
            <v>0.36605292</v>
          </cell>
          <cell r="D5795" t="str">
            <v>sell</v>
          </cell>
          <cell r="E5795">
            <v>417.99999999999989</v>
          </cell>
          <cell r="F5795">
            <v>418.01</v>
          </cell>
        </row>
        <row r="5796">
          <cell r="A5796">
            <v>43316.177741377323</v>
          </cell>
          <cell r="B5796">
            <v>418</v>
          </cell>
          <cell r="C5796">
            <v>0.12210558000000001</v>
          </cell>
          <cell r="D5796" t="str">
            <v>sell</v>
          </cell>
          <cell r="E5796">
            <v>418</v>
          </cell>
          <cell r="F5796">
            <v>418.01</v>
          </cell>
        </row>
        <row r="5797">
          <cell r="A5797">
            <v>43316.177801851853</v>
          </cell>
          <cell r="B5797">
            <v>418.01</v>
          </cell>
          <cell r="C5797">
            <v>6.6240250000000001E-2</v>
          </cell>
          <cell r="D5797" t="str">
            <v>buy</v>
          </cell>
          <cell r="E5797">
            <v>418</v>
          </cell>
          <cell r="F5797">
            <v>418.01</v>
          </cell>
        </row>
        <row r="5798">
          <cell r="A5798">
            <v>43316.177801851853</v>
          </cell>
          <cell r="B5798">
            <v>418.01</v>
          </cell>
          <cell r="C5798">
            <v>2.032751E-2</v>
          </cell>
          <cell r="D5798" t="str">
            <v>buy</v>
          </cell>
          <cell r="E5798">
            <v>418</v>
          </cell>
          <cell r="F5798">
            <v>418.01</v>
          </cell>
        </row>
        <row r="5799">
          <cell r="A5799">
            <v>43316.177801851853</v>
          </cell>
          <cell r="B5799">
            <v>418.01</v>
          </cell>
          <cell r="C5799">
            <v>3.2295749999999998E-2</v>
          </cell>
          <cell r="D5799" t="str">
            <v>buy</v>
          </cell>
          <cell r="E5799">
            <v>418</v>
          </cell>
          <cell r="F5799">
            <v>418.01</v>
          </cell>
        </row>
        <row r="5800">
          <cell r="A5800">
            <v>43316.177801851853</v>
          </cell>
          <cell r="B5800">
            <v>418.01</v>
          </cell>
          <cell r="C5800">
            <v>2.0331660000000001E-2</v>
          </cell>
          <cell r="D5800" t="str">
            <v>buy</v>
          </cell>
          <cell r="E5800">
            <v>418</v>
          </cell>
          <cell r="F5800">
            <v>418.01</v>
          </cell>
        </row>
        <row r="5801">
          <cell r="A5801">
            <v>43316.177801851853</v>
          </cell>
          <cell r="B5801">
            <v>418.01</v>
          </cell>
          <cell r="C5801">
            <v>1.7937209999999999E-2</v>
          </cell>
          <cell r="D5801" t="str">
            <v>buy</v>
          </cell>
          <cell r="E5801">
            <v>418</v>
          </cell>
          <cell r="F5801">
            <v>418.00999999999988</v>
          </cell>
        </row>
        <row r="5802">
          <cell r="A5802">
            <v>43316.177801851853</v>
          </cell>
          <cell r="B5802">
            <v>418.01</v>
          </cell>
          <cell r="C5802">
            <v>2.0328679999999998E-2</v>
          </cell>
          <cell r="D5802" t="str">
            <v>buy</v>
          </cell>
          <cell r="E5802">
            <v>418</v>
          </cell>
          <cell r="F5802">
            <v>418.01</v>
          </cell>
        </row>
        <row r="5803">
          <cell r="A5803">
            <v>43316.177801851853</v>
          </cell>
          <cell r="B5803">
            <v>418.01</v>
          </cell>
          <cell r="C5803">
            <v>2.5113130000000001E-2</v>
          </cell>
          <cell r="D5803" t="str">
            <v>buy</v>
          </cell>
          <cell r="E5803">
            <v>418</v>
          </cell>
          <cell r="F5803">
            <v>418.01</v>
          </cell>
        </row>
        <row r="5804">
          <cell r="A5804">
            <v>43316.177801851853</v>
          </cell>
          <cell r="B5804">
            <v>418.01</v>
          </cell>
          <cell r="C5804">
            <v>4.6647889999999997E-2</v>
          </cell>
          <cell r="D5804" t="str">
            <v>buy</v>
          </cell>
          <cell r="E5804">
            <v>418</v>
          </cell>
          <cell r="F5804">
            <v>418.01</v>
          </cell>
        </row>
        <row r="5805">
          <cell r="A5805">
            <v>43316.177801851853</v>
          </cell>
          <cell r="B5805">
            <v>418.01</v>
          </cell>
          <cell r="C5805">
            <v>1.315119E-2</v>
          </cell>
          <cell r="D5805" t="str">
            <v>buy</v>
          </cell>
          <cell r="E5805">
            <v>418</v>
          </cell>
          <cell r="F5805">
            <v>418.01</v>
          </cell>
        </row>
        <row r="5806">
          <cell r="A5806">
            <v>43316.177801851853</v>
          </cell>
          <cell r="B5806">
            <v>418.01</v>
          </cell>
          <cell r="C5806">
            <v>2.511275E-2</v>
          </cell>
          <cell r="D5806" t="str">
            <v>buy</v>
          </cell>
          <cell r="E5806">
            <v>418</v>
          </cell>
          <cell r="F5806">
            <v>418.01</v>
          </cell>
        </row>
        <row r="5807">
          <cell r="A5807">
            <v>43316.177801851853</v>
          </cell>
          <cell r="B5807">
            <v>418.01</v>
          </cell>
          <cell r="C5807">
            <v>1.21251398</v>
          </cell>
          <cell r="D5807" t="str">
            <v>buy</v>
          </cell>
          <cell r="E5807">
            <v>418</v>
          </cell>
          <cell r="F5807">
            <v>418.01</v>
          </cell>
        </row>
        <row r="5808">
          <cell r="A5808">
            <v>43316.177870636573</v>
          </cell>
          <cell r="B5808">
            <v>418.01</v>
          </cell>
          <cell r="C5808">
            <v>0.58636032000000005</v>
          </cell>
          <cell r="D5808" t="str">
            <v>buy</v>
          </cell>
          <cell r="E5808">
            <v>418</v>
          </cell>
          <cell r="F5808">
            <v>417.99183145410001</v>
          </cell>
        </row>
        <row r="5809">
          <cell r="A5809">
            <v>43316.177964884257</v>
          </cell>
          <cell r="B5809">
            <v>418.01</v>
          </cell>
          <cell r="C5809">
            <v>5.7367290000000001E-2</v>
          </cell>
          <cell r="D5809" t="str">
            <v>buy</v>
          </cell>
          <cell r="E5809">
            <v>418</v>
          </cell>
          <cell r="F5809">
            <v>417.98380003350002</v>
          </cell>
        </row>
        <row r="5810">
          <cell r="A5810">
            <v>43316.178562094909</v>
          </cell>
          <cell r="B5810">
            <v>418.01</v>
          </cell>
          <cell r="C5810">
            <v>0.80302298999999999</v>
          </cell>
          <cell r="D5810" t="str">
            <v>buy</v>
          </cell>
          <cell r="E5810">
            <v>418</v>
          </cell>
          <cell r="F5810">
            <v>417.87137681489997</v>
          </cell>
        </row>
        <row r="5811">
          <cell r="A5811">
            <v>43316.178582060187</v>
          </cell>
          <cell r="B5811">
            <v>418</v>
          </cell>
          <cell r="C5811">
            <v>0.78602994000000004</v>
          </cell>
          <cell r="D5811" t="str">
            <v>sell</v>
          </cell>
          <cell r="E5811">
            <v>418</v>
          </cell>
          <cell r="F5811">
            <v>417.87137681489997</v>
          </cell>
        </row>
        <row r="5812">
          <cell r="A5812">
            <v>43316.178582060187</v>
          </cell>
          <cell r="B5812">
            <v>418</v>
          </cell>
          <cell r="C5812">
            <v>0.01</v>
          </cell>
          <cell r="D5812" t="str">
            <v>sell</v>
          </cell>
          <cell r="E5812">
            <v>418</v>
          </cell>
          <cell r="F5812">
            <v>417.87137681489997</v>
          </cell>
        </row>
        <row r="5813">
          <cell r="A5813">
            <v>43316.178582060187</v>
          </cell>
          <cell r="B5813">
            <v>418</v>
          </cell>
          <cell r="C5813">
            <v>2</v>
          </cell>
          <cell r="D5813" t="str">
            <v>sell</v>
          </cell>
          <cell r="E5813">
            <v>417.74410319999998</v>
          </cell>
          <cell r="F5813">
            <v>417.87137681489997</v>
          </cell>
        </row>
        <row r="5814">
          <cell r="A5814">
            <v>43316.178582060187</v>
          </cell>
          <cell r="B5814">
            <v>418</v>
          </cell>
          <cell r="C5814">
            <v>1.2500000000000001E-2</v>
          </cell>
          <cell r="D5814" t="str">
            <v>sell</v>
          </cell>
          <cell r="E5814">
            <v>417.74010320000002</v>
          </cell>
          <cell r="F5814">
            <v>417.87137681489997</v>
          </cell>
        </row>
        <row r="5815">
          <cell r="A5815">
            <v>43316.178582060187</v>
          </cell>
          <cell r="B5815">
            <v>418</v>
          </cell>
          <cell r="C5815">
            <v>1.47006E-3</v>
          </cell>
          <cell r="D5815" t="str">
            <v>sell</v>
          </cell>
          <cell r="E5815">
            <v>417.73963278079998</v>
          </cell>
          <cell r="F5815">
            <v>417.87137681489997</v>
          </cell>
        </row>
        <row r="5816">
          <cell r="A5816">
            <v>43316.178582245368</v>
          </cell>
          <cell r="B5816">
            <v>418</v>
          </cell>
          <cell r="C5816">
            <v>8.5399399999999993E-3</v>
          </cell>
          <cell r="D5816" t="str">
            <v>sell</v>
          </cell>
          <cell r="E5816">
            <v>417.73741239639998</v>
          </cell>
          <cell r="F5816">
            <v>417.87137681489997</v>
          </cell>
        </row>
        <row r="5817">
          <cell r="A5817">
            <v>43316.178582245368</v>
          </cell>
          <cell r="B5817">
            <v>417.96</v>
          </cell>
          <cell r="C5817">
            <v>0.2</v>
          </cell>
          <cell r="D5817" t="str">
            <v>sell</v>
          </cell>
          <cell r="E5817">
            <v>417.69341239639999</v>
          </cell>
          <cell r="F5817">
            <v>417.87137681489997</v>
          </cell>
        </row>
        <row r="5818">
          <cell r="A5818">
            <v>43316.178582245368</v>
          </cell>
          <cell r="B5818">
            <v>417.77</v>
          </cell>
          <cell r="C5818">
            <v>0.01</v>
          </cell>
          <cell r="D5818" t="str">
            <v>sell</v>
          </cell>
          <cell r="E5818">
            <v>417.69311239640001</v>
          </cell>
          <cell r="F5818">
            <v>417.87137681489997</v>
          </cell>
        </row>
        <row r="5819">
          <cell r="A5819">
            <v>43316.178582245368</v>
          </cell>
          <cell r="B5819">
            <v>417.68</v>
          </cell>
          <cell r="C5819">
            <v>0.78146006000000001</v>
          </cell>
          <cell r="D5819" t="str">
            <v>sell</v>
          </cell>
          <cell r="E5819">
            <v>417.74592200000001</v>
          </cell>
          <cell r="F5819">
            <v>417.87137681489997</v>
          </cell>
        </row>
        <row r="5820">
          <cell r="A5820">
            <v>43316.178639016201</v>
          </cell>
          <cell r="B5820">
            <v>417.74</v>
          </cell>
          <cell r="C5820">
            <v>0.80259999999999998</v>
          </cell>
          <cell r="D5820" t="str">
            <v>sell</v>
          </cell>
          <cell r="E5820">
            <v>417.77961976260008</v>
          </cell>
          <cell r="F5820">
            <v>417.87137681489997</v>
          </cell>
        </row>
        <row r="5821">
          <cell r="A5821">
            <v>43316.17872841435</v>
          </cell>
          <cell r="B5821">
            <v>417.9</v>
          </cell>
          <cell r="C5821">
            <v>4.5893829999999997E-2</v>
          </cell>
          <cell r="D5821" t="str">
            <v>buy</v>
          </cell>
          <cell r="E5821">
            <v>417.77961976260008</v>
          </cell>
          <cell r="F5821">
            <v>417.87</v>
          </cell>
        </row>
        <row r="5822">
          <cell r="A5822">
            <v>43316.178880358799</v>
          </cell>
          <cell r="B5822">
            <v>417.87</v>
          </cell>
          <cell r="C5822">
            <v>5.6980000000000003E-2</v>
          </cell>
          <cell r="D5822" t="str">
            <v>buy</v>
          </cell>
          <cell r="E5822">
            <v>417.77961976260008</v>
          </cell>
          <cell r="F5822">
            <v>417.86889324700002</v>
          </cell>
        </row>
        <row r="5823">
          <cell r="A5823">
            <v>43316.178880358799</v>
          </cell>
          <cell r="B5823">
            <v>417.87</v>
          </cell>
          <cell r="C5823">
            <v>0.94466234999999998</v>
          </cell>
          <cell r="D5823" t="str">
            <v>buy</v>
          </cell>
          <cell r="E5823">
            <v>417.77961976260008</v>
          </cell>
          <cell r="F5823">
            <v>417.82750158750002</v>
          </cell>
        </row>
        <row r="5824">
          <cell r="A5824">
            <v>43316.178991273147</v>
          </cell>
          <cell r="B5824">
            <v>417.85</v>
          </cell>
          <cell r="C5824">
            <v>0.57368744999999999</v>
          </cell>
          <cell r="D5824" t="str">
            <v>buy</v>
          </cell>
          <cell r="E5824">
            <v>417.77961976260008</v>
          </cell>
          <cell r="F5824">
            <v>417.88156222440011</v>
          </cell>
        </row>
        <row r="5825">
          <cell r="A5825">
            <v>43316.179063206022</v>
          </cell>
          <cell r="B5825">
            <v>417.82</v>
          </cell>
          <cell r="C5825">
            <v>0.18358664999999999</v>
          </cell>
          <cell r="D5825" t="str">
            <v>buy</v>
          </cell>
          <cell r="E5825">
            <v>417.77961976260008</v>
          </cell>
          <cell r="F5825">
            <v>417.91460782140001</v>
          </cell>
        </row>
        <row r="5826">
          <cell r="A5826">
            <v>43316.17907302083</v>
          </cell>
          <cell r="B5826">
            <v>417.78</v>
          </cell>
          <cell r="C5826">
            <v>0.28691237000000003</v>
          </cell>
          <cell r="D5826" t="str">
            <v>buy</v>
          </cell>
          <cell r="E5826">
            <v>417.77961976260008</v>
          </cell>
          <cell r="F5826">
            <v>417.97772854279998</v>
          </cell>
        </row>
        <row r="5827">
          <cell r="A5827">
            <v>43316.179093472223</v>
          </cell>
          <cell r="B5827">
            <v>417.77</v>
          </cell>
          <cell r="C5827">
            <v>0.26325199999999999</v>
          </cell>
          <cell r="D5827" t="str">
            <v>sell</v>
          </cell>
          <cell r="E5827">
            <v>417.7848848026</v>
          </cell>
          <cell r="F5827">
            <v>417.97772854279998</v>
          </cell>
        </row>
        <row r="5828">
          <cell r="A5828">
            <v>43316.179093472223</v>
          </cell>
          <cell r="B5828">
            <v>417.77</v>
          </cell>
          <cell r="C5828">
            <v>0.25575987</v>
          </cell>
          <cell r="D5828" t="str">
            <v>sell</v>
          </cell>
          <cell r="E5828">
            <v>417.79000000000008</v>
          </cell>
          <cell r="F5828">
            <v>417.97772854279998</v>
          </cell>
        </row>
        <row r="5829">
          <cell r="A5829">
            <v>43316.179217812503</v>
          </cell>
          <cell r="B5829">
            <v>417.78</v>
          </cell>
          <cell r="C5829">
            <v>1.089E-2</v>
          </cell>
          <cell r="D5829" t="str">
            <v>buy</v>
          </cell>
          <cell r="E5829">
            <v>417.79000000000008</v>
          </cell>
          <cell r="F5829">
            <v>417.9784908428</v>
          </cell>
        </row>
        <row r="5830">
          <cell r="A5830">
            <v>43316.179217812503</v>
          </cell>
          <cell r="B5830">
            <v>417.78</v>
          </cell>
          <cell r="C5830">
            <v>8.0180260000000003E-2</v>
          </cell>
          <cell r="D5830" t="str">
            <v>buy</v>
          </cell>
          <cell r="E5830">
            <v>417.79000000000008</v>
          </cell>
          <cell r="F5830">
            <v>417.98410346100002</v>
          </cell>
        </row>
        <row r="5831">
          <cell r="A5831">
            <v>43316.179217812503</v>
          </cell>
          <cell r="B5831">
            <v>417.86</v>
          </cell>
          <cell r="C5831">
            <v>1.24E-2</v>
          </cell>
          <cell r="D5831" t="str">
            <v>buy</v>
          </cell>
          <cell r="E5831">
            <v>417.79000000000008</v>
          </cell>
          <cell r="F5831">
            <v>417.98397946099999</v>
          </cell>
        </row>
        <row r="5832">
          <cell r="A5832">
            <v>43316.179217812503</v>
          </cell>
          <cell r="B5832">
            <v>417.99</v>
          </cell>
          <cell r="C5832">
            <v>0.05</v>
          </cell>
          <cell r="D5832" t="str">
            <v>buy</v>
          </cell>
          <cell r="E5832">
            <v>417.79000000000008</v>
          </cell>
          <cell r="F5832">
            <v>417.97697946099998</v>
          </cell>
        </row>
        <row r="5833">
          <cell r="A5833">
            <v>43316.179217812503</v>
          </cell>
          <cell r="B5833">
            <v>418</v>
          </cell>
          <cell r="C5833">
            <v>0.84652974000000003</v>
          </cell>
          <cell r="D5833" t="str">
            <v>buy</v>
          </cell>
          <cell r="E5833">
            <v>417.79000000000008</v>
          </cell>
          <cell r="F5833">
            <v>417.80774500000001</v>
          </cell>
        </row>
        <row r="5834">
          <cell r="A5834">
            <v>43316.17930520833</v>
          </cell>
          <cell r="B5834">
            <v>417.85</v>
          </cell>
          <cell r="C5834">
            <v>0.15490000000000001</v>
          </cell>
          <cell r="D5834" t="str">
            <v>buy</v>
          </cell>
          <cell r="E5834">
            <v>417.79000000000008</v>
          </cell>
          <cell r="F5834">
            <v>417.80000000000013</v>
          </cell>
        </row>
        <row r="5835">
          <cell r="A5835">
            <v>43316.179368599544</v>
          </cell>
          <cell r="B5835">
            <v>417.8</v>
          </cell>
          <cell r="C5835">
            <v>0.35364638999999998</v>
          </cell>
          <cell r="D5835" t="str">
            <v>buy</v>
          </cell>
          <cell r="E5835">
            <v>417.79000000000008</v>
          </cell>
          <cell r="F5835">
            <v>417.8</v>
          </cell>
        </row>
        <row r="5836">
          <cell r="A5836">
            <v>43316.179487638889</v>
          </cell>
          <cell r="B5836">
            <v>417.79</v>
          </cell>
          <cell r="C5836">
            <v>7.4787160000000005E-2</v>
          </cell>
          <cell r="D5836" t="str">
            <v>sell</v>
          </cell>
          <cell r="E5836">
            <v>417.79</v>
          </cell>
          <cell r="F5836">
            <v>417.8</v>
          </cell>
        </row>
        <row r="5837">
          <cell r="A5837">
            <v>43316.179530706017</v>
          </cell>
          <cell r="B5837">
            <v>417.8</v>
          </cell>
          <cell r="C5837">
            <v>0.19059798999999999</v>
          </cell>
          <cell r="D5837" t="str">
            <v>buy</v>
          </cell>
          <cell r="E5837">
            <v>417.79</v>
          </cell>
          <cell r="F5837">
            <v>417.8</v>
          </cell>
        </row>
        <row r="5838">
          <cell r="A5838">
            <v>43316.179678333327</v>
          </cell>
          <cell r="B5838">
            <v>417.79</v>
          </cell>
          <cell r="C5838">
            <v>1.46</v>
          </cell>
          <cell r="D5838" t="str">
            <v>sell</v>
          </cell>
          <cell r="E5838">
            <v>417.79</v>
          </cell>
          <cell r="F5838">
            <v>417.8</v>
          </cell>
        </row>
        <row r="5839">
          <cell r="A5839">
            <v>43316.179972835649</v>
          </cell>
          <cell r="B5839">
            <v>417.8</v>
          </cell>
          <cell r="C5839">
            <v>2.3887269999999999E-2</v>
          </cell>
          <cell r="D5839" t="str">
            <v>buy</v>
          </cell>
          <cell r="E5839">
            <v>417.79</v>
          </cell>
          <cell r="F5839">
            <v>417.80000000000013</v>
          </cell>
        </row>
        <row r="5840">
          <cell r="A5840">
            <v>43316.180061585648</v>
          </cell>
          <cell r="B5840">
            <v>417.8</v>
          </cell>
          <cell r="C5840">
            <v>0.13772688</v>
          </cell>
          <cell r="D5840" t="str">
            <v>buy</v>
          </cell>
          <cell r="E5840">
            <v>417.79</v>
          </cell>
          <cell r="F5840">
            <v>417.80000000000013</v>
          </cell>
        </row>
        <row r="5841">
          <cell r="A5841">
            <v>43316.180079687503</v>
          </cell>
          <cell r="B5841">
            <v>417.8</v>
          </cell>
          <cell r="C5841">
            <v>4.703624E-2</v>
          </cell>
          <cell r="D5841" t="str">
            <v>buy</v>
          </cell>
          <cell r="E5841">
            <v>417.79</v>
          </cell>
          <cell r="F5841">
            <v>417.80000000000013</v>
          </cell>
        </row>
        <row r="5842">
          <cell r="A5842">
            <v>43316.180104560182</v>
          </cell>
          <cell r="B5842">
            <v>417.79</v>
          </cell>
          <cell r="C5842">
            <v>0.1366</v>
          </cell>
          <cell r="D5842" t="str">
            <v>sell</v>
          </cell>
          <cell r="E5842">
            <v>417.78999999999991</v>
          </cell>
          <cell r="F5842">
            <v>417.80000000000013</v>
          </cell>
        </row>
        <row r="5843">
          <cell r="A5843">
            <v>43316.180133842587</v>
          </cell>
          <cell r="B5843">
            <v>417.79</v>
          </cell>
          <cell r="C5843">
            <v>0.27412238</v>
          </cell>
          <cell r="D5843" t="str">
            <v>sell</v>
          </cell>
          <cell r="E5843">
            <v>417.79237530879999</v>
          </cell>
          <cell r="F5843">
            <v>417.80000000000013</v>
          </cell>
        </row>
        <row r="5844">
          <cell r="A5844">
            <v>43316.180221932867</v>
          </cell>
          <cell r="B5844">
            <v>417.8</v>
          </cell>
          <cell r="C5844">
            <v>0.21698592</v>
          </cell>
          <cell r="D5844" t="str">
            <v>buy</v>
          </cell>
          <cell r="E5844">
            <v>417.79237530879999</v>
          </cell>
          <cell r="F5844">
            <v>417.80000000000013</v>
          </cell>
        </row>
        <row r="5845">
          <cell r="A5845">
            <v>43316.180596238417</v>
          </cell>
          <cell r="B5845">
            <v>417.8</v>
          </cell>
          <cell r="C5845">
            <v>9.4310640000000001E-2</v>
          </cell>
          <cell r="D5845" t="str">
            <v>buy</v>
          </cell>
          <cell r="E5845">
            <v>417.79237530879999</v>
          </cell>
          <cell r="F5845">
            <v>417.80000000000013</v>
          </cell>
        </row>
        <row r="5846">
          <cell r="A5846">
            <v>43316.18064820602</v>
          </cell>
          <cell r="B5846">
            <v>417.8</v>
          </cell>
          <cell r="C5846">
            <v>5.0599999999999999E-2</v>
          </cell>
          <cell r="D5846" t="str">
            <v>buy</v>
          </cell>
          <cell r="E5846">
            <v>417.79237530879999</v>
          </cell>
          <cell r="F5846">
            <v>417.80000000000013</v>
          </cell>
        </row>
        <row r="5847">
          <cell r="A5847">
            <v>43316.180761631942</v>
          </cell>
          <cell r="B5847">
            <v>417.8</v>
          </cell>
          <cell r="C5847">
            <v>5.5990989999999997E-2</v>
          </cell>
          <cell r="D5847" t="str">
            <v>buy</v>
          </cell>
          <cell r="E5847">
            <v>417.79237530879999</v>
          </cell>
          <cell r="F5847">
            <v>417.8</v>
          </cell>
        </row>
        <row r="5848">
          <cell r="A5848">
            <v>43316.18084040509</v>
          </cell>
          <cell r="B5848">
            <v>417.8</v>
          </cell>
          <cell r="C5848">
            <v>0.14800595999999999</v>
          </cell>
          <cell r="D5848" t="str">
            <v>buy</v>
          </cell>
          <cell r="E5848">
            <v>417.79237530879999</v>
          </cell>
          <cell r="F5848">
            <v>417.8</v>
          </cell>
        </row>
        <row r="5849">
          <cell r="A5849">
            <v>43316.18084040509</v>
          </cell>
          <cell r="B5849">
            <v>417.8</v>
          </cell>
          <cell r="C5849">
            <v>1.04564284</v>
          </cell>
          <cell r="D5849" t="str">
            <v>buy</v>
          </cell>
          <cell r="E5849">
            <v>417.79237530879999</v>
          </cell>
          <cell r="F5849">
            <v>417.8</v>
          </cell>
        </row>
        <row r="5850">
          <cell r="A5850">
            <v>43316.180964814812</v>
          </cell>
          <cell r="B5850">
            <v>417.8</v>
          </cell>
          <cell r="C5850">
            <v>0.80342661999999998</v>
          </cell>
          <cell r="D5850" t="str">
            <v>buy</v>
          </cell>
          <cell r="E5850">
            <v>417.79237530879999</v>
          </cell>
          <cell r="F5850">
            <v>417.8</v>
          </cell>
        </row>
        <row r="5851">
          <cell r="A5851">
            <v>43316.181055347217</v>
          </cell>
          <cell r="B5851">
            <v>417.79</v>
          </cell>
          <cell r="C5851">
            <v>7.7690460000000003E-2</v>
          </cell>
          <cell r="D5851" t="str">
            <v>sell</v>
          </cell>
          <cell r="E5851">
            <v>417.79392911799988</v>
          </cell>
          <cell r="F5851">
            <v>417.8</v>
          </cell>
        </row>
        <row r="5852">
          <cell r="A5852">
            <v>43316.181055347217</v>
          </cell>
          <cell r="B5852">
            <v>417.79</v>
          </cell>
          <cell r="C5852">
            <v>1.2500000000000001E-2</v>
          </cell>
          <cell r="D5852" t="str">
            <v>sell</v>
          </cell>
          <cell r="E5852">
            <v>417.79417911799987</v>
          </cell>
          <cell r="F5852">
            <v>417.8</v>
          </cell>
        </row>
        <row r="5853">
          <cell r="A5853">
            <v>43316.181055347217</v>
          </cell>
          <cell r="B5853">
            <v>417.79</v>
          </cell>
          <cell r="C5853">
            <v>0.26328400000000002</v>
          </cell>
          <cell r="D5853" t="str">
            <v>sell</v>
          </cell>
          <cell r="E5853">
            <v>417.79944479800002</v>
          </cell>
          <cell r="F5853">
            <v>417.8</v>
          </cell>
        </row>
        <row r="5854">
          <cell r="A5854">
            <v>43316.181055347217</v>
          </cell>
          <cell r="B5854">
            <v>417.79</v>
          </cell>
          <cell r="C5854">
            <v>0.25562553999999998</v>
          </cell>
          <cell r="D5854" t="str">
            <v>sell</v>
          </cell>
          <cell r="E5854">
            <v>417.80455730879999</v>
          </cell>
          <cell r="F5854">
            <v>417.8</v>
          </cell>
        </row>
        <row r="5855">
          <cell r="A5855">
            <v>43316.181149259261</v>
          </cell>
          <cell r="B5855">
            <v>417.8</v>
          </cell>
          <cell r="C5855">
            <v>0.1178883</v>
          </cell>
          <cell r="D5855" t="str">
            <v>buy</v>
          </cell>
          <cell r="E5855">
            <v>417.80455730879999</v>
          </cell>
          <cell r="F5855">
            <v>417.8</v>
          </cell>
        </row>
        <row r="5856">
          <cell r="A5856">
            <v>43316.18126193287</v>
          </cell>
          <cell r="B5856">
            <v>417.8</v>
          </cell>
          <cell r="C5856">
            <v>0.50696732</v>
          </cell>
          <cell r="D5856" t="str">
            <v>buy</v>
          </cell>
          <cell r="E5856">
            <v>417.80455730879999</v>
          </cell>
          <cell r="F5856">
            <v>417.8</v>
          </cell>
        </row>
        <row r="5857">
          <cell r="A5857">
            <v>43316.181286458333</v>
          </cell>
          <cell r="B5857">
            <v>417.79</v>
          </cell>
          <cell r="C5857">
            <v>7.6584599999999997E-3</v>
          </cell>
          <cell r="D5857" t="str">
            <v>sell</v>
          </cell>
          <cell r="E5857">
            <v>417.804710478</v>
          </cell>
          <cell r="F5857">
            <v>417.8</v>
          </cell>
        </row>
        <row r="5858">
          <cell r="A5858">
            <v>43316.181286458333</v>
          </cell>
          <cell r="B5858">
            <v>417.79</v>
          </cell>
          <cell r="C5858">
            <v>0.20160249999999999</v>
          </cell>
          <cell r="D5858" t="str">
            <v>sell</v>
          </cell>
          <cell r="E5858">
            <v>417.80874252799998</v>
          </cell>
          <cell r="F5858">
            <v>417.8</v>
          </cell>
        </row>
        <row r="5859">
          <cell r="A5859">
            <v>43316.18151652778</v>
          </cell>
          <cell r="B5859">
            <v>417.8</v>
          </cell>
          <cell r="C5859">
            <v>1.193172E-2</v>
          </cell>
          <cell r="D5859" t="str">
            <v>buy</v>
          </cell>
          <cell r="E5859">
            <v>417.80874252799998</v>
          </cell>
          <cell r="F5859">
            <v>417.8</v>
          </cell>
        </row>
        <row r="5860">
          <cell r="A5860">
            <v>43316.18160880787</v>
          </cell>
          <cell r="B5860">
            <v>417.8</v>
          </cell>
          <cell r="C5860">
            <v>0.11476843</v>
          </cell>
          <cell r="D5860" t="str">
            <v>buy</v>
          </cell>
          <cell r="E5860">
            <v>417.80874252799998</v>
          </cell>
          <cell r="F5860">
            <v>417.8</v>
          </cell>
        </row>
        <row r="5861">
          <cell r="A5861">
            <v>43316.181913472217</v>
          </cell>
          <cell r="B5861">
            <v>417.79</v>
          </cell>
          <cell r="C5861">
            <v>1.277564E-2</v>
          </cell>
          <cell r="D5861" t="str">
            <v>sell</v>
          </cell>
          <cell r="E5861">
            <v>417.80899804080002</v>
          </cell>
          <cell r="F5861">
            <v>417.8</v>
          </cell>
        </row>
        <row r="5862">
          <cell r="A5862">
            <v>43316.181998217588</v>
          </cell>
          <cell r="B5862">
            <v>417.8</v>
          </cell>
          <cell r="C5862">
            <v>0.17685625999999999</v>
          </cell>
          <cell r="D5862" t="str">
            <v>buy</v>
          </cell>
          <cell r="E5862">
            <v>417.80899804080002</v>
          </cell>
          <cell r="F5862">
            <v>417.8</v>
          </cell>
        </row>
        <row r="5863">
          <cell r="A5863">
            <v>43316.182113391202</v>
          </cell>
          <cell r="B5863">
            <v>417.8</v>
          </cell>
          <cell r="C5863">
            <v>2.1458049999999999E-2</v>
          </cell>
          <cell r="D5863" t="str">
            <v>buy</v>
          </cell>
          <cell r="E5863">
            <v>417.80899804080002</v>
          </cell>
          <cell r="F5863">
            <v>417.8</v>
          </cell>
        </row>
        <row r="5864">
          <cell r="A5864">
            <v>43316.182222719908</v>
          </cell>
          <cell r="B5864">
            <v>417.8</v>
          </cell>
          <cell r="C5864">
            <v>2.1065299199999998</v>
          </cell>
          <cell r="D5864" t="str">
            <v>buy</v>
          </cell>
          <cell r="E5864">
            <v>417.80899804080002</v>
          </cell>
          <cell r="F5864">
            <v>417.8</v>
          </cell>
        </row>
        <row r="5865">
          <cell r="A5865">
            <v>43316.182222719908</v>
          </cell>
          <cell r="B5865">
            <v>417.8</v>
          </cell>
          <cell r="C5865">
            <v>0.89347008000000006</v>
          </cell>
          <cell r="D5865" t="str">
            <v>buy</v>
          </cell>
          <cell r="E5865">
            <v>417.80899804080002</v>
          </cell>
          <cell r="F5865">
            <v>417.8</v>
          </cell>
        </row>
        <row r="5866">
          <cell r="A5866">
            <v>43316.182225856479</v>
          </cell>
          <cell r="B5866">
            <v>417.79</v>
          </cell>
          <cell r="C5866">
            <v>5.0097959999999997E-2</v>
          </cell>
          <cell r="D5866" t="str">
            <v>sell</v>
          </cell>
          <cell r="E5866">
            <v>417.81</v>
          </cell>
          <cell r="F5866">
            <v>417.8</v>
          </cell>
        </row>
        <row r="5867">
          <cell r="A5867">
            <v>43316.182500011571</v>
          </cell>
          <cell r="B5867">
            <v>417.8</v>
          </cell>
          <cell r="C5867">
            <v>0.20043391999999999</v>
          </cell>
          <cell r="D5867" t="str">
            <v>buy</v>
          </cell>
          <cell r="E5867">
            <v>417.81</v>
          </cell>
          <cell r="F5867">
            <v>417.8</v>
          </cell>
        </row>
        <row r="5868">
          <cell r="A5868">
            <v>43316.182636423611</v>
          </cell>
          <cell r="B5868">
            <v>417.8</v>
          </cell>
          <cell r="C5868">
            <v>2.2958449999999998E-2</v>
          </cell>
          <cell r="D5868" t="str">
            <v>buy</v>
          </cell>
          <cell r="E5868">
            <v>417.81</v>
          </cell>
          <cell r="F5868">
            <v>417.8</v>
          </cell>
        </row>
        <row r="5869">
          <cell r="A5869">
            <v>43316.182660532409</v>
          </cell>
          <cell r="B5869">
            <v>417.8</v>
          </cell>
          <cell r="C5869">
            <v>0.88313755000000005</v>
          </cell>
          <cell r="D5869" t="str">
            <v>buy</v>
          </cell>
          <cell r="E5869">
            <v>417.81</v>
          </cell>
          <cell r="F5869">
            <v>417.8</v>
          </cell>
        </row>
        <row r="5870">
          <cell r="A5870">
            <v>43316.182660532409</v>
          </cell>
          <cell r="B5870">
            <v>417.8</v>
          </cell>
          <cell r="C5870">
            <v>1.7947109999999999E-2</v>
          </cell>
          <cell r="D5870" t="str">
            <v>buy</v>
          </cell>
          <cell r="E5870">
            <v>417.81</v>
          </cell>
          <cell r="F5870">
            <v>417.8</v>
          </cell>
        </row>
        <row r="5871">
          <cell r="A5871">
            <v>43316.182660532409</v>
          </cell>
          <cell r="B5871">
            <v>417.8</v>
          </cell>
          <cell r="C5871">
            <v>0.59621533999999998</v>
          </cell>
          <cell r="D5871" t="str">
            <v>buy</v>
          </cell>
          <cell r="E5871">
            <v>417.81</v>
          </cell>
          <cell r="F5871">
            <v>417.8</v>
          </cell>
        </row>
        <row r="5872">
          <cell r="A5872">
            <v>43316.182674305557</v>
          </cell>
          <cell r="B5872">
            <v>417.8</v>
          </cell>
          <cell r="C5872">
            <v>0.47160083000000003</v>
          </cell>
          <cell r="D5872" t="str">
            <v>buy</v>
          </cell>
          <cell r="E5872">
            <v>417.81</v>
          </cell>
          <cell r="F5872">
            <v>417.80285805279999</v>
          </cell>
        </row>
        <row r="5873">
          <cell r="A5873">
            <v>43316.182726863422</v>
          </cell>
          <cell r="B5873">
            <v>417.8</v>
          </cell>
          <cell r="C5873">
            <v>0.79938571000000003</v>
          </cell>
          <cell r="D5873" t="str">
            <v>buy</v>
          </cell>
          <cell r="E5873">
            <v>417.81</v>
          </cell>
          <cell r="F5873">
            <v>417.90370306019997</v>
          </cell>
        </row>
        <row r="5874">
          <cell r="A5874">
            <v>43316.182726863422</v>
          </cell>
          <cell r="B5874">
            <v>417.8</v>
          </cell>
          <cell r="C5874">
            <v>2.0342369999999999E-2</v>
          </cell>
          <cell r="D5874" t="str">
            <v>buy</v>
          </cell>
          <cell r="E5874">
            <v>417.81</v>
          </cell>
          <cell r="F5874">
            <v>417.90756811049988</v>
          </cell>
        </row>
        <row r="5875">
          <cell r="A5875">
            <v>43316.182726863422</v>
          </cell>
          <cell r="B5875">
            <v>417.8</v>
          </cell>
          <cell r="C5875">
            <v>1.023E-2</v>
          </cell>
          <cell r="D5875" t="str">
            <v>buy</v>
          </cell>
          <cell r="E5875">
            <v>417.81</v>
          </cell>
          <cell r="F5875">
            <v>417.90951181050002</v>
          </cell>
        </row>
        <row r="5876">
          <cell r="A5876">
            <v>43316.182726863422</v>
          </cell>
          <cell r="B5876">
            <v>417.81</v>
          </cell>
          <cell r="C5876">
            <v>4.1878560000000002E-2</v>
          </cell>
          <cell r="D5876" t="str">
            <v>buy</v>
          </cell>
          <cell r="E5876">
            <v>417.81</v>
          </cell>
          <cell r="F5876">
            <v>417.91704995129999</v>
          </cell>
        </row>
        <row r="5877">
          <cell r="A5877">
            <v>43316.182726863422</v>
          </cell>
          <cell r="B5877">
            <v>417.81</v>
          </cell>
          <cell r="C5877">
            <v>1.24E-2</v>
          </cell>
          <cell r="D5877" t="str">
            <v>buy</v>
          </cell>
          <cell r="E5877">
            <v>417.81</v>
          </cell>
          <cell r="F5877">
            <v>417.91928195129998</v>
          </cell>
        </row>
        <row r="5878">
          <cell r="A5878">
            <v>43316.182726863422</v>
          </cell>
          <cell r="B5878">
            <v>417.82</v>
          </cell>
          <cell r="C5878">
            <v>3.4700689999999999E-2</v>
          </cell>
          <cell r="D5878" t="str">
            <v>buy</v>
          </cell>
          <cell r="E5878">
            <v>417.81</v>
          </cell>
          <cell r="F5878">
            <v>417.92518106860001</v>
          </cell>
        </row>
        <row r="5879">
          <cell r="A5879">
            <v>43316.182726863422</v>
          </cell>
          <cell r="B5879">
            <v>417.82</v>
          </cell>
          <cell r="C5879">
            <v>0.25177683000000001</v>
          </cell>
          <cell r="D5879" t="str">
            <v>buy</v>
          </cell>
          <cell r="E5879">
            <v>417.81</v>
          </cell>
          <cell r="F5879">
            <v>417.96798312969997</v>
          </cell>
        </row>
        <row r="5880">
          <cell r="A5880">
            <v>43316.18272971065</v>
          </cell>
          <cell r="B5880">
            <v>417.81</v>
          </cell>
          <cell r="C5880">
            <v>4.9290229999999997E-2</v>
          </cell>
          <cell r="D5880" t="str">
            <v>sell</v>
          </cell>
          <cell r="E5880">
            <v>417.81</v>
          </cell>
          <cell r="F5880">
            <v>417.96798312969997</v>
          </cell>
        </row>
        <row r="5881">
          <cell r="A5881">
            <v>43316.182803402779</v>
          </cell>
          <cell r="B5881">
            <v>417.82</v>
          </cell>
          <cell r="C5881">
            <v>6.8400000000000002E-2</v>
          </cell>
          <cell r="D5881" t="str">
            <v>buy</v>
          </cell>
          <cell r="E5881">
            <v>417.81</v>
          </cell>
          <cell r="F5881">
            <v>417.97961112970012</v>
          </cell>
        </row>
        <row r="5882">
          <cell r="A5882">
            <v>43316.182861643523</v>
          </cell>
          <cell r="B5882">
            <v>417.81</v>
          </cell>
          <cell r="C5882">
            <v>1.57060307</v>
          </cell>
          <cell r="D5882" t="str">
            <v>sell</v>
          </cell>
          <cell r="E5882">
            <v>417.99</v>
          </cell>
          <cell r="F5882">
            <v>417.97961112970012</v>
          </cell>
        </row>
        <row r="5883">
          <cell r="A5883">
            <v>43316.182907974537</v>
          </cell>
          <cell r="B5883">
            <v>417.82</v>
          </cell>
          <cell r="C5883">
            <v>7.1717000000000005E-4</v>
          </cell>
          <cell r="D5883" t="str">
            <v>buy</v>
          </cell>
          <cell r="E5883">
            <v>417.99</v>
          </cell>
          <cell r="F5883">
            <v>417.9797330486</v>
          </cell>
        </row>
        <row r="5884">
          <cell r="A5884">
            <v>43316.182907974537</v>
          </cell>
          <cell r="B5884">
            <v>417.82</v>
          </cell>
          <cell r="C5884">
            <v>1.068E-2</v>
          </cell>
          <cell r="D5884" t="str">
            <v>buy</v>
          </cell>
          <cell r="E5884">
            <v>417.99</v>
          </cell>
          <cell r="F5884">
            <v>417.98154864859998</v>
          </cell>
        </row>
        <row r="5885">
          <cell r="A5885">
            <v>43316.182907974537</v>
          </cell>
          <cell r="B5885">
            <v>417.83</v>
          </cell>
          <cell r="C5885">
            <v>1.316059E-2</v>
          </cell>
          <cell r="D5885" t="str">
            <v>buy</v>
          </cell>
          <cell r="E5885">
            <v>417.99</v>
          </cell>
          <cell r="F5885">
            <v>417.98365434300001</v>
          </cell>
        </row>
        <row r="5886">
          <cell r="A5886">
            <v>43316.182907974537</v>
          </cell>
          <cell r="B5886">
            <v>417.84</v>
          </cell>
          <cell r="C5886">
            <v>3.2304380000000001E-2</v>
          </cell>
          <cell r="D5886" t="str">
            <v>buy</v>
          </cell>
          <cell r="E5886">
            <v>417.99</v>
          </cell>
          <cell r="F5886">
            <v>417.98849999999999</v>
          </cell>
        </row>
        <row r="5887">
          <cell r="A5887">
            <v>43316.182907974537</v>
          </cell>
          <cell r="B5887">
            <v>417.96</v>
          </cell>
          <cell r="C5887">
            <v>0.05</v>
          </cell>
          <cell r="D5887" t="str">
            <v>buy</v>
          </cell>
          <cell r="E5887">
            <v>417.99</v>
          </cell>
          <cell r="F5887">
            <v>417.99</v>
          </cell>
        </row>
        <row r="5888">
          <cell r="A5888">
            <v>43316.182907974537</v>
          </cell>
          <cell r="B5888">
            <v>417.99</v>
          </cell>
          <cell r="C5888">
            <v>1.6019640799999999</v>
          </cell>
          <cell r="D5888" t="str">
            <v>buy</v>
          </cell>
          <cell r="E5888">
            <v>417.99</v>
          </cell>
          <cell r="F5888">
            <v>417.80000000000013</v>
          </cell>
        </row>
        <row r="5889">
          <cell r="A5889">
            <v>43316.182912731478</v>
          </cell>
          <cell r="B5889">
            <v>417.99</v>
          </cell>
          <cell r="C5889">
            <v>8.8333999999999993</v>
          </cell>
          <cell r="D5889" t="str">
            <v>sell</v>
          </cell>
          <cell r="E5889">
            <v>417.79</v>
          </cell>
          <cell r="F5889">
            <v>417.80000000000013</v>
          </cell>
        </row>
        <row r="5890">
          <cell r="A5890">
            <v>43316.183342881937</v>
          </cell>
          <cell r="B5890">
            <v>417.79</v>
          </cell>
          <cell r="C5890">
            <v>2.03333984</v>
          </cell>
          <cell r="D5890" t="str">
            <v>sell</v>
          </cell>
          <cell r="E5890">
            <v>417.79</v>
          </cell>
          <cell r="F5890">
            <v>417.80000000000013</v>
          </cell>
        </row>
        <row r="5891">
          <cell r="A5891">
            <v>43316.183557337958</v>
          </cell>
          <cell r="B5891">
            <v>417.79</v>
          </cell>
          <cell r="C5891">
            <v>22.824270200000001</v>
          </cell>
          <cell r="D5891" t="str">
            <v>sell</v>
          </cell>
          <cell r="E5891">
            <v>417.79</v>
          </cell>
          <cell r="F5891">
            <v>417.80000000000013</v>
          </cell>
        </row>
        <row r="5892">
          <cell r="A5892">
            <v>43316.183557337958</v>
          </cell>
          <cell r="B5892">
            <v>417.79</v>
          </cell>
          <cell r="C5892">
            <v>3</v>
          </cell>
          <cell r="D5892" t="str">
            <v>sell</v>
          </cell>
          <cell r="E5892">
            <v>417.79</v>
          </cell>
          <cell r="F5892">
            <v>417.80000000000013</v>
          </cell>
        </row>
        <row r="5893">
          <cell r="A5893">
            <v>43316.183557337958</v>
          </cell>
          <cell r="B5893">
            <v>417.79</v>
          </cell>
          <cell r="C5893">
            <v>2.2009129999999998E-2</v>
          </cell>
          <cell r="D5893" t="str">
            <v>sell</v>
          </cell>
          <cell r="E5893">
            <v>417.79</v>
          </cell>
          <cell r="F5893">
            <v>417.80000000000013</v>
          </cell>
        </row>
        <row r="5894">
          <cell r="A5894">
            <v>43316.183557337958</v>
          </cell>
          <cell r="B5894">
            <v>417.79</v>
          </cell>
          <cell r="C5894">
            <v>0.96517790999999997</v>
          </cell>
          <cell r="D5894" t="str">
            <v>sell</v>
          </cell>
          <cell r="E5894">
            <v>417.76155211679998</v>
          </cell>
          <cell r="F5894">
            <v>417.80000000000013</v>
          </cell>
        </row>
        <row r="5895">
          <cell r="A5895">
            <v>43316.183557337958</v>
          </cell>
          <cell r="B5895">
            <v>417.79</v>
          </cell>
          <cell r="C5895">
            <v>0.27793292000000003</v>
          </cell>
          <cell r="D5895" t="str">
            <v>sell</v>
          </cell>
          <cell r="E5895">
            <v>417.75043479999999</v>
          </cell>
          <cell r="F5895">
            <v>417.80000000000013</v>
          </cell>
        </row>
        <row r="5896">
          <cell r="A5896">
            <v>43316.183595925933</v>
          </cell>
          <cell r="B5896">
            <v>417.8</v>
          </cell>
          <cell r="C5896">
            <v>4.42735E-2</v>
          </cell>
          <cell r="D5896" t="str">
            <v>buy</v>
          </cell>
          <cell r="E5896">
            <v>417.75043479999999</v>
          </cell>
          <cell r="F5896">
            <v>417.79968001520012</v>
          </cell>
        </row>
        <row r="5897">
          <cell r="A5897">
            <v>43316.183595925933</v>
          </cell>
          <cell r="B5897">
            <v>417.8</v>
          </cell>
          <cell r="C5897">
            <v>1.2999999999999999E-2</v>
          </cell>
          <cell r="D5897" t="str">
            <v>buy</v>
          </cell>
          <cell r="E5897">
            <v>417.75043479999999</v>
          </cell>
          <cell r="F5897">
            <v>417.79916001520002</v>
          </cell>
        </row>
        <row r="5898">
          <cell r="A5898">
            <v>43316.183595925933</v>
          </cell>
          <cell r="B5898">
            <v>417.8</v>
          </cell>
          <cell r="C5898">
            <v>0.08</v>
          </cell>
          <cell r="D5898" t="str">
            <v>buy</v>
          </cell>
          <cell r="E5898">
            <v>417.75043479999999</v>
          </cell>
          <cell r="F5898">
            <v>417.79596001520002</v>
          </cell>
        </row>
        <row r="5899">
          <cell r="A5899">
            <v>43316.183595925933</v>
          </cell>
          <cell r="B5899">
            <v>417.8</v>
          </cell>
          <cell r="C5899">
            <v>0.85308348000000001</v>
          </cell>
          <cell r="D5899" t="str">
            <v>buy</v>
          </cell>
          <cell r="E5899">
            <v>417.75043479999999</v>
          </cell>
          <cell r="F5899">
            <v>417.76183667599997</v>
          </cell>
        </row>
        <row r="5900">
          <cell r="A5900">
            <v>43316.1836458912</v>
          </cell>
          <cell r="B5900">
            <v>417.8</v>
          </cell>
          <cell r="C5900">
            <v>4.5916899999999997E-2</v>
          </cell>
          <cell r="D5900" t="str">
            <v>buy</v>
          </cell>
          <cell r="E5900">
            <v>417.75043479999999</v>
          </cell>
          <cell r="F5900">
            <v>417.76</v>
          </cell>
        </row>
        <row r="5901">
          <cell r="A5901">
            <v>43316.183721620371</v>
          </cell>
          <cell r="B5901">
            <v>417.79</v>
          </cell>
          <cell r="C5901">
            <v>1.0869999999999999E-2</v>
          </cell>
          <cell r="D5901" t="str">
            <v>sell</v>
          </cell>
          <cell r="E5901">
            <v>417.75000000000011</v>
          </cell>
          <cell r="F5901">
            <v>417.76</v>
          </cell>
        </row>
        <row r="5902">
          <cell r="A5902">
            <v>43316.183721620371</v>
          </cell>
          <cell r="B5902">
            <v>417.75</v>
          </cell>
          <cell r="C5902">
            <v>6.6090430000000006E-2</v>
          </cell>
          <cell r="D5902" t="str">
            <v>sell</v>
          </cell>
          <cell r="E5902">
            <v>417.74999999999989</v>
          </cell>
          <cell r="F5902">
            <v>417.76</v>
          </cell>
        </row>
        <row r="5903">
          <cell r="A5903">
            <v>43316.183796608799</v>
          </cell>
          <cell r="B5903">
            <v>417.76</v>
          </cell>
          <cell r="C5903">
            <v>4.7040739999999998E-2</v>
          </cell>
          <cell r="D5903" t="str">
            <v>buy</v>
          </cell>
          <cell r="E5903">
            <v>417.74999999999989</v>
          </cell>
          <cell r="F5903">
            <v>417.76</v>
          </cell>
        </row>
        <row r="5904">
          <cell r="A5904">
            <v>43316.183860127312</v>
          </cell>
          <cell r="B5904">
            <v>417.76</v>
          </cell>
          <cell r="C5904">
            <v>0.59682440000000003</v>
          </cell>
          <cell r="D5904" t="str">
            <v>buy</v>
          </cell>
          <cell r="E5904">
            <v>417.74999999999989</v>
          </cell>
          <cell r="F5904">
            <v>417.76</v>
          </cell>
        </row>
        <row r="5905">
          <cell r="A5905">
            <v>43316.183870358793</v>
          </cell>
          <cell r="B5905">
            <v>417.76</v>
          </cell>
          <cell r="C5905">
            <v>1</v>
          </cell>
          <cell r="D5905" t="str">
            <v>buy</v>
          </cell>
          <cell r="E5905">
            <v>417.74999999999989</v>
          </cell>
          <cell r="F5905">
            <v>417.76</v>
          </cell>
        </row>
        <row r="5906">
          <cell r="A5906">
            <v>43316.183978854169</v>
          </cell>
          <cell r="B5906">
            <v>417.75</v>
          </cell>
          <cell r="C5906">
            <v>4.6100000000000002E-2</v>
          </cell>
          <cell r="D5906" t="str">
            <v>sell</v>
          </cell>
          <cell r="E5906">
            <v>417.75</v>
          </cell>
          <cell r="F5906">
            <v>417.76</v>
          </cell>
        </row>
        <row r="5907">
          <cell r="A5907">
            <v>43316.184044351852</v>
          </cell>
          <cell r="B5907">
            <v>417.76</v>
          </cell>
          <cell r="C5907">
            <v>0.78054290000000004</v>
          </cell>
          <cell r="D5907" t="str">
            <v>buy</v>
          </cell>
          <cell r="E5907">
            <v>417.75</v>
          </cell>
          <cell r="F5907">
            <v>417.76</v>
          </cell>
        </row>
        <row r="5908">
          <cell r="A5908">
            <v>43316.184156087962</v>
          </cell>
          <cell r="B5908">
            <v>417.75</v>
          </cell>
          <cell r="C5908">
            <v>3.9671730000000002E-2</v>
          </cell>
          <cell r="D5908" t="str">
            <v>sell</v>
          </cell>
          <cell r="E5908">
            <v>417.75</v>
          </cell>
          <cell r="F5908">
            <v>417.76</v>
          </cell>
        </row>
        <row r="5909">
          <cell r="A5909">
            <v>43316.184240057868</v>
          </cell>
          <cell r="B5909">
            <v>417.76</v>
          </cell>
          <cell r="C5909">
            <v>8.8599999999999998E-2</v>
          </cell>
          <cell r="D5909" t="str">
            <v>buy</v>
          </cell>
          <cell r="E5909">
            <v>417.75</v>
          </cell>
          <cell r="F5909">
            <v>417.76</v>
          </cell>
        </row>
        <row r="5910">
          <cell r="A5910">
            <v>43316.184358310187</v>
          </cell>
          <cell r="B5910">
            <v>417.75</v>
          </cell>
          <cell r="C5910">
            <v>0.32689307000000001</v>
          </cell>
          <cell r="D5910" t="str">
            <v>sell</v>
          </cell>
          <cell r="E5910">
            <v>417.75000000000011</v>
          </cell>
          <cell r="F5910">
            <v>417.76</v>
          </cell>
        </row>
        <row r="5911">
          <cell r="A5911">
            <v>43316.184358310187</v>
          </cell>
          <cell r="B5911">
            <v>417.75</v>
          </cell>
          <cell r="C5911">
            <v>0.239372</v>
          </cell>
          <cell r="D5911" t="str">
            <v>sell</v>
          </cell>
          <cell r="E5911">
            <v>417.75000000000011</v>
          </cell>
          <cell r="F5911">
            <v>417.76</v>
          </cell>
        </row>
        <row r="5912">
          <cell r="A5912">
            <v>43316.184358310187</v>
          </cell>
          <cell r="B5912">
            <v>417.75</v>
          </cell>
          <cell r="C5912">
            <v>0.239372</v>
          </cell>
          <cell r="D5912" t="str">
            <v>sell</v>
          </cell>
          <cell r="E5912">
            <v>417.75</v>
          </cell>
          <cell r="F5912">
            <v>417.76</v>
          </cell>
        </row>
        <row r="5913">
          <cell r="A5913">
            <v>43316.184358310187</v>
          </cell>
          <cell r="B5913">
            <v>417.75</v>
          </cell>
          <cell r="C5913">
            <v>1.068E-2</v>
          </cell>
          <cell r="D5913" t="str">
            <v>sell</v>
          </cell>
          <cell r="E5913">
            <v>417.75</v>
          </cell>
          <cell r="F5913">
            <v>417.76</v>
          </cell>
        </row>
        <row r="5914">
          <cell r="A5914">
            <v>43316.184358310187</v>
          </cell>
          <cell r="B5914">
            <v>417.75</v>
          </cell>
          <cell r="C5914">
            <v>0.18367992</v>
          </cell>
          <cell r="D5914" t="str">
            <v>sell</v>
          </cell>
          <cell r="E5914">
            <v>417.75</v>
          </cell>
          <cell r="F5914">
            <v>417.76</v>
          </cell>
        </row>
        <row r="5915">
          <cell r="A5915">
            <v>43316.184381643521</v>
          </cell>
          <cell r="B5915">
            <v>417.76</v>
          </cell>
          <cell r="C5915">
            <v>0.91169999999999995</v>
          </cell>
          <cell r="D5915" t="str">
            <v>buy</v>
          </cell>
          <cell r="E5915">
            <v>417.75</v>
          </cell>
          <cell r="F5915">
            <v>417.76</v>
          </cell>
        </row>
        <row r="5916">
          <cell r="A5916">
            <v>43316.18451298611</v>
          </cell>
          <cell r="B5916">
            <v>417.76</v>
          </cell>
          <cell r="C5916">
            <v>1.0115768700000001</v>
          </cell>
          <cell r="D5916" t="str">
            <v>buy</v>
          </cell>
          <cell r="E5916">
            <v>417.75</v>
          </cell>
          <cell r="F5916">
            <v>417.68</v>
          </cell>
        </row>
        <row r="5917">
          <cell r="A5917">
            <v>43316.184520798612</v>
          </cell>
          <cell r="B5917">
            <v>417.75</v>
          </cell>
          <cell r="C5917">
            <v>5.5698079999999997E-2</v>
          </cell>
          <cell r="D5917" t="str">
            <v>sell</v>
          </cell>
          <cell r="E5917">
            <v>417.75</v>
          </cell>
          <cell r="F5917">
            <v>417.68</v>
          </cell>
        </row>
        <row r="5918">
          <cell r="A5918">
            <v>43316.184520798612</v>
          </cell>
          <cell r="B5918">
            <v>417.75</v>
          </cell>
          <cell r="C5918">
            <v>0.239372</v>
          </cell>
          <cell r="D5918" t="str">
            <v>sell</v>
          </cell>
          <cell r="E5918">
            <v>417.74742160000011</v>
          </cell>
          <cell r="F5918">
            <v>417.68</v>
          </cell>
        </row>
        <row r="5919">
          <cell r="A5919">
            <v>43316.184520798612</v>
          </cell>
          <cell r="B5919">
            <v>417.75</v>
          </cell>
          <cell r="C5919">
            <v>0.23937800000000001</v>
          </cell>
          <cell r="D5919" t="str">
            <v>sell</v>
          </cell>
          <cell r="E5919">
            <v>417.72827136000001</v>
          </cell>
          <cell r="F5919">
            <v>417.68</v>
          </cell>
        </row>
        <row r="5920">
          <cell r="A5920">
            <v>43316.184520798612</v>
          </cell>
          <cell r="B5920">
            <v>417.75</v>
          </cell>
          <cell r="C5920">
            <v>0.239372</v>
          </cell>
          <cell r="D5920" t="str">
            <v>sell</v>
          </cell>
          <cell r="E5920">
            <v>417.7091216</v>
          </cell>
          <cell r="F5920">
            <v>417.68</v>
          </cell>
        </row>
        <row r="5921">
          <cell r="A5921">
            <v>43316.184520798612</v>
          </cell>
          <cell r="B5921">
            <v>417.75</v>
          </cell>
          <cell r="C5921">
            <v>0.23937800000000001</v>
          </cell>
          <cell r="D5921" t="str">
            <v>sell</v>
          </cell>
          <cell r="E5921">
            <v>417.68997136000002</v>
          </cell>
          <cell r="F5921">
            <v>417.68</v>
          </cell>
        </row>
        <row r="5922">
          <cell r="A5922">
            <v>43316.184520798612</v>
          </cell>
          <cell r="B5922">
            <v>417.75</v>
          </cell>
          <cell r="C5922">
            <v>1.027E-2</v>
          </cell>
          <cell r="D5922" t="str">
            <v>sell</v>
          </cell>
          <cell r="E5922">
            <v>417.68914976000002</v>
          </cell>
          <cell r="F5922">
            <v>417.68</v>
          </cell>
        </row>
        <row r="5923">
          <cell r="A5923">
            <v>43316.184520798612</v>
          </cell>
          <cell r="B5923">
            <v>417.75</v>
          </cell>
          <cell r="C5923">
            <v>0.239372</v>
          </cell>
          <cell r="D5923" t="str">
            <v>sell</v>
          </cell>
          <cell r="E5923">
            <v>417.67</v>
          </cell>
          <cell r="F5923">
            <v>417.68</v>
          </cell>
        </row>
        <row r="5924">
          <cell r="A5924">
            <v>43316.184520798612</v>
          </cell>
          <cell r="B5924">
            <v>417.67</v>
          </cell>
          <cell r="C5924">
            <v>0.74835991999999996</v>
          </cell>
          <cell r="D5924" t="str">
            <v>sell</v>
          </cell>
          <cell r="E5924">
            <v>417.67</v>
          </cell>
          <cell r="F5924">
            <v>417.68</v>
          </cell>
        </row>
        <row r="5925">
          <cell r="A5925">
            <v>43316.18455928241</v>
          </cell>
          <cell r="B5925">
            <v>417.67</v>
          </cell>
          <cell r="C5925">
            <v>0.17029695</v>
          </cell>
          <cell r="D5925" t="str">
            <v>sell</v>
          </cell>
          <cell r="E5925">
            <v>417.67</v>
          </cell>
          <cell r="F5925">
            <v>417.68</v>
          </cell>
        </row>
        <row r="5926">
          <cell r="A5926">
            <v>43316.18466997685</v>
          </cell>
          <cell r="B5926">
            <v>417.68</v>
          </cell>
          <cell r="C5926">
            <v>1.0115000000000001</v>
          </cell>
          <cell r="D5926" t="str">
            <v>buy</v>
          </cell>
          <cell r="E5926">
            <v>417.67</v>
          </cell>
          <cell r="F5926">
            <v>417.68</v>
          </cell>
        </row>
        <row r="5927">
          <cell r="A5927">
            <v>43316.184825752323</v>
          </cell>
          <cell r="B5927">
            <v>417.68</v>
          </cell>
          <cell r="C5927">
            <v>2.1464219999999999E-2</v>
          </cell>
          <cell r="D5927" t="str">
            <v>buy</v>
          </cell>
          <cell r="E5927">
            <v>417.67</v>
          </cell>
          <cell r="F5927">
            <v>417.68000000000012</v>
          </cell>
        </row>
        <row r="5928">
          <cell r="A5928">
            <v>43316.184895844897</v>
          </cell>
          <cell r="B5928">
            <v>417.68</v>
          </cell>
          <cell r="C5928">
            <v>0.11437259</v>
          </cell>
          <cell r="D5928" t="str">
            <v>buy</v>
          </cell>
          <cell r="E5928">
            <v>417.67</v>
          </cell>
          <cell r="F5928">
            <v>417.67999999999989</v>
          </cell>
        </row>
        <row r="5929">
          <cell r="A5929">
            <v>43316.185127777782</v>
          </cell>
          <cell r="B5929">
            <v>417.68</v>
          </cell>
          <cell r="C5929">
            <v>0.13776643999999999</v>
          </cell>
          <cell r="D5929" t="str">
            <v>buy</v>
          </cell>
          <cell r="E5929">
            <v>417.67</v>
          </cell>
          <cell r="F5929">
            <v>417.68</v>
          </cell>
        </row>
        <row r="5930">
          <cell r="A5930">
            <v>43316.185289259258</v>
          </cell>
          <cell r="B5930">
            <v>417.67</v>
          </cell>
          <cell r="C5930">
            <v>0.11699265</v>
          </cell>
          <cell r="D5930" t="str">
            <v>sell</v>
          </cell>
          <cell r="E5930">
            <v>417.67</v>
          </cell>
          <cell r="F5930">
            <v>417.68</v>
          </cell>
        </row>
        <row r="5931">
          <cell r="A5931">
            <v>43316.185337337964</v>
          </cell>
          <cell r="B5931">
            <v>417.68</v>
          </cell>
          <cell r="C5931">
            <v>0.84060000000000001</v>
          </cell>
          <cell r="D5931" t="str">
            <v>buy</v>
          </cell>
          <cell r="E5931">
            <v>417.67</v>
          </cell>
          <cell r="F5931">
            <v>417.68000000000012</v>
          </cell>
        </row>
        <row r="5932">
          <cell r="A5932">
            <v>43316.185379236107</v>
          </cell>
          <cell r="B5932">
            <v>417.67</v>
          </cell>
          <cell r="C5932">
            <v>7.2163920000000006E-2</v>
          </cell>
          <cell r="D5932" t="str">
            <v>sell</v>
          </cell>
          <cell r="E5932">
            <v>417.67</v>
          </cell>
          <cell r="F5932">
            <v>417.68000000000012</v>
          </cell>
        </row>
        <row r="5933">
          <cell r="A5933">
            <v>43316.185548506954</v>
          </cell>
          <cell r="B5933">
            <v>417.67</v>
          </cell>
          <cell r="C5933">
            <v>0.24643165</v>
          </cell>
          <cell r="D5933" t="str">
            <v>sell</v>
          </cell>
          <cell r="E5933">
            <v>417.67</v>
          </cell>
          <cell r="F5933">
            <v>417.68000000000012</v>
          </cell>
        </row>
        <row r="5934">
          <cell r="A5934">
            <v>43316.185798969913</v>
          </cell>
          <cell r="B5934">
            <v>417.68</v>
          </cell>
          <cell r="C5934">
            <v>0.33020589</v>
          </cell>
          <cell r="D5934" t="str">
            <v>buy</v>
          </cell>
          <cell r="E5934">
            <v>417.67</v>
          </cell>
          <cell r="F5934">
            <v>417.68</v>
          </cell>
        </row>
        <row r="5935">
          <cell r="A5935">
            <v>43316.185853055547</v>
          </cell>
          <cell r="B5935">
            <v>417.68</v>
          </cell>
          <cell r="C5935">
            <v>0.23586815999999999</v>
          </cell>
          <cell r="D5935" t="str">
            <v>buy</v>
          </cell>
          <cell r="E5935">
            <v>417.67</v>
          </cell>
          <cell r="F5935">
            <v>417.68</v>
          </cell>
        </row>
        <row r="5936">
          <cell r="A5936">
            <v>43316.185873738417</v>
          </cell>
          <cell r="B5936">
            <v>417.68</v>
          </cell>
          <cell r="C5936">
            <v>1.1029890000000001E-2</v>
          </cell>
          <cell r="D5936" t="str">
            <v>buy</v>
          </cell>
          <cell r="E5936">
            <v>417.67</v>
          </cell>
          <cell r="F5936">
            <v>417.68</v>
          </cell>
        </row>
        <row r="5937">
          <cell r="A5937">
            <v>43316.185970335653</v>
          </cell>
          <cell r="B5937">
            <v>417.68</v>
          </cell>
          <cell r="C5937">
            <v>1.29203581</v>
          </cell>
          <cell r="D5937" t="str">
            <v>buy</v>
          </cell>
          <cell r="E5937">
            <v>417.67</v>
          </cell>
          <cell r="F5937">
            <v>417.67999999999989</v>
          </cell>
        </row>
        <row r="5938">
          <cell r="A5938">
            <v>43316.185970335653</v>
          </cell>
          <cell r="B5938">
            <v>417.68</v>
          </cell>
          <cell r="C5938">
            <v>0.81486418999999999</v>
          </cell>
          <cell r="D5938" t="str">
            <v>buy</v>
          </cell>
          <cell r="E5938">
            <v>417.67</v>
          </cell>
          <cell r="F5938">
            <v>417.68</v>
          </cell>
        </row>
        <row r="5939">
          <cell r="A5939">
            <v>43316.186016527783</v>
          </cell>
          <cell r="B5939">
            <v>417.67</v>
          </cell>
          <cell r="C5939">
            <v>2.64575491</v>
          </cell>
          <cell r="D5939" t="str">
            <v>sell</v>
          </cell>
          <cell r="E5939">
            <v>417.67</v>
          </cell>
          <cell r="F5939">
            <v>417.68</v>
          </cell>
        </row>
        <row r="5940">
          <cell r="A5940">
            <v>43316.186016527783</v>
          </cell>
          <cell r="B5940">
            <v>417.67</v>
          </cell>
          <cell r="C5940">
            <v>1.047E-2</v>
          </cell>
          <cell r="D5940" t="str">
            <v>sell</v>
          </cell>
          <cell r="E5940">
            <v>417.67</v>
          </cell>
          <cell r="F5940">
            <v>417.68</v>
          </cell>
        </row>
        <row r="5941">
          <cell r="A5941">
            <v>43316.186016527783</v>
          </cell>
          <cell r="B5941">
            <v>417.67</v>
          </cell>
          <cell r="C5941">
            <v>0.26335999999999998</v>
          </cell>
          <cell r="D5941" t="str">
            <v>sell</v>
          </cell>
          <cell r="E5941">
            <v>417.67000000000007</v>
          </cell>
          <cell r="F5941">
            <v>417.68</v>
          </cell>
        </row>
        <row r="5942">
          <cell r="A5942">
            <v>43316.186016527783</v>
          </cell>
          <cell r="B5942">
            <v>417.67</v>
          </cell>
          <cell r="C5942">
            <v>0.26336599999999999</v>
          </cell>
          <cell r="D5942" t="str">
            <v>sell</v>
          </cell>
          <cell r="E5942">
            <v>417.67000000000007</v>
          </cell>
          <cell r="F5942">
            <v>417.68</v>
          </cell>
        </row>
        <row r="5943">
          <cell r="A5943">
            <v>43316.186016527783</v>
          </cell>
          <cell r="B5943">
            <v>417.67</v>
          </cell>
          <cell r="C5943">
            <v>0.23941799999999999</v>
          </cell>
          <cell r="D5943" t="str">
            <v>sell</v>
          </cell>
          <cell r="E5943">
            <v>417.67000000000007</v>
          </cell>
          <cell r="F5943">
            <v>417.68</v>
          </cell>
        </row>
        <row r="5944">
          <cell r="A5944">
            <v>43316.186016527783</v>
          </cell>
          <cell r="B5944">
            <v>417.67</v>
          </cell>
          <cell r="C5944">
            <v>0.23941799999999999</v>
          </cell>
          <cell r="D5944" t="str">
            <v>sell</v>
          </cell>
          <cell r="E5944">
            <v>417.67</v>
          </cell>
          <cell r="F5944">
            <v>417.68</v>
          </cell>
        </row>
        <row r="5945">
          <cell r="A5945">
            <v>43316.186016527783</v>
          </cell>
          <cell r="B5945">
            <v>417.67</v>
          </cell>
          <cell r="C5945">
            <v>0.23821308999999999</v>
          </cell>
          <cell r="D5945" t="str">
            <v>sell</v>
          </cell>
          <cell r="E5945">
            <v>417.67000000000007</v>
          </cell>
          <cell r="F5945">
            <v>417.68</v>
          </cell>
        </row>
        <row r="5946">
          <cell r="A5946">
            <v>43316.186168842592</v>
          </cell>
          <cell r="B5946">
            <v>417.68</v>
          </cell>
          <cell r="C5946">
            <v>1</v>
          </cell>
          <cell r="D5946" t="str">
            <v>buy</v>
          </cell>
          <cell r="E5946">
            <v>417.67000000000007</v>
          </cell>
          <cell r="F5946">
            <v>417.68000000000012</v>
          </cell>
        </row>
        <row r="5947">
          <cell r="A5947">
            <v>43316.186214224537</v>
          </cell>
          <cell r="B5947">
            <v>417.68</v>
          </cell>
          <cell r="C5947">
            <v>0.1148014</v>
          </cell>
          <cell r="D5947" t="str">
            <v>buy</v>
          </cell>
          <cell r="E5947">
            <v>417.67000000000007</v>
          </cell>
          <cell r="F5947">
            <v>417.67999999999989</v>
          </cell>
        </row>
        <row r="5948">
          <cell r="A5948">
            <v>43316.186216412039</v>
          </cell>
          <cell r="B5948">
            <v>417.67</v>
          </cell>
          <cell r="C5948">
            <v>1.20491E-3</v>
          </cell>
          <cell r="D5948" t="str">
            <v>sell</v>
          </cell>
          <cell r="E5948">
            <v>417.67000000000007</v>
          </cell>
          <cell r="F5948">
            <v>417.67999999999989</v>
          </cell>
        </row>
        <row r="5949">
          <cell r="A5949">
            <v>43316.186216412039</v>
          </cell>
          <cell r="B5949">
            <v>417.67</v>
          </cell>
          <cell r="C5949">
            <v>1.0059999999999999E-2</v>
          </cell>
          <cell r="D5949" t="str">
            <v>sell</v>
          </cell>
          <cell r="E5949">
            <v>417.67</v>
          </cell>
          <cell r="F5949">
            <v>417.67999999999989</v>
          </cell>
        </row>
        <row r="5950">
          <cell r="A5950">
            <v>43316.186216412039</v>
          </cell>
          <cell r="B5950">
            <v>417.67</v>
          </cell>
          <cell r="C5950">
            <v>0.10323509</v>
          </cell>
          <cell r="D5950" t="str">
            <v>sell</v>
          </cell>
          <cell r="E5950">
            <v>417.67</v>
          </cell>
          <cell r="F5950">
            <v>417.67999999999989</v>
          </cell>
        </row>
        <row r="5951">
          <cell r="A5951">
            <v>43316.186218854164</v>
          </cell>
          <cell r="B5951">
            <v>417.68</v>
          </cell>
          <cell r="C5951">
            <v>0.25256783999999999</v>
          </cell>
          <cell r="D5951" t="str">
            <v>buy</v>
          </cell>
          <cell r="E5951">
            <v>417.67</v>
          </cell>
          <cell r="F5951">
            <v>417.68000000000012</v>
          </cell>
        </row>
        <row r="5952">
          <cell r="A5952">
            <v>43316.186359201391</v>
          </cell>
          <cell r="B5952">
            <v>417.68</v>
          </cell>
          <cell r="C5952">
            <v>0.1148</v>
          </cell>
          <cell r="D5952" t="str">
            <v>buy</v>
          </cell>
          <cell r="E5952">
            <v>417.67</v>
          </cell>
          <cell r="F5952">
            <v>417.68000000000012</v>
          </cell>
        </row>
        <row r="5953">
          <cell r="A5953">
            <v>43316.1864206713</v>
          </cell>
          <cell r="B5953">
            <v>417.68</v>
          </cell>
          <cell r="C5953">
            <v>0.21123553</v>
          </cell>
          <cell r="D5953" t="str">
            <v>buy</v>
          </cell>
          <cell r="E5953">
            <v>417.67</v>
          </cell>
          <cell r="F5953">
            <v>417.68000000000012</v>
          </cell>
        </row>
        <row r="5954">
          <cell r="A5954">
            <v>43316.186500810189</v>
          </cell>
          <cell r="B5954">
            <v>417.67</v>
          </cell>
          <cell r="C5954">
            <v>0.13618290999999999</v>
          </cell>
          <cell r="D5954" t="str">
            <v>sell</v>
          </cell>
          <cell r="E5954">
            <v>417.67</v>
          </cell>
          <cell r="F5954">
            <v>417.68000000000012</v>
          </cell>
        </row>
        <row r="5955">
          <cell r="A5955">
            <v>43316.186500810189</v>
          </cell>
          <cell r="B5955">
            <v>417.67</v>
          </cell>
          <cell r="C5955">
            <v>7.5017089999999995E-2</v>
          </cell>
          <cell r="D5955" t="str">
            <v>sell</v>
          </cell>
          <cell r="E5955">
            <v>417.67</v>
          </cell>
          <cell r="F5955">
            <v>417.68000000000012</v>
          </cell>
        </row>
        <row r="5956">
          <cell r="A5956">
            <v>43316.186502592587</v>
          </cell>
          <cell r="B5956">
            <v>417.67</v>
          </cell>
          <cell r="C5956">
            <v>0.18834891000000001</v>
          </cell>
          <cell r="D5956" t="str">
            <v>sell</v>
          </cell>
          <cell r="E5956">
            <v>417.67000000000007</v>
          </cell>
          <cell r="F5956">
            <v>417.68000000000012</v>
          </cell>
        </row>
        <row r="5957">
          <cell r="A5957">
            <v>43316.186502592587</v>
          </cell>
          <cell r="B5957">
            <v>417.67</v>
          </cell>
          <cell r="C5957">
            <v>1.061E-2</v>
          </cell>
          <cell r="D5957" t="str">
            <v>sell</v>
          </cell>
          <cell r="E5957">
            <v>417.67000000000007</v>
          </cell>
          <cell r="F5957">
            <v>417.68000000000012</v>
          </cell>
        </row>
        <row r="5958">
          <cell r="A5958">
            <v>43316.186502592587</v>
          </cell>
          <cell r="B5958">
            <v>417.67</v>
          </cell>
          <cell r="C5958">
            <v>0.11623788</v>
          </cell>
          <cell r="D5958" t="str">
            <v>sell</v>
          </cell>
          <cell r="E5958">
            <v>417.67</v>
          </cell>
          <cell r="F5958">
            <v>417.68000000000012</v>
          </cell>
        </row>
        <row r="5959">
          <cell r="A5959">
            <v>43316.186663472217</v>
          </cell>
          <cell r="B5959">
            <v>417.68</v>
          </cell>
          <cell r="C5959">
            <v>0.23110363</v>
          </cell>
          <cell r="D5959" t="str">
            <v>buy</v>
          </cell>
          <cell r="E5959">
            <v>417.67</v>
          </cell>
          <cell r="F5959">
            <v>417.68</v>
          </cell>
        </row>
        <row r="5960">
          <cell r="A5960">
            <v>43316.186760196761</v>
          </cell>
          <cell r="B5960">
            <v>417.68</v>
          </cell>
          <cell r="C5960">
            <v>2.3586816000000002</v>
          </cell>
          <cell r="D5960" t="str">
            <v>buy</v>
          </cell>
          <cell r="E5960">
            <v>417.67</v>
          </cell>
          <cell r="F5960">
            <v>417.52</v>
          </cell>
        </row>
        <row r="5961">
          <cell r="A5961">
            <v>43316.186763935177</v>
          </cell>
          <cell r="B5961">
            <v>417.67</v>
          </cell>
          <cell r="C5961">
            <v>0.12318012</v>
          </cell>
          <cell r="D5961" t="str">
            <v>sell</v>
          </cell>
          <cell r="E5961">
            <v>417.66745975999999</v>
          </cell>
          <cell r="F5961">
            <v>417.52</v>
          </cell>
        </row>
        <row r="5962">
          <cell r="A5962">
            <v>43316.186763935177</v>
          </cell>
          <cell r="B5962">
            <v>417.67</v>
          </cell>
          <cell r="C5962">
            <v>0.23941799999999999</v>
          </cell>
          <cell r="D5962" t="str">
            <v>sell</v>
          </cell>
          <cell r="E5962">
            <v>417.64830632000002</v>
          </cell>
          <cell r="F5962">
            <v>417.52</v>
          </cell>
        </row>
        <row r="5963">
          <cell r="A5963">
            <v>43316.186763935177</v>
          </cell>
          <cell r="B5963">
            <v>417.67</v>
          </cell>
          <cell r="C5963">
            <v>0.239423</v>
          </cell>
          <cell r="D5963" t="str">
            <v>sell</v>
          </cell>
          <cell r="E5963">
            <v>417.62915248000002</v>
          </cell>
          <cell r="F5963">
            <v>417.52</v>
          </cell>
        </row>
        <row r="5964">
          <cell r="A5964">
            <v>43316.186763935177</v>
          </cell>
          <cell r="B5964">
            <v>417.67</v>
          </cell>
          <cell r="C5964">
            <v>1.057E-2</v>
          </cell>
          <cell r="D5964" t="str">
            <v>sell</v>
          </cell>
          <cell r="E5964">
            <v>417.62804695999989</v>
          </cell>
          <cell r="F5964">
            <v>417.52</v>
          </cell>
        </row>
        <row r="5965">
          <cell r="A5965">
            <v>43316.186763935177</v>
          </cell>
          <cell r="B5965">
            <v>417.67</v>
          </cell>
          <cell r="C5965">
            <v>0.23941799999999999</v>
          </cell>
          <cell r="D5965" t="str">
            <v>sell</v>
          </cell>
          <cell r="E5965">
            <v>417.59055688000001</v>
          </cell>
          <cell r="F5965">
            <v>417.52</v>
          </cell>
        </row>
        <row r="5966">
          <cell r="A5966">
            <v>43316.186763935177</v>
          </cell>
          <cell r="B5966">
            <v>417.67</v>
          </cell>
          <cell r="C5966">
            <v>0.23941799999999999</v>
          </cell>
          <cell r="D5966" t="str">
            <v>sell</v>
          </cell>
          <cell r="E5966">
            <v>417.55225000000002</v>
          </cell>
          <cell r="F5966">
            <v>417.52</v>
          </cell>
        </row>
        <row r="5967">
          <cell r="A5967">
            <v>43316.186763935177</v>
          </cell>
          <cell r="B5967">
            <v>417.59</v>
          </cell>
          <cell r="C5967">
            <v>0.5</v>
          </cell>
          <cell r="D5967" t="str">
            <v>sell</v>
          </cell>
          <cell r="E5967">
            <v>417.51224999999999</v>
          </cell>
          <cell r="F5967">
            <v>417.52</v>
          </cell>
        </row>
        <row r="5968">
          <cell r="A5968">
            <v>43316.186763935177</v>
          </cell>
          <cell r="B5968">
            <v>417.59</v>
          </cell>
          <cell r="C5968">
            <v>1.2500000000000001E-2</v>
          </cell>
          <cell r="D5968" t="str">
            <v>sell</v>
          </cell>
          <cell r="E5968">
            <v>417.51125000000002</v>
          </cell>
          <cell r="F5968">
            <v>417.52</v>
          </cell>
        </row>
        <row r="5969">
          <cell r="A5969">
            <v>43316.186763935177</v>
          </cell>
          <cell r="B5969">
            <v>417.56</v>
          </cell>
          <cell r="C5969">
            <v>2.5000000000000001E-2</v>
          </cell>
          <cell r="D5969" t="str">
            <v>sell</v>
          </cell>
          <cell r="E5969">
            <v>417.51</v>
          </cell>
          <cell r="F5969">
            <v>417.52</v>
          </cell>
        </row>
        <row r="5970">
          <cell r="A5970">
            <v>43316.186763935177</v>
          </cell>
          <cell r="B5970">
            <v>417.51</v>
          </cell>
          <cell r="C5970">
            <v>0.72977287999999996</v>
          </cell>
          <cell r="D5970" t="str">
            <v>sell</v>
          </cell>
          <cell r="E5970">
            <v>417.51</v>
          </cell>
          <cell r="F5970">
            <v>417.52</v>
          </cell>
        </row>
        <row r="5971">
          <cell r="A5971">
            <v>43316.186896192128</v>
          </cell>
          <cell r="B5971">
            <v>417.52</v>
          </cell>
          <cell r="C5971">
            <v>1.7191000000000001</v>
          </cell>
          <cell r="D5971" t="str">
            <v>buy</v>
          </cell>
          <cell r="E5971">
            <v>417.51</v>
          </cell>
          <cell r="F5971">
            <v>417.52</v>
          </cell>
        </row>
        <row r="5972">
          <cell r="A5972">
            <v>43316.186896192128</v>
          </cell>
          <cell r="B5972">
            <v>417.52</v>
          </cell>
          <cell r="C5972">
            <v>0.63959999999999995</v>
          </cell>
          <cell r="D5972" t="str">
            <v>buy</v>
          </cell>
          <cell r="E5972">
            <v>417.51</v>
          </cell>
          <cell r="F5972">
            <v>417.52</v>
          </cell>
        </row>
        <row r="5973">
          <cell r="A5973">
            <v>43316.187220208332</v>
          </cell>
          <cell r="B5973">
            <v>417.51</v>
          </cell>
          <cell r="C5973">
            <v>4.2702271200000004</v>
          </cell>
          <cell r="D5973" t="str">
            <v>sell</v>
          </cell>
          <cell r="E5973">
            <v>417.51</v>
          </cell>
          <cell r="F5973">
            <v>417.52</v>
          </cell>
        </row>
        <row r="5974">
          <cell r="A5974">
            <v>43316.187220208332</v>
          </cell>
          <cell r="B5974">
            <v>417.51</v>
          </cell>
          <cell r="C5974">
            <v>1.0999999999999999E-2</v>
          </cell>
          <cell r="D5974" t="str">
            <v>sell</v>
          </cell>
          <cell r="E5974">
            <v>417.5100000000001</v>
          </cell>
          <cell r="F5974">
            <v>417.52</v>
          </cell>
        </row>
        <row r="5975">
          <cell r="A5975">
            <v>43316.187220208332</v>
          </cell>
          <cell r="B5975">
            <v>417.51</v>
          </cell>
          <cell r="C5975">
            <v>0.33477287999999999</v>
          </cell>
          <cell r="D5975" t="str">
            <v>sell</v>
          </cell>
          <cell r="E5975">
            <v>417.50999999999988</v>
          </cell>
          <cell r="F5975">
            <v>417.52</v>
          </cell>
        </row>
        <row r="5976">
          <cell r="A5976">
            <v>43316.187304629631</v>
          </cell>
          <cell r="B5976">
            <v>417.51</v>
          </cell>
          <cell r="C5976">
            <v>5.4012000000000005E-4</v>
          </cell>
          <cell r="D5976" t="str">
            <v>sell</v>
          </cell>
          <cell r="E5976">
            <v>417.51</v>
          </cell>
          <cell r="F5976">
            <v>417.52</v>
          </cell>
        </row>
        <row r="5977">
          <cell r="A5977">
            <v>43316.187304629631</v>
          </cell>
          <cell r="B5977">
            <v>417.51</v>
          </cell>
          <cell r="C5977">
            <v>0.31136999999999998</v>
          </cell>
          <cell r="D5977" t="str">
            <v>sell</v>
          </cell>
          <cell r="E5977">
            <v>417.51</v>
          </cell>
          <cell r="F5977">
            <v>417.52</v>
          </cell>
        </row>
        <row r="5978">
          <cell r="A5978">
            <v>43316.187304629631</v>
          </cell>
          <cell r="B5978">
            <v>417.51</v>
          </cell>
          <cell r="C5978">
            <v>1.028988E-2</v>
          </cell>
          <cell r="D5978" t="str">
            <v>sell</v>
          </cell>
          <cell r="E5978">
            <v>417.51</v>
          </cell>
          <cell r="F5978">
            <v>417.52</v>
          </cell>
        </row>
        <row r="5979">
          <cell r="A5979">
            <v>43316.187443240742</v>
          </cell>
          <cell r="B5979">
            <v>417.52</v>
          </cell>
          <cell r="C5979">
            <v>2.2973850000000001E-2</v>
          </cell>
          <cell r="D5979" t="str">
            <v>buy</v>
          </cell>
          <cell r="E5979">
            <v>417.51</v>
          </cell>
          <cell r="F5979">
            <v>417.52</v>
          </cell>
        </row>
        <row r="5980">
          <cell r="A5980">
            <v>43316.187537777783</v>
          </cell>
          <cell r="B5980">
            <v>417.52</v>
          </cell>
          <cell r="C5980">
            <v>1.1486919999999999E-2</v>
          </cell>
          <cell r="D5980" t="str">
            <v>buy</v>
          </cell>
          <cell r="E5980">
            <v>417.51</v>
          </cell>
          <cell r="F5980">
            <v>417.52</v>
          </cell>
        </row>
        <row r="5981">
          <cell r="A5981">
            <v>43316.187574189818</v>
          </cell>
          <cell r="B5981">
            <v>417.52</v>
          </cell>
          <cell r="C5981">
            <v>0.96618841</v>
          </cell>
          <cell r="D5981" t="str">
            <v>buy</v>
          </cell>
          <cell r="E5981">
            <v>417.51</v>
          </cell>
          <cell r="F5981">
            <v>417.52</v>
          </cell>
        </row>
        <row r="5982">
          <cell r="A5982">
            <v>43316.187680243063</v>
          </cell>
          <cell r="B5982">
            <v>417.52</v>
          </cell>
          <cell r="C5982">
            <v>2.8655172599999998</v>
          </cell>
          <cell r="D5982" t="str">
            <v>buy</v>
          </cell>
          <cell r="E5982">
            <v>417.51</v>
          </cell>
          <cell r="F5982">
            <v>417.32902755449999</v>
          </cell>
        </row>
        <row r="5983">
          <cell r="A5983">
            <v>43316.18770023148</v>
          </cell>
          <cell r="B5983">
            <v>417.51</v>
          </cell>
          <cell r="C5983">
            <v>1.1012E-4</v>
          </cell>
          <cell r="D5983" t="str">
            <v>sell</v>
          </cell>
          <cell r="E5983">
            <v>417.51</v>
          </cell>
          <cell r="F5983">
            <v>417.32902755449999</v>
          </cell>
        </row>
        <row r="5984">
          <cell r="A5984">
            <v>43316.18770023148</v>
          </cell>
          <cell r="B5984">
            <v>417.51</v>
          </cell>
          <cell r="C5984">
            <v>0.31136999999999998</v>
          </cell>
          <cell r="D5984" t="str">
            <v>sell</v>
          </cell>
          <cell r="E5984">
            <v>417.51</v>
          </cell>
          <cell r="F5984">
            <v>417.32902755449999</v>
          </cell>
        </row>
        <row r="5985">
          <cell r="A5985">
            <v>43316.18770023148</v>
          </cell>
          <cell r="B5985">
            <v>417.51</v>
          </cell>
          <cell r="C5985">
            <v>0.31136200000000003</v>
          </cell>
          <cell r="D5985" t="str">
            <v>sell</v>
          </cell>
          <cell r="E5985">
            <v>417.51</v>
          </cell>
          <cell r="F5985">
            <v>417.32902755449999</v>
          </cell>
        </row>
        <row r="5986">
          <cell r="A5986">
            <v>43316.18770023148</v>
          </cell>
          <cell r="B5986">
            <v>417.51</v>
          </cell>
          <cell r="C5986">
            <v>0.31136200000000003</v>
          </cell>
          <cell r="D5986" t="str">
            <v>sell</v>
          </cell>
          <cell r="E5986">
            <v>417.50821772</v>
          </cell>
          <cell r="F5986">
            <v>417.32902755449999</v>
          </cell>
        </row>
        <row r="5987">
          <cell r="A5987">
            <v>43316.18770023148</v>
          </cell>
          <cell r="B5987">
            <v>417.51</v>
          </cell>
          <cell r="C5987">
            <v>0.31079588000000002</v>
          </cell>
          <cell r="D5987" t="str">
            <v>sell</v>
          </cell>
          <cell r="E5987">
            <v>417.5051097612</v>
          </cell>
          <cell r="F5987">
            <v>417.32902755449999</v>
          </cell>
        </row>
        <row r="5988">
          <cell r="A5988">
            <v>43316.187779027779</v>
          </cell>
          <cell r="B5988">
            <v>417.51</v>
          </cell>
          <cell r="C5988">
            <v>5.6612000000000003E-4</v>
          </cell>
          <cell r="D5988" t="str">
            <v>sell</v>
          </cell>
          <cell r="E5988">
            <v>417.50510409999998</v>
          </cell>
          <cell r="F5988">
            <v>417.32902755449999</v>
          </cell>
        </row>
        <row r="5989">
          <cell r="A5989">
            <v>43316.187779027779</v>
          </cell>
          <cell r="B5989">
            <v>417.51</v>
          </cell>
          <cell r="C5989">
            <v>1.0410000000000001E-2</v>
          </cell>
          <cell r="D5989" t="str">
            <v>sell</v>
          </cell>
          <cell r="E5989">
            <v>417.50500000000011</v>
          </cell>
          <cell r="F5989">
            <v>417.32902755449999</v>
          </cell>
        </row>
        <row r="5990">
          <cell r="A5990">
            <v>43316.187779027779</v>
          </cell>
          <cell r="B5990">
            <v>417.51</v>
          </cell>
          <cell r="C5990">
            <v>0.5</v>
          </cell>
          <cell r="D5990" t="str">
            <v>sell</v>
          </cell>
          <cell r="E5990">
            <v>417.5</v>
          </cell>
          <cell r="F5990">
            <v>417.32902755449999</v>
          </cell>
        </row>
        <row r="5991">
          <cell r="A5991">
            <v>43316.187779027779</v>
          </cell>
          <cell r="B5991">
            <v>417.5</v>
          </cell>
          <cell r="C5991">
            <v>9.0238799999999997E-3</v>
          </cell>
          <cell r="D5991" t="str">
            <v>sell</v>
          </cell>
          <cell r="E5991">
            <v>417.49999999999989</v>
          </cell>
          <cell r="F5991">
            <v>417.32902755449999</v>
          </cell>
        </row>
        <row r="5992">
          <cell r="A5992">
            <v>43316.187922442128</v>
          </cell>
          <cell r="B5992">
            <v>417.51</v>
          </cell>
          <cell r="C5992">
            <v>5.4026669999999999E-2</v>
          </cell>
          <cell r="D5992" t="str">
            <v>buy</v>
          </cell>
          <cell r="E5992">
            <v>417.49999999999989</v>
          </cell>
          <cell r="F5992">
            <v>417.31119875339999</v>
          </cell>
        </row>
        <row r="5993">
          <cell r="A5993">
            <v>43316.187925358798</v>
          </cell>
          <cell r="B5993">
            <v>417.5</v>
          </cell>
          <cell r="C5993">
            <v>9.7612000000000003E-4</v>
          </cell>
          <cell r="D5993" t="str">
            <v>sell</v>
          </cell>
          <cell r="E5993">
            <v>417.49999999999989</v>
          </cell>
          <cell r="F5993">
            <v>417.31119875339999</v>
          </cell>
        </row>
        <row r="5994">
          <cell r="A5994">
            <v>43316.187925358798</v>
          </cell>
          <cell r="B5994">
            <v>417.5</v>
          </cell>
          <cell r="C5994">
            <v>1.074E-2</v>
          </cell>
          <cell r="D5994" t="str">
            <v>sell</v>
          </cell>
          <cell r="E5994">
            <v>417.5</v>
          </cell>
          <cell r="F5994">
            <v>417.31119875339999</v>
          </cell>
        </row>
        <row r="5995">
          <cell r="A5995">
            <v>43316.187925358798</v>
          </cell>
          <cell r="B5995">
            <v>417.5</v>
          </cell>
          <cell r="C5995">
            <v>4.1283880000000002E-2</v>
          </cell>
          <cell r="D5995" t="str">
            <v>sell</v>
          </cell>
          <cell r="E5995">
            <v>417.5</v>
          </cell>
          <cell r="F5995">
            <v>417.31119875339999</v>
          </cell>
        </row>
        <row r="5996">
          <cell r="A5996">
            <v>43316.188049594908</v>
          </cell>
          <cell r="B5996">
            <v>417.51</v>
          </cell>
          <cell r="C5996">
            <v>5.4100000000000002E-2</v>
          </cell>
          <cell r="D5996" t="str">
            <v>buy</v>
          </cell>
          <cell r="E5996">
            <v>417.5</v>
          </cell>
          <cell r="F5996">
            <v>417.29334575339999</v>
          </cell>
        </row>
        <row r="5997">
          <cell r="A5997">
            <v>43316.188053796293</v>
          </cell>
          <cell r="B5997">
            <v>417.5</v>
          </cell>
          <cell r="C5997">
            <v>0.27008611999999999</v>
          </cell>
          <cell r="D5997" t="str">
            <v>sell</v>
          </cell>
          <cell r="E5997">
            <v>417.49303399999991</v>
          </cell>
          <cell r="F5997">
            <v>417.29334575339999</v>
          </cell>
        </row>
        <row r="5998">
          <cell r="A5998">
            <v>43316.188053796293</v>
          </cell>
          <cell r="B5998">
            <v>417.5</v>
          </cell>
          <cell r="C5998">
            <v>1.091E-2</v>
          </cell>
          <cell r="D5998" t="str">
            <v>sell</v>
          </cell>
          <cell r="E5998">
            <v>417.48957839999991</v>
          </cell>
          <cell r="F5998">
            <v>417.29334575339999</v>
          </cell>
        </row>
        <row r="5999">
          <cell r="A5999">
            <v>43316.188053796293</v>
          </cell>
          <cell r="B5999">
            <v>417.5</v>
          </cell>
          <cell r="C5999">
            <v>0.30900388000000001</v>
          </cell>
          <cell r="D5999" t="str">
            <v>sell</v>
          </cell>
          <cell r="E5999">
            <v>417.38781581960001</v>
          </cell>
          <cell r="F5999">
            <v>417.29334575339999</v>
          </cell>
        </row>
        <row r="6000">
          <cell r="A6000">
            <v>43316.188201469908</v>
          </cell>
          <cell r="B6000">
            <v>417.51</v>
          </cell>
          <cell r="C6000">
            <v>0.13215044000000001</v>
          </cell>
          <cell r="D6000" t="str">
            <v>buy</v>
          </cell>
          <cell r="E6000">
            <v>417.38781581960001</v>
          </cell>
          <cell r="F6000">
            <v>417.24973610820001</v>
          </cell>
        </row>
        <row r="6001">
          <cell r="A6001">
            <v>43316.188283564807</v>
          </cell>
          <cell r="B6001">
            <v>417.51</v>
          </cell>
          <cell r="C6001">
            <v>0.21132154</v>
          </cell>
          <cell r="D6001" t="str">
            <v>buy</v>
          </cell>
          <cell r="E6001">
            <v>417.38781581960001</v>
          </cell>
          <cell r="F6001">
            <v>417.17999999999989</v>
          </cell>
        </row>
        <row r="6002">
          <cell r="A6002">
            <v>43316.188294756947</v>
          </cell>
          <cell r="B6002">
            <v>417.5</v>
          </cell>
          <cell r="C6002">
            <v>2.3661200000000002E-3</v>
          </cell>
          <cell r="D6002" t="str">
            <v>sell</v>
          </cell>
          <cell r="E6002">
            <v>417.38703500000008</v>
          </cell>
          <cell r="F6002">
            <v>417.17999999999989</v>
          </cell>
        </row>
        <row r="6003">
          <cell r="A6003">
            <v>43316.188294756947</v>
          </cell>
          <cell r="B6003">
            <v>417.5</v>
          </cell>
          <cell r="C6003">
            <v>1.089E-2</v>
          </cell>
          <cell r="D6003" t="str">
            <v>sell</v>
          </cell>
          <cell r="E6003">
            <v>417.3834412999999</v>
          </cell>
          <cell r="F6003">
            <v>417.17999999999989</v>
          </cell>
        </row>
        <row r="6004">
          <cell r="A6004">
            <v>43316.188294756947</v>
          </cell>
          <cell r="B6004">
            <v>417.5</v>
          </cell>
          <cell r="C6004">
            <v>0.01</v>
          </cell>
          <cell r="D6004" t="str">
            <v>sell</v>
          </cell>
          <cell r="E6004">
            <v>417.38014129999988</v>
          </cell>
          <cell r="F6004">
            <v>417.17999999999989</v>
          </cell>
        </row>
        <row r="6005">
          <cell r="A6005">
            <v>43316.188294756947</v>
          </cell>
          <cell r="B6005">
            <v>417.5</v>
          </cell>
          <cell r="C6005">
            <v>0.31136999999999998</v>
          </cell>
          <cell r="D6005" t="str">
            <v>sell</v>
          </cell>
          <cell r="E6005">
            <v>417.27738920000007</v>
          </cell>
          <cell r="F6005">
            <v>417.17999999999989</v>
          </cell>
        </row>
        <row r="6006">
          <cell r="A6006">
            <v>43316.188294756947</v>
          </cell>
          <cell r="B6006">
            <v>417.5</v>
          </cell>
          <cell r="C6006">
            <v>0.30537387999999999</v>
          </cell>
          <cell r="D6006" t="str">
            <v>sell</v>
          </cell>
          <cell r="E6006">
            <v>417.1766158196001</v>
          </cell>
          <cell r="F6006">
            <v>417.17999999999989</v>
          </cell>
        </row>
        <row r="6007">
          <cell r="A6007">
            <v>43316.18833837963</v>
          </cell>
          <cell r="B6007">
            <v>417.5</v>
          </cell>
          <cell r="C6007">
            <v>5.9961199999999997E-3</v>
          </cell>
          <cell r="D6007" t="str">
            <v>sell</v>
          </cell>
          <cell r="E6007">
            <v>417.17463709999998</v>
          </cell>
          <cell r="F6007">
            <v>417.17999999999989</v>
          </cell>
        </row>
        <row r="6008">
          <cell r="A6008">
            <v>43316.18833837963</v>
          </cell>
          <cell r="B6008">
            <v>417.5</v>
          </cell>
          <cell r="C6008">
            <v>1.0869999999999999E-2</v>
          </cell>
          <cell r="D6008" t="str">
            <v>sell</v>
          </cell>
          <cell r="E6008">
            <v>417.17104999999998</v>
          </cell>
          <cell r="F6008">
            <v>417.17999999999989</v>
          </cell>
        </row>
        <row r="6009">
          <cell r="A6009">
            <v>43316.18833837963</v>
          </cell>
          <cell r="B6009">
            <v>417.2</v>
          </cell>
          <cell r="C6009">
            <v>1.4999999999999999E-2</v>
          </cell>
          <cell r="D6009" t="str">
            <v>sell</v>
          </cell>
          <cell r="E6009">
            <v>417.17059999999998</v>
          </cell>
          <cell r="F6009">
            <v>417.17999999999989</v>
          </cell>
        </row>
        <row r="6010">
          <cell r="A6010">
            <v>43316.18833837963</v>
          </cell>
          <cell r="B6010">
            <v>417.2</v>
          </cell>
          <cell r="C6010">
            <v>0.01</v>
          </cell>
          <cell r="D6010" t="str">
            <v>sell</v>
          </cell>
          <cell r="E6010">
            <v>417.1703</v>
          </cell>
          <cell r="F6010">
            <v>417.17999999999989</v>
          </cell>
        </row>
        <row r="6011">
          <cell r="A6011">
            <v>43316.18833837963</v>
          </cell>
          <cell r="B6011">
            <v>417.18</v>
          </cell>
          <cell r="C6011">
            <v>1.4999999999999999E-2</v>
          </cell>
          <cell r="D6011" t="str">
            <v>sell</v>
          </cell>
          <cell r="E6011">
            <v>417.17014999999998</v>
          </cell>
          <cell r="F6011">
            <v>417.17999999999989</v>
          </cell>
        </row>
        <row r="6012">
          <cell r="A6012">
            <v>43316.18833837963</v>
          </cell>
          <cell r="B6012">
            <v>417.18</v>
          </cell>
          <cell r="C6012">
            <v>1.4999999999999999E-2</v>
          </cell>
          <cell r="D6012" t="str">
            <v>sell</v>
          </cell>
          <cell r="E6012">
            <v>417.17</v>
          </cell>
          <cell r="F6012">
            <v>417.17999999999989</v>
          </cell>
        </row>
        <row r="6013">
          <cell r="A6013">
            <v>43316.18833837963</v>
          </cell>
          <cell r="B6013">
            <v>417.17</v>
          </cell>
          <cell r="C6013">
            <v>0.13943388000000001</v>
          </cell>
          <cell r="D6013" t="str">
            <v>sell</v>
          </cell>
          <cell r="E6013">
            <v>417.17</v>
          </cell>
          <cell r="F6013">
            <v>417.17999999999989</v>
          </cell>
        </row>
        <row r="6014">
          <cell r="A6014">
            <v>43316.188482986108</v>
          </cell>
          <cell r="B6014">
            <v>417.18</v>
          </cell>
          <cell r="C6014">
            <v>0.1</v>
          </cell>
          <cell r="D6014" t="str">
            <v>buy</v>
          </cell>
          <cell r="E6014">
            <v>417.17</v>
          </cell>
          <cell r="F6014">
            <v>417.17999999999989</v>
          </cell>
        </row>
        <row r="6015">
          <cell r="A6015">
            <v>43316.188486342588</v>
          </cell>
          <cell r="B6015">
            <v>417.17</v>
          </cell>
          <cell r="C6015">
            <v>0.12130000000000001</v>
          </cell>
          <cell r="D6015" t="str">
            <v>sell</v>
          </cell>
          <cell r="E6015">
            <v>417.17</v>
          </cell>
          <cell r="F6015">
            <v>417.17999999999989</v>
          </cell>
        </row>
        <row r="6016">
          <cell r="A6016">
            <v>43316.188589328704</v>
          </cell>
          <cell r="B6016">
            <v>417.18</v>
          </cell>
          <cell r="C6016">
            <v>0.22990184</v>
          </cell>
          <cell r="D6016" t="str">
            <v>buy</v>
          </cell>
          <cell r="E6016">
            <v>417.17</v>
          </cell>
          <cell r="F6016">
            <v>417.18</v>
          </cell>
        </row>
        <row r="6017">
          <cell r="A6017">
            <v>43316.188610868063</v>
          </cell>
          <cell r="B6017">
            <v>417.18</v>
          </cell>
          <cell r="C6017">
            <v>0.45</v>
          </cell>
          <cell r="D6017" t="str">
            <v>buy</v>
          </cell>
          <cell r="E6017">
            <v>417.17</v>
          </cell>
          <cell r="F6017">
            <v>417.17999999999989</v>
          </cell>
        </row>
        <row r="6018">
          <cell r="A6018">
            <v>43316.188610868063</v>
          </cell>
          <cell r="B6018">
            <v>417.18</v>
          </cell>
          <cell r="C6018">
            <v>0.55000000000000004</v>
          </cell>
          <cell r="D6018" t="str">
            <v>buy</v>
          </cell>
          <cell r="E6018">
            <v>417.17</v>
          </cell>
          <cell r="F6018">
            <v>417.18</v>
          </cell>
        </row>
        <row r="6019">
          <cell r="A6019">
            <v>43316.188615833336</v>
          </cell>
          <cell r="B6019">
            <v>417.17</v>
          </cell>
          <cell r="C6019">
            <v>0.18046612000000001</v>
          </cell>
          <cell r="D6019" t="str">
            <v>sell</v>
          </cell>
          <cell r="E6019">
            <v>417.17</v>
          </cell>
          <cell r="F6019">
            <v>417.18</v>
          </cell>
        </row>
        <row r="6020">
          <cell r="A6020">
            <v>43316.188615833336</v>
          </cell>
          <cell r="B6020">
            <v>417.17</v>
          </cell>
          <cell r="C6020">
            <v>1.073E-2</v>
          </cell>
          <cell r="D6020" t="str">
            <v>sell</v>
          </cell>
          <cell r="E6020">
            <v>417.17</v>
          </cell>
          <cell r="F6020">
            <v>417.18</v>
          </cell>
        </row>
        <row r="6021">
          <cell r="A6021">
            <v>43316.188615833336</v>
          </cell>
          <cell r="B6021">
            <v>417.17</v>
          </cell>
          <cell r="C6021">
            <v>0.50338000000000005</v>
          </cell>
          <cell r="D6021" t="str">
            <v>sell</v>
          </cell>
          <cell r="E6021">
            <v>417.1768595172</v>
          </cell>
          <cell r="F6021">
            <v>417.18</v>
          </cell>
        </row>
        <row r="6022">
          <cell r="A6022">
            <v>43316.188615833336</v>
          </cell>
          <cell r="B6022">
            <v>417.17</v>
          </cell>
          <cell r="C6022">
            <v>3.8352999999999998E-2</v>
          </cell>
          <cell r="D6022" t="str">
            <v>sell</v>
          </cell>
          <cell r="E6022">
            <v>417.17762657719999</v>
          </cell>
          <cell r="F6022">
            <v>417.18</v>
          </cell>
        </row>
        <row r="6023">
          <cell r="A6023">
            <v>43316.188615833336</v>
          </cell>
          <cell r="B6023">
            <v>417.17</v>
          </cell>
          <cell r="C6023">
            <v>0.16707088</v>
          </cell>
          <cell r="D6023" t="str">
            <v>sell</v>
          </cell>
          <cell r="E6023">
            <v>417.18096799480003</v>
          </cell>
          <cell r="F6023">
            <v>417.18</v>
          </cell>
        </row>
        <row r="6024">
          <cell r="A6024">
            <v>43316.188749745372</v>
          </cell>
          <cell r="B6024">
            <v>417.18</v>
          </cell>
          <cell r="C6024">
            <v>0.11493899</v>
          </cell>
          <cell r="D6024" t="str">
            <v>buy</v>
          </cell>
          <cell r="E6024">
            <v>417.18096799480003</v>
          </cell>
          <cell r="F6024">
            <v>417.18</v>
          </cell>
        </row>
        <row r="6025">
          <cell r="A6025">
            <v>43316.188758668977</v>
          </cell>
          <cell r="B6025">
            <v>417.18</v>
          </cell>
          <cell r="C6025">
            <v>0.88500000000000001</v>
          </cell>
          <cell r="D6025" t="str">
            <v>buy</v>
          </cell>
          <cell r="E6025">
            <v>417.18096799480003</v>
          </cell>
          <cell r="F6025">
            <v>417.18</v>
          </cell>
        </row>
        <row r="6026">
          <cell r="A6026">
            <v>43316.189131898151</v>
          </cell>
          <cell r="B6026">
            <v>417.18</v>
          </cell>
          <cell r="C6026">
            <v>0.25504101000000001</v>
          </cell>
          <cell r="D6026" t="str">
            <v>buy</v>
          </cell>
          <cell r="E6026">
            <v>417.18096799480003</v>
          </cell>
          <cell r="F6026">
            <v>417.18</v>
          </cell>
        </row>
        <row r="6027">
          <cell r="A6027">
            <v>43316.189375324073</v>
          </cell>
          <cell r="B6027">
            <v>417.18</v>
          </cell>
          <cell r="C6027">
            <v>4.5985140000000001E-2</v>
          </cell>
          <cell r="D6027" t="str">
            <v>buy</v>
          </cell>
          <cell r="E6027">
            <v>417.18096799480003</v>
          </cell>
          <cell r="F6027">
            <v>417.18</v>
          </cell>
        </row>
        <row r="6028">
          <cell r="A6028">
            <v>43316.189468506942</v>
          </cell>
          <cell r="B6028">
            <v>417.18</v>
          </cell>
          <cell r="C6028">
            <v>1.0626669099999999</v>
          </cell>
          <cell r="D6028" t="str">
            <v>buy</v>
          </cell>
          <cell r="E6028">
            <v>417.18096799480003</v>
          </cell>
          <cell r="F6028">
            <v>417.18</v>
          </cell>
        </row>
        <row r="6029">
          <cell r="A6029">
            <v>43316.18947824074</v>
          </cell>
          <cell r="B6029">
            <v>417.18</v>
          </cell>
          <cell r="C6029">
            <v>2</v>
          </cell>
          <cell r="D6029" t="str">
            <v>buy</v>
          </cell>
          <cell r="E6029">
            <v>417.18096799480003</v>
          </cell>
          <cell r="F6029">
            <v>417.18</v>
          </cell>
        </row>
        <row r="6030">
          <cell r="A6030">
            <v>43316.189568877307</v>
          </cell>
          <cell r="B6030">
            <v>417.18</v>
          </cell>
          <cell r="C6030">
            <v>0.3014</v>
          </cell>
          <cell r="D6030" t="str">
            <v>buy</v>
          </cell>
          <cell r="E6030">
            <v>417.18096799480003</v>
          </cell>
          <cell r="F6030">
            <v>417.18</v>
          </cell>
        </row>
        <row r="6031">
          <cell r="A6031">
            <v>43316.189701793977</v>
          </cell>
          <cell r="B6031">
            <v>417.18</v>
          </cell>
          <cell r="C6031">
            <v>2.2855662699999999</v>
          </cell>
          <cell r="D6031" t="str">
            <v>buy</v>
          </cell>
          <cell r="E6031">
            <v>417.18096799480003</v>
          </cell>
          <cell r="F6031">
            <v>417.18</v>
          </cell>
        </row>
        <row r="6032">
          <cell r="A6032">
            <v>43316.189704178243</v>
          </cell>
          <cell r="B6032">
            <v>417.17</v>
          </cell>
          <cell r="C6032">
            <v>1.0540000000000001E-2</v>
          </cell>
          <cell r="D6032" t="str">
            <v>sell</v>
          </cell>
          <cell r="E6032">
            <v>417.18117879480002</v>
          </cell>
          <cell r="F6032">
            <v>417.18</v>
          </cell>
        </row>
        <row r="6033">
          <cell r="A6033">
            <v>43316.189704178243</v>
          </cell>
          <cell r="B6033">
            <v>417.17</v>
          </cell>
          <cell r="C6033">
            <v>5.6602600000000003E-3</v>
          </cell>
          <cell r="D6033" t="str">
            <v>sell</v>
          </cell>
          <cell r="E6033">
            <v>417.18129199999998</v>
          </cell>
          <cell r="F6033">
            <v>417.18</v>
          </cell>
        </row>
        <row r="6034">
          <cell r="A6034">
            <v>43316.18985166667</v>
          </cell>
          <cell r="B6034">
            <v>417.18</v>
          </cell>
          <cell r="C6034">
            <v>0.13793156000000001</v>
          </cell>
          <cell r="D6034" t="str">
            <v>buy</v>
          </cell>
          <cell r="E6034">
            <v>417.18129199999998</v>
          </cell>
          <cell r="F6034">
            <v>417.18</v>
          </cell>
        </row>
        <row r="6035">
          <cell r="A6035">
            <v>43316.189981805554</v>
          </cell>
          <cell r="B6035">
            <v>417.18</v>
          </cell>
          <cell r="C6035">
            <v>7.0845256000000001</v>
          </cell>
          <cell r="D6035" t="str">
            <v>buy</v>
          </cell>
          <cell r="E6035">
            <v>417.18129199999998</v>
          </cell>
          <cell r="F6035">
            <v>417.18000000000012</v>
          </cell>
        </row>
        <row r="6036">
          <cell r="A6036">
            <v>43316.190303159718</v>
          </cell>
          <cell r="B6036">
            <v>417.18</v>
          </cell>
          <cell r="C6036">
            <v>0.11493899</v>
          </cell>
          <cell r="D6036" t="str">
            <v>buy</v>
          </cell>
          <cell r="E6036">
            <v>417.18129199999998</v>
          </cell>
          <cell r="F6036">
            <v>417.18000000000012</v>
          </cell>
        </row>
        <row r="6037">
          <cell r="A6037">
            <v>43316.190310949067</v>
          </cell>
          <cell r="B6037">
            <v>417.18</v>
          </cell>
          <cell r="C6037">
            <v>0.47797543999999997</v>
          </cell>
          <cell r="D6037" t="str">
            <v>buy</v>
          </cell>
          <cell r="E6037">
            <v>417.18129199999998</v>
          </cell>
          <cell r="F6037">
            <v>417.17999999999989</v>
          </cell>
        </row>
        <row r="6038">
          <cell r="A6038">
            <v>43316.190570347222</v>
          </cell>
          <cell r="B6038">
            <v>417.18</v>
          </cell>
          <cell r="C6038">
            <v>1.3177110000000001E-2</v>
          </cell>
          <cell r="D6038" t="str">
            <v>buy</v>
          </cell>
          <cell r="E6038">
            <v>417.18129199999998</v>
          </cell>
          <cell r="F6038">
            <v>417.17999999999989</v>
          </cell>
        </row>
        <row r="6039">
          <cell r="A6039">
            <v>43316.190570347222</v>
          </cell>
          <cell r="B6039">
            <v>417.18</v>
          </cell>
          <cell r="C6039">
            <v>1.24E-2</v>
          </cell>
          <cell r="D6039" t="str">
            <v>buy</v>
          </cell>
          <cell r="E6039">
            <v>417.18129199999998</v>
          </cell>
          <cell r="F6039">
            <v>417.17999999999989</v>
          </cell>
        </row>
        <row r="6040">
          <cell r="A6040">
            <v>43316.190570347222</v>
          </cell>
          <cell r="B6040">
            <v>417.18</v>
          </cell>
          <cell r="C6040">
            <v>9.2285030000000004E-2</v>
          </cell>
          <cell r="D6040" t="str">
            <v>buy</v>
          </cell>
          <cell r="E6040">
            <v>417.18129199999998</v>
          </cell>
          <cell r="F6040">
            <v>417.17999999999989</v>
          </cell>
        </row>
        <row r="6041">
          <cell r="A6041">
            <v>43316.190570347222</v>
          </cell>
          <cell r="B6041">
            <v>417.18</v>
          </cell>
          <cell r="C6041">
            <v>2.037276E-2</v>
          </cell>
          <cell r="D6041" t="str">
            <v>buy</v>
          </cell>
          <cell r="E6041">
            <v>417.18129199999998</v>
          </cell>
          <cell r="F6041">
            <v>417.18</v>
          </cell>
        </row>
        <row r="6042">
          <cell r="A6042">
            <v>43316.190570347222</v>
          </cell>
          <cell r="B6042">
            <v>417.18</v>
          </cell>
          <cell r="C6042">
            <v>1.3179969999999999E-2</v>
          </cell>
          <cell r="D6042" t="str">
            <v>buy</v>
          </cell>
          <cell r="E6042">
            <v>417.18129199999998</v>
          </cell>
          <cell r="F6042">
            <v>417.18000000000012</v>
          </cell>
        </row>
        <row r="6043">
          <cell r="A6043">
            <v>43316.190570347222</v>
          </cell>
          <cell r="B6043">
            <v>417.18</v>
          </cell>
          <cell r="C6043">
            <v>2.0370570000000001E-2</v>
          </cell>
          <cell r="D6043" t="str">
            <v>buy</v>
          </cell>
          <cell r="E6043">
            <v>417.18129199999998</v>
          </cell>
          <cell r="F6043">
            <v>417.18000000000012</v>
          </cell>
        </row>
        <row r="6044">
          <cell r="A6044">
            <v>43316.190570347222</v>
          </cell>
          <cell r="B6044">
            <v>417.18</v>
          </cell>
          <cell r="C6044">
            <v>1.317779E-2</v>
          </cell>
          <cell r="D6044" t="str">
            <v>buy</v>
          </cell>
          <cell r="E6044">
            <v>417.18129199999998</v>
          </cell>
          <cell r="F6044">
            <v>417.17999999999989</v>
          </cell>
        </row>
        <row r="6045">
          <cell r="A6045">
            <v>43316.190570347222</v>
          </cell>
          <cell r="B6045">
            <v>417.18</v>
          </cell>
          <cell r="C6045">
            <v>3.9549180000000003E-2</v>
          </cell>
          <cell r="D6045" t="str">
            <v>buy</v>
          </cell>
          <cell r="E6045">
            <v>417.18129199999998</v>
          </cell>
          <cell r="F6045">
            <v>417.18000000000012</v>
          </cell>
        </row>
        <row r="6046">
          <cell r="A6046">
            <v>43316.190570347222</v>
          </cell>
          <cell r="B6046">
            <v>417.18</v>
          </cell>
          <cell r="C6046">
            <v>2.2771779999999998E-2</v>
          </cell>
          <cell r="D6046" t="str">
            <v>buy</v>
          </cell>
          <cell r="E6046">
            <v>417.18129199999998</v>
          </cell>
          <cell r="F6046">
            <v>417.17999999999989</v>
          </cell>
        </row>
        <row r="6047">
          <cell r="A6047">
            <v>43316.190570347222</v>
          </cell>
          <cell r="B6047">
            <v>417.18</v>
          </cell>
          <cell r="C6047">
            <v>5.8723959999999999E-2</v>
          </cell>
          <cell r="D6047" t="str">
            <v>buy</v>
          </cell>
          <cell r="E6047">
            <v>417.18129199999998</v>
          </cell>
          <cell r="F6047">
            <v>417.18</v>
          </cell>
        </row>
        <row r="6048">
          <cell r="A6048">
            <v>43316.190570347222</v>
          </cell>
          <cell r="B6048">
            <v>417.18</v>
          </cell>
          <cell r="C6048">
            <v>3.8832680000000001E-2</v>
          </cell>
          <cell r="D6048" t="str">
            <v>buy</v>
          </cell>
          <cell r="E6048">
            <v>417.18129199999998</v>
          </cell>
          <cell r="F6048">
            <v>417.17999999999989</v>
          </cell>
        </row>
        <row r="6049">
          <cell r="A6049">
            <v>43316.190659444437</v>
          </cell>
          <cell r="B6049">
            <v>417.18</v>
          </cell>
          <cell r="C6049">
            <v>5.5097799999999997E-3</v>
          </cell>
          <cell r="D6049" t="str">
            <v>buy</v>
          </cell>
          <cell r="E6049">
            <v>417.18129199999998</v>
          </cell>
          <cell r="F6049">
            <v>417.18</v>
          </cell>
        </row>
        <row r="6050">
          <cell r="A6050">
            <v>43316.190659444437</v>
          </cell>
          <cell r="B6050">
            <v>417.18</v>
          </cell>
          <cell r="C6050">
            <v>2.037485E-2</v>
          </cell>
          <cell r="D6050" t="str">
            <v>buy</v>
          </cell>
          <cell r="E6050">
            <v>417.18129199999998</v>
          </cell>
          <cell r="F6050">
            <v>417.18</v>
          </cell>
        </row>
        <row r="6051">
          <cell r="A6051">
            <v>43316.190659444437</v>
          </cell>
          <cell r="B6051">
            <v>417.18</v>
          </cell>
          <cell r="C6051">
            <v>4.7973699999999996E-3</v>
          </cell>
          <cell r="D6051" t="str">
            <v>buy</v>
          </cell>
          <cell r="E6051">
            <v>417.18129199999998</v>
          </cell>
          <cell r="F6051">
            <v>417.18</v>
          </cell>
        </row>
        <row r="6052">
          <cell r="A6052">
            <v>43316.190677557868</v>
          </cell>
          <cell r="B6052">
            <v>417.18</v>
          </cell>
          <cell r="C6052">
            <v>2.0365919999999999E-2</v>
          </cell>
          <cell r="D6052" t="str">
            <v>buy</v>
          </cell>
          <cell r="E6052">
            <v>417.18129199999998</v>
          </cell>
          <cell r="F6052">
            <v>417.17999999999989</v>
          </cell>
        </row>
        <row r="6053">
          <cell r="A6053">
            <v>43316.190677557868</v>
          </cell>
          <cell r="B6053">
            <v>417.18</v>
          </cell>
          <cell r="C6053">
            <v>8.9882450000000003E-2</v>
          </cell>
          <cell r="D6053" t="str">
            <v>buy</v>
          </cell>
          <cell r="E6053">
            <v>417.18129199999998</v>
          </cell>
          <cell r="F6053">
            <v>417.17999999999989</v>
          </cell>
        </row>
        <row r="6054">
          <cell r="A6054">
            <v>43316.190677557868</v>
          </cell>
          <cell r="B6054">
            <v>417.18</v>
          </cell>
          <cell r="C6054">
            <v>2.768319E-2</v>
          </cell>
          <cell r="D6054" t="str">
            <v>buy</v>
          </cell>
          <cell r="E6054">
            <v>417.18129199999998</v>
          </cell>
          <cell r="F6054">
            <v>417.18</v>
          </cell>
        </row>
        <row r="6055">
          <cell r="A6055">
            <v>43316.190694189812</v>
          </cell>
          <cell r="B6055">
            <v>417.18</v>
          </cell>
          <cell r="C6055">
            <v>0.6187243</v>
          </cell>
          <cell r="D6055" t="str">
            <v>buy</v>
          </cell>
          <cell r="E6055">
            <v>417.18129199999998</v>
          </cell>
          <cell r="F6055">
            <v>417.18060146139982</v>
          </cell>
        </row>
        <row r="6056">
          <cell r="A6056">
            <v>43316.190750601847</v>
          </cell>
          <cell r="B6056">
            <v>417.18</v>
          </cell>
          <cell r="C6056">
            <v>4.7106139999999998E-2</v>
          </cell>
          <cell r="D6056" t="str">
            <v>buy</v>
          </cell>
          <cell r="E6056">
            <v>417.18129199999998</v>
          </cell>
          <cell r="F6056">
            <v>417.18154358419991</v>
          </cell>
        </row>
        <row r="6057">
          <cell r="A6057">
            <v>43316.191316666664</v>
          </cell>
          <cell r="B6057">
            <v>417.18</v>
          </cell>
          <cell r="C6057">
            <v>7.7959000000000001E-2</v>
          </cell>
          <cell r="D6057" t="str">
            <v>buy</v>
          </cell>
          <cell r="E6057">
            <v>417.18129199999998</v>
          </cell>
          <cell r="F6057">
            <v>417.18310276419987</v>
          </cell>
        </row>
        <row r="6058">
          <cell r="A6058">
            <v>43316.191754803243</v>
          </cell>
          <cell r="B6058">
            <v>417.18</v>
          </cell>
          <cell r="C6058">
            <v>0.19370493</v>
          </cell>
          <cell r="D6058" t="str">
            <v>buy</v>
          </cell>
          <cell r="E6058">
            <v>417.18129199999998</v>
          </cell>
          <cell r="F6058">
            <v>417.18697686280001</v>
          </cell>
        </row>
        <row r="6059">
          <cell r="A6059">
            <v>43316.191754803243</v>
          </cell>
          <cell r="B6059">
            <v>417.18</v>
          </cell>
          <cell r="C6059">
            <v>1.7783770000000001E-2</v>
          </cell>
          <cell r="D6059" t="str">
            <v>buy</v>
          </cell>
          <cell r="E6059">
            <v>417.18129199999998</v>
          </cell>
          <cell r="F6059">
            <v>417.18733253820011</v>
          </cell>
        </row>
        <row r="6060">
          <cell r="A6060">
            <v>43316.191839259263</v>
          </cell>
          <cell r="B6060">
            <v>417.17</v>
          </cell>
          <cell r="C6060">
            <v>0.20549999999999999</v>
          </cell>
          <cell r="D6060" t="str">
            <v>sell</v>
          </cell>
          <cell r="E6060">
            <v>417.18540200000001</v>
          </cell>
          <cell r="F6060">
            <v>417.18733253820011</v>
          </cell>
        </row>
        <row r="6061">
          <cell r="A6061">
            <v>43316.191867291673</v>
          </cell>
          <cell r="B6061">
            <v>417.18</v>
          </cell>
          <cell r="C6061">
            <v>7.3836600000000002E-3</v>
          </cell>
          <cell r="D6061" t="str">
            <v>buy</v>
          </cell>
          <cell r="E6061">
            <v>417.18540200000001</v>
          </cell>
          <cell r="F6061">
            <v>417.1874802114001</v>
          </cell>
        </row>
        <row r="6062">
          <cell r="A6062">
            <v>43316.191867291673</v>
          </cell>
          <cell r="B6062">
            <v>417.18</v>
          </cell>
          <cell r="C6062">
            <v>1.7976510000000001E-2</v>
          </cell>
          <cell r="D6062" t="str">
            <v>buy</v>
          </cell>
          <cell r="E6062">
            <v>417.18540200000001</v>
          </cell>
          <cell r="F6062">
            <v>417.18783974159999</v>
          </cell>
        </row>
        <row r="6063">
          <cell r="A6063">
            <v>43316.191867291673</v>
          </cell>
          <cell r="B6063">
            <v>417.18</v>
          </cell>
          <cell r="C6063">
            <v>1.557628E-2</v>
          </cell>
          <cell r="D6063" t="str">
            <v>buy</v>
          </cell>
          <cell r="E6063">
            <v>417.18540200000001</v>
          </cell>
          <cell r="F6063">
            <v>417.18815126720011</v>
          </cell>
        </row>
        <row r="6064">
          <cell r="A6064">
            <v>43316.191867291673</v>
          </cell>
          <cell r="B6064">
            <v>417.18</v>
          </cell>
          <cell r="C6064">
            <v>1.513775E-2</v>
          </cell>
          <cell r="D6064" t="str">
            <v>buy</v>
          </cell>
          <cell r="E6064">
            <v>417.18540200000001</v>
          </cell>
          <cell r="F6064">
            <v>417.18845402220012</v>
          </cell>
        </row>
        <row r="6065">
          <cell r="A6065">
            <v>43316.191963773148</v>
          </cell>
          <cell r="B6065">
            <v>417.18</v>
          </cell>
          <cell r="C6065">
            <v>4.3586020000000003E-2</v>
          </cell>
          <cell r="D6065" t="str">
            <v>buy</v>
          </cell>
          <cell r="E6065">
            <v>417.18540200000001</v>
          </cell>
          <cell r="F6065">
            <v>417.19037009000021</v>
          </cell>
        </row>
        <row r="6066">
          <cell r="A6066">
            <v>43316.191963773148</v>
          </cell>
          <cell r="B6066">
            <v>417.18</v>
          </cell>
          <cell r="C6066">
            <v>1.3178769999999999E-2</v>
          </cell>
          <cell r="D6066" t="str">
            <v>buy</v>
          </cell>
          <cell r="E6066">
            <v>417.18540200000001</v>
          </cell>
          <cell r="F6066">
            <v>417.19181975470008</v>
          </cell>
        </row>
        <row r="6067">
          <cell r="A6067">
            <v>43316.191963773148</v>
          </cell>
          <cell r="B6067">
            <v>417.18</v>
          </cell>
          <cell r="C6067">
            <v>4.6740030000000002E-2</v>
          </cell>
          <cell r="D6067" t="str">
            <v>buy</v>
          </cell>
          <cell r="E6067">
            <v>417.18540200000001</v>
          </cell>
          <cell r="F6067">
            <v>417.19756498830009</v>
          </cell>
        </row>
        <row r="6068">
          <cell r="A6068">
            <v>43316.191963773148</v>
          </cell>
          <cell r="B6068">
            <v>417.18</v>
          </cell>
          <cell r="C6068">
            <v>4.6735609999999997E-2</v>
          </cell>
          <cell r="D6068" t="str">
            <v>buy</v>
          </cell>
          <cell r="E6068">
            <v>417.18540200000001</v>
          </cell>
          <cell r="F6068">
            <v>417.20364061760012</v>
          </cell>
        </row>
        <row r="6069">
          <cell r="A6069">
            <v>43316.191963773148</v>
          </cell>
          <cell r="B6069">
            <v>417.18</v>
          </cell>
          <cell r="C6069">
            <v>2.7565320000000001E-2</v>
          </cell>
          <cell r="D6069" t="str">
            <v>buy</v>
          </cell>
          <cell r="E6069">
            <v>417.18540200000001</v>
          </cell>
          <cell r="F6069">
            <v>417.20811926070007</v>
          </cell>
        </row>
        <row r="6070">
          <cell r="A6070">
            <v>43316.191963773148</v>
          </cell>
          <cell r="B6070">
            <v>417.18</v>
          </cell>
          <cell r="C6070">
            <v>2.0367730000000001E-2</v>
          </cell>
          <cell r="D6070" t="str">
            <v>buy</v>
          </cell>
          <cell r="E6070">
            <v>417.18540200000001</v>
          </cell>
          <cell r="F6070">
            <v>417.21178545210012</v>
          </cell>
        </row>
        <row r="6071">
          <cell r="A6071">
            <v>43316.191963773148</v>
          </cell>
          <cell r="B6071">
            <v>417.18</v>
          </cell>
          <cell r="C6071">
            <v>3.1728359999999997E-2</v>
          </cell>
          <cell r="D6071" t="str">
            <v>buy</v>
          </cell>
          <cell r="E6071">
            <v>417.18540200000001</v>
          </cell>
          <cell r="F6071">
            <v>417.21780854809998</v>
          </cell>
        </row>
        <row r="6072">
          <cell r="A6072">
            <v>43316.191967928236</v>
          </cell>
          <cell r="B6072">
            <v>417.17</v>
          </cell>
          <cell r="C6072">
            <v>0.22989999999999999</v>
          </cell>
          <cell r="D6072" t="str">
            <v>sell</v>
          </cell>
          <cell r="E6072">
            <v>417.19</v>
          </cell>
          <cell r="F6072">
            <v>417.21780854809998</v>
          </cell>
        </row>
        <row r="6073">
          <cell r="A6073">
            <v>43316.192110266202</v>
          </cell>
          <cell r="B6073">
            <v>417.18</v>
          </cell>
          <cell r="C6073">
            <v>7.8218300000000001E-3</v>
          </cell>
          <cell r="D6073" t="str">
            <v>buy</v>
          </cell>
          <cell r="E6073">
            <v>417.19</v>
          </cell>
          <cell r="F6073">
            <v>417.21929911480009</v>
          </cell>
        </row>
        <row r="6074">
          <cell r="A6074">
            <v>43316.192110266202</v>
          </cell>
          <cell r="B6074">
            <v>417.18</v>
          </cell>
          <cell r="C6074">
            <v>3.4752140000000001E-2</v>
          </cell>
          <cell r="D6074" t="str">
            <v>buy</v>
          </cell>
          <cell r="E6074">
            <v>417.19</v>
          </cell>
          <cell r="F6074">
            <v>417.22659706420001</v>
          </cell>
        </row>
        <row r="6075">
          <cell r="A6075">
            <v>43316.192110266202</v>
          </cell>
          <cell r="B6075">
            <v>417.18</v>
          </cell>
          <cell r="C6075">
            <v>4.194254E-2</v>
          </cell>
          <cell r="D6075" t="str">
            <v>buy</v>
          </cell>
          <cell r="E6075">
            <v>417.19</v>
          </cell>
          <cell r="F6075">
            <v>417.23540499760003</v>
          </cell>
        </row>
        <row r="6076">
          <cell r="A6076">
            <v>43316.192110266202</v>
          </cell>
          <cell r="B6076">
            <v>417.18</v>
          </cell>
          <cell r="C6076">
            <v>3.2357379999999998E-2</v>
          </cell>
          <cell r="D6076" t="str">
            <v>buy</v>
          </cell>
          <cell r="E6076">
            <v>417.19</v>
          </cell>
          <cell r="F6076">
            <v>417.24220004739988</v>
          </cell>
        </row>
        <row r="6077">
          <cell r="A6077">
            <v>43316.192110266202</v>
          </cell>
          <cell r="B6077">
            <v>417.18</v>
          </cell>
          <cell r="C6077">
            <v>2.7565889999999999E-2</v>
          </cell>
          <cell r="D6077" t="str">
            <v>buy</v>
          </cell>
          <cell r="E6077">
            <v>417.19</v>
          </cell>
          <cell r="F6077">
            <v>417.24798888429979</v>
          </cell>
        </row>
        <row r="6078">
          <cell r="A6078">
            <v>43316.192110266202</v>
          </cell>
          <cell r="B6078">
            <v>417.18</v>
          </cell>
          <cell r="C6078">
            <v>1.318302E-2</v>
          </cell>
          <cell r="D6078" t="str">
            <v>buy</v>
          </cell>
          <cell r="E6078">
            <v>417.19</v>
          </cell>
          <cell r="F6078">
            <v>417.25075731849989</v>
          </cell>
        </row>
        <row r="6079">
          <cell r="A6079">
            <v>43316.192110266202</v>
          </cell>
          <cell r="B6079">
            <v>417.18</v>
          </cell>
          <cell r="C6079">
            <v>1.5575779999999999E-2</v>
          </cell>
          <cell r="D6079" t="str">
            <v>buy</v>
          </cell>
          <cell r="E6079">
            <v>417.19</v>
          </cell>
          <cell r="F6079">
            <v>417.25402823229979</v>
          </cell>
        </row>
        <row r="6080">
          <cell r="A6080">
            <v>43316.192110266202</v>
          </cell>
          <cell r="B6080">
            <v>417.18</v>
          </cell>
          <cell r="C6080">
            <v>5.6701420000000002E-2</v>
          </cell>
          <cell r="D6080" t="str">
            <v>buy</v>
          </cell>
          <cell r="E6080">
            <v>417.19</v>
          </cell>
          <cell r="F6080">
            <v>417.2659355304998</v>
          </cell>
        </row>
        <row r="6081">
          <cell r="A6081">
            <v>43316.192197372693</v>
          </cell>
          <cell r="B6081">
            <v>417.18</v>
          </cell>
          <cell r="C6081">
            <v>4.4202699999999996E-3</v>
          </cell>
          <cell r="D6081" t="str">
            <v>buy</v>
          </cell>
          <cell r="E6081">
            <v>417.19</v>
          </cell>
          <cell r="F6081">
            <v>417.26686378719978</v>
          </cell>
        </row>
        <row r="6082">
          <cell r="A6082">
            <v>43316.192197372693</v>
          </cell>
          <cell r="B6082">
            <v>417.18</v>
          </cell>
          <cell r="C6082">
            <v>4.4338200000000001E-2</v>
          </cell>
          <cell r="D6082" t="str">
            <v>buy</v>
          </cell>
          <cell r="E6082">
            <v>417.19</v>
          </cell>
          <cell r="F6082">
            <v>417.2761748091998</v>
          </cell>
        </row>
        <row r="6083">
          <cell r="A6083">
            <v>43316.192197372693</v>
          </cell>
          <cell r="B6083">
            <v>417.18</v>
          </cell>
          <cell r="C6083">
            <v>1.0410000000000001E-2</v>
          </cell>
          <cell r="D6083" t="str">
            <v>buy</v>
          </cell>
          <cell r="E6083">
            <v>417.19</v>
          </cell>
          <cell r="F6083">
            <v>417.27836090919982</v>
          </cell>
        </row>
        <row r="6084">
          <cell r="A6084">
            <v>43316.192197372693</v>
          </cell>
          <cell r="B6084">
            <v>417.18</v>
          </cell>
          <cell r="C6084">
            <v>3.9545940000000002E-2</v>
          </cell>
          <cell r="D6084" t="str">
            <v>buy</v>
          </cell>
          <cell r="E6084">
            <v>417.19</v>
          </cell>
          <cell r="F6084">
            <v>417.28666555659993</v>
          </cell>
        </row>
        <row r="6085">
          <cell r="A6085">
            <v>43316.192197372693</v>
          </cell>
          <cell r="B6085">
            <v>417.19</v>
          </cell>
          <cell r="C6085">
            <v>1.5795259999999998E-2</v>
          </cell>
          <cell r="D6085" t="str">
            <v>buy</v>
          </cell>
          <cell r="E6085">
            <v>417.19</v>
          </cell>
          <cell r="F6085">
            <v>417.28982460859987</v>
          </cell>
        </row>
        <row r="6086">
          <cell r="A6086">
            <v>43316.192221620367</v>
          </cell>
          <cell r="B6086">
            <v>417.19</v>
          </cell>
          <cell r="C6086">
            <v>1.1770020000000001E-2</v>
          </cell>
          <cell r="D6086" t="str">
            <v>buy</v>
          </cell>
          <cell r="E6086">
            <v>417.19</v>
          </cell>
          <cell r="F6086">
            <v>417.29217861259991</v>
          </cell>
        </row>
        <row r="6087">
          <cell r="A6087">
            <v>43316.192221620367</v>
          </cell>
          <cell r="B6087">
            <v>417.19</v>
          </cell>
          <cell r="C6087">
            <v>0.01</v>
          </cell>
          <cell r="D6087" t="str">
            <v>buy</v>
          </cell>
          <cell r="E6087">
            <v>417.19</v>
          </cell>
          <cell r="F6087">
            <v>417.29417861259992</v>
          </cell>
        </row>
        <row r="6088">
          <cell r="A6088">
            <v>43316.192221620367</v>
          </cell>
          <cell r="B6088">
            <v>417.2</v>
          </cell>
          <cell r="C6088">
            <v>0.16214667999999999</v>
          </cell>
          <cell r="D6088" t="str">
            <v>buy</v>
          </cell>
          <cell r="E6088">
            <v>417.19</v>
          </cell>
          <cell r="F6088">
            <v>417.32524323329989</v>
          </cell>
        </row>
        <row r="6089">
          <cell r="A6089">
            <v>43316.192395740742</v>
          </cell>
          <cell r="B6089">
            <v>417.19</v>
          </cell>
          <cell r="C6089">
            <v>6</v>
          </cell>
          <cell r="D6089" t="str">
            <v>sell</v>
          </cell>
          <cell r="E6089">
            <v>417.19</v>
          </cell>
          <cell r="F6089">
            <v>417.32524323329989</v>
          </cell>
        </row>
        <row r="6090">
          <cell r="A6090">
            <v>43316.192395740742</v>
          </cell>
          <cell r="B6090">
            <v>417.19</v>
          </cell>
          <cell r="C6090">
            <v>1.8688</v>
          </cell>
          <cell r="D6090" t="str">
            <v>sell</v>
          </cell>
          <cell r="E6090">
            <v>417.19</v>
          </cell>
          <cell r="F6090">
            <v>417.32524323329989</v>
          </cell>
        </row>
        <row r="6091">
          <cell r="A6091">
            <v>43316.192395740742</v>
          </cell>
          <cell r="B6091">
            <v>417.19</v>
          </cell>
          <cell r="C6091">
            <v>10.0944</v>
          </cell>
          <cell r="D6091" t="str">
            <v>sell</v>
          </cell>
          <cell r="E6091">
            <v>417.19</v>
          </cell>
          <cell r="F6091">
            <v>417.32524323329989</v>
          </cell>
        </row>
        <row r="6092">
          <cell r="A6092">
            <v>43316.192395740742</v>
          </cell>
          <cell r="B6092">
            <v>417.19</v>
          </cell>
          <cell r="C6092">
            <v>1.34</v>
          </cell>
          <cell r="D6092" t="str">
            <v>sell</v>
          </cell>
          <cell r="E6092">
            <v>417.19</v>
          </cell>
          <cell r="F6092">
            <v>417.32524323329989</v>
          </cell>
        </row>
        <row r="6093">
          <cell r="A6093">
            <v>43316.192395740742</v>
          </cell>
          <cell r="B6093">
            <v>417.19</v>
          </cell>
          <cell r="C6093">
            <v>8.3848981899999995</v>
          </cell>
          <cell r="D6093" t="str">
            <v>sell</v>
          </cell>
          <cell r="E6093">
            <v>417.19</v>
          </cell>
          <cell r="F6093">
            <v>417.32524323329989</v>
          </cell>
        </row>
        <row r="6094">
          <cell r="A6094">
            <v>43316.192535127317</v>
          </cell>
          <cell r="B6094">
            <v>417.19</v>
          </cell>
          <cell r="C6094">
            <v>7.22710366</v>
          </cell>
          <cell r="D6094" t="str">
            <v>sell</v>
          </cell>
          <cell r="E6094">
            <v>417.73516145999997</v>
          </cell>
          <cell r="F6094">
            <v>417.32524323329989</v>
          </cell>
        </row>
        <row r="6095">
          <cell r="A6095">
            <v>43316.192651168982</v>
          </cell>
          <cell r="B6095">
            <v>417.2</v>
          </cell>
          <cell r="C6095">
            <v>8.5599999999999996E-2</v>
          </cell>
          <cell r="D6095" t="str">
            <v>buy</v>
          </cell>
          <cell r="E6095">
            <v>417.73516145999997</v>
          </cell>
          <cell r="F6095">
            <v>417.34668132130008</v>
          </cell>
        </row>
        <row r="6096">
          <cell r="A6096">
            <v>43316.192687800933</v>
          </cell>
          <cell r="B6096">
            <v>417.2</v>
          </cell>
          <cell r="C6096">
            <v>0.10225331999999999</v>
          </cell>
          <cell r="D6096" t="str">
            <v>buy</v>
          </cell>
          <cell r="E6096">
            <v>417.73516145999997</v>
          </cell>
          <cell r="F6096">
            <v>417.37739471970002</v>
          </cell>
        </row>
        <row r="6097">
          <cell r="A6097">
            <v>43316.192687800933</v>
          </cell>
          <cell r="B6097">
            <v>417.2</v>
          </cell>
          <cell r="C6097">
            <v>3.0499999999999999E-2</v>
          </cell>
          <cell r="D6097" t="str">
            <v>buy</v>
          </cell>
          <cell r="E6097">
            <v>417.73516145999997</v>
          </cell>
          <cell r="F6097">
            <v>417.38744695410003</v>
          </cell>
        </row>
        <row r="6098">
          <cell r="A6098">
            <v>43316.192687800933</v>
          </cell>
          <cell r="B6098">
            <v>417.2</v>
          </cell>
          <cell r="C6098">
            <v>0.01</v>
          </cell>
          <cell r="D6098" t="str">
            <v>buy</v>
          </cell>
          <cell r="E6098">
            <v>417.73516145999997</v>
          </cell>
          <cell r="F6098">
            <v>417.39084695410003</v>
          </cell>
        </row>
        <row r="6099">
          <cell r="A6099">
            <v>43316.192687800933</v>
          </cell>
          <cell r="B6099">
            <v>417.2</v>
          </cell>
          <cell r="C6099">
            <v>3.4646679999999999E-2</v>
          </cell>
          <cell r="D6099" t="str">
            <v>buy</v>
          </cell>
          <cell r="E6099">
            <v>417.73516145999997</v>
          </cell>
          <cell r="F6099">
            <v>417.40262682529988</v>
          </cell>
        </row>
        <row r="6100">
          <cell r="A6100">
            <v>43316.192690011572</v>
          </cell>
          <cell r="B6100">
            <v>417.2</v>
          </cell>
          <cell r="C6100">
            <v>1.0395000000000001E-4</v>
          </cell>
          <cell r="D6100" t="str">
            <v>buy</v>
          </cell>
          <cell r="E6100">
            <v>417.73516145999997</v>
          </cell>
          <cell r="F6100">
            <v>417.40266216830003</v>
          </cell>
        </row>
        <row r="6101">
          <cell r="A6101">
            <v>43316.192690011572</v>
          </cell>
          <cell r="B6101">
            <v>417.2</v>
          </cell>
          <cell r="C6101">
            <v>1.049605E-2</v>
          </cell>
          <cell r="D6101" t="str">
            <v>buy</v>
          </cell>
          <cell r="E6101">
            <v>417.73516145999997</v>
          </cell>
          <cell r="F6101">
            <v>417.40623082529999</v>
          </cell>
        </row>
        <row r="6102">
          <cell r="A6102">
            <v>43316.192786064807</v>
          </cell>
          <cell r="B6102">
            <v>417.2</v>
          </cell>
          <cell r="C6102">
            <v>1.5395E-4</v>
          </cell>
          <cell r="D6102" t="str">
            <v>buy</v>
          </cell>
          <cell r="E6102">
            <v>417.73516145999997</v>
          </cell>
          <cell r="F6102">
            <v>417.40628316829998</v>
          </cell>
        </row>
        <row r="6103">
          <cell r="A6103">
            <v>43316.192786064807</v>
          </cell>
          <cell r="B6103">
            <v>417.29</v>
          </cell>
          <cell r="C6103">
            <v>3.4741729999999998E-2</v>
          </cell>
          <cell r="D6103" t="str">
            <v>buy</v>
          </cell>
          <cell r="E6103">
            <v>417.73516145999997</v>
          </cell>
          <cell r="F6103">
            <v>417.41528768239988</v>
          </cell>
        </row>
        <row r="6104">
          <cell r="A6104">
            <v>43316.192786064807</v>
          </cell>
          <cell r="B6104">
            <v>417.3</v>
          </cell>
          <cell r="C6104">
            <v>1.3178830000000001E-2</v>
          </cell>
          <cell r="D6104" t="str">
            <v>buy</v>
          </cell>
          <cell r="E6104">
            <v>417.73516145999997</v>
          </cell>
          <cell r="F6104">
            <v>417.41871417819988</v>
          </cell>
        </row>
        <row r="6105">
          <cell r="A6105">
            <v>43316.192786064807</v>
          </cell>
          <cell r="B6105">
            <v>417.31</v>
          </cell>
          <cell r="C6105">
            <v>0.08</v>
          </cell>
          <cell r="D6105" t="str">
            <v>buy</v>
          </cell>
          <cell r="E6105">
            <v>417.73516145999997</v>
          </cell>
          <cell r="F6105">
            <v>417.43871417819992</v>
          </cell>
        </row>
        <row r="6106">
          <cell r="A6106">
            <v>43316.192786064807</v>
          </cell>
          <cell r="B6106">
            <v>417.36</v>
          </cell>
          <cell r="C6106">
            <v>1.06E-2</v>
          </cell>
          <cell r="D6106" t="str">
            <v>buy</v>
          </cell>
          <cell r="E6106">
            <v>417.73516145999997</v>
          </cell>
          <cell r="F6106">
            <v>417.44083417820002</v>
          </cell>
        </row>
        <row r="6107">
          <cell r="A6107">
            <v>43316.192786064807</v>
          </cell>
          <cell r="B6107">
            <v>417.36</v>
          </cell>
          <cell r="C6107">
            <v>2.8199999999999999E-2</v>
          </cell>
          <cell r="D6107" t="str">
            <v>buy</v>
          </cell>
          <cell r="E6107">
            <v>417.73516145999997</v>
          </cell>
          <cell r="F6107">
            <v>417.44647417819999</v>
          </cell>
        </row>
        <row r="6108">
          <cell r="A6108">
            <v>43316.192786064807</v>
          </cell>
          <cell r="B6108">
            <v>417.37</v>
          </cell>
          <cell r="C6108">
            <v>1.06E-2</v>
          </cell>
          <cell r="D6108" t="str">
            <v>buy</v>
          </cell>
          <cell r="E6108">
            <v>417.73516145999997</v>
          </cell>
          <cell r="F6108">
            <v>417.44848817820002</v>
          </cell>
        </row>
        <row r="6109">
          <cell r="A6109">
            <v>43316.192786064807</v>
          </cell>
          <cell r="B6109">
            <v>417.37</v>
          </cell>
          <cell r="C6109">
            <v>2.8199999999999999E-2</v>
          </cell>
          <cell r="D6109" t="str">
            <v>buy</v>
          </cell>
          <cell r="E6109">
            <v>417.73516145999997</v>
          </cell>
          <cell r="F6109">
            <v>417.45384617819991</v>
          </cell>
        </row>
        <row r="6110">
          <cell r="A6110">
            <v>43316.192786064807</v>
          </cell>
          <cell r="B6110">
            <v>417.39</v>
          </cell>
          <cell r="C6110">
            <v>1.06E-2</v>
          </cell>
          <cell r="D6110" t="str">
            <v>buy</v>
          </cell>
          <cell r="E6110">
            <v>417.73516145999997</v>
          </cell>
          <cell r="F6110">
            <v>417.45564817819991</v>
          </cell>
        </row>
        <row r="6111">
          <cell r="A6111">
            <v>43316.192786064807</v>
          </cell>
          <cell r="B6111">
            <v>417.39</v>
          </cell>
          <cell r="C6111">
            <v>1.36163E-2</v>
          </cell>
          <cell r="D6111" t="str">
            <v>buy</v>
          </cell>
          <cell r="E6111">
            <v>417.73516145999997</v>
          </cell>
          <cell r="F6111">
            <v>417.45796294919978</v>
          </cell>
        </row>
        <row r="6112">
          <cell r="A6112">
            <v>43316.193175462962</v>
          </cell>
          <cell r="B6112">
            <v>417.39</v>
          </cell>
          <cell r="C6112">
            <v>1.45837E-2</v>
          </cell>
          <cell r="D6112" t="str">
            <v>buy</v>
          </cell>
          <cell r="E6112">
            <v>417.73516145999997</v>
          </cell>
          <cell r="F6112">
            <v>417.46044217819991</v>
          </cell>
        </row>
        <row r="6113">
          <cell r="A6113">
            <v>43316.193175462962</v>
          </cell>
          <cell r="B6113">
            <v>417.39</v>
          </cell>
          <cell r="C6113">
            <v>4.4320690000000003E-2</v>
          </cell>
          <cell r="D6113" t="str">
            <v>buy</v>
          </cell>
          <cell r="E6113">
            <v>417.73516145999997</v>
          </cell>
          <cell r="F6113">
            <v>417.46797669549977</v>
          </cell>
        </row>
        <row r="6114">
          <cell r="A6114">
            <v>43316.193175462962</v>
          </cell>
          <cell r="B6114">
            <v>417.39</v>
          </cell>
          <cell r="C6114">
            <v>1.017E-2</v>
          </cell>
          <cell r="D6114" t="str">
            <v>buy</v>
          </cell>
          <cell r="E6114">
            <v>417.73516145999997</v>
          </cell>
          <cell r="F6114">
            <v>417.46970559549982</v>
          </cell>
        </row>
        <row r="6115">
          <cell r="A6115">
            <v>43316.193175462962</v>
          </cell>
          <cell r="B6115">
            <v>417.39</v>
          </cell>
          <cell r="C6115">
            <v>2.2753490000000001E-2</v>
          </cell>
          <cell r="D6115" t="str">
            <v>buy</v>
          </cell>
          <cell r="E6115">
            <v>417.73516145999997</v>
          </cell>
          <cell r="F6115">
            <v>417.47357368879977</v>
          </cell>
        </row>
        <row r="6116">
          <cell r="A6116">
            <v>43316.193175462962</v>
          </cell>
          <cell r="B6116">
            <v>417.39</v>
          </cell>
          <cell r="C6116">
            <v>2.036025E-2</v>
          </cell>
          <cell r="D6116" t="str">
            <v>buy</v>
          </cell>
          <cell r="E6116">
            <v>417.73516145999997</v>
          </cell>
          <cell r="F6116">
            <v>417.47703493130001</v>
          </cell>
        </row>
        <row r="6117">
          <cell r="A6117">
            <v>43316.193175462962</v>
          </cell>
          <cell r="B6117">
            <v>417.39</v>
          </cell>
          <cell r="C6117">
            <v>2.6930299999999999E-3</v>
          </cell>
          <cell r="D6117" t="str">
            <v>buy</v>
          </cell>
          <cell r="E6117">
            <v>417.73516145999997</v>
          </cell>
          <cell r="F6117">
            <v>417.47749274639989</v>
          </cell>
        </row>
        <row r="6118">
          <cell r="A6118">
            <v>43316.193315034718</v>
          </cell>
          <cell r="B6118">
            <v>417.39</v>
          </cell>
          <cell r="C6118">
            <v>3.4442319999999998E-2</v>
          </cell>
          <cell r="D6118" t="str">
            <v>buy</v>
          </cell>
          <cell r="E6118">
            <v>417.73516145999997</v>
          </cell>
          <cell r="F6118">
            <v>417.48334794079989</v>
          </cell>
        </row>
        <row r="6119">
          <cell r="A6119">
            <v>43316.193315034718</v>
          </cell>
          <cell r="B6119">
            <v>417.39</v>
          </cell>
          <cell r="C6119">
            <v>8.7444740000000007E-2</v>
          </cell>
          <cell r="D6119" t="str">
            <v>buy</v>
          </cell>
          <cell r="E6119">
            <v>417.73516145999997</v>
          </cell>
          <cell r="F6119">
            <v>417.49821354660008</v>
          </cell>
        </row>
        <row r="6120">
          <cell r="A6120">
            <v>43316.193315034718</v>
          </cell>
          <cell r="B6120">
            <v>417.39</v>
          </cell>
          <cell r="C6120">
            <v>2.5151779999999999E-2</v>
          </cell>
          <cell r="D6120" t="str">
            <v>buy</v>
          </cell>
          <cell r="E6120">
            <v>417.73516145999997</v>
          </cell>
          <cell r="F6120">
            <v>417.50248934920012</v>
          </cell>
        </row>
        <row r="6121">
          <cell r="A6121">
            <v>43316.193315034718</v>
          </cell>
          <cell r="B6121">
            <v>417.39</v>
          </cell>
          <cell r="C6121">
            <v>3.9530570000000001E-2</v>
          </cell>
          <cell r="D6121" t="str">
            <v>buy</v>
          </cell>
          <cell r="E6121">
            <v>417.73516145999997</v>
          </cell>
          <cell r="F6121">
            <v>417.50920954610012</v>
          </cell>
        </row>
        <row r="6122">
          <cell r="A6122">
            <v>43316.193315034718</v>
          </cell>
          <cell r="B6122">
            <v>417.39</v>
          </cell>
          <cell r="C6122">
            <v>3.7134769999999998E-2</v>
          </cell>
          <cell r="D6122" t="str">
            <v>buy</v>
          </cell>
          <cell r="E6122">
            <v>417.73516145999997</v>
          </cell>
          <cell r="F6122">
            <v>417.51552245700009</v>
          </cell>
        </row>
        <row r="6123">
          <cell r="A6123">
            <v>43316.193315034718</v>
          </cell>
          <cell r="B6123">
            <v>417.39</v>
          </cell>
          <cell r="C6123">
            <v>2.7547039999999998E-2</v>
          </cell>
          <cell r="D6123" t="str">
            <v>buy</v>
          </cell>
          <cell r="E6123">
            <v>417.73516145999997</v>
          </cell>
          <cell r="F6123">
            <v>417.52020545379997</v>
          </cell>
        </row>
        <row r="6124">
          <cell r="A6124">
            <v>43316.193315034718</v>
          </cell>
          <cell r="B6124">
            <v>417.39</v>
          </cell>
          <cell r="C6124">
            <v>4.4319110000000002E-2</v>
          </cell>
          <cell r="D6124" t="str">
            <v>buy</v>
          </cell>
          <cell r="E6124">
            <v>417.73516145999997</v>
          </cell>
          <cell r="F6124">
            <v>417.52773970250001</v>
          </cell>
        </row>
        <row r="6125">
          <cell r="A6125">
            <v>43316.193315034718</v>
          </cell>
          <cell r="B6125">
            <v>417.39</v>
          </cell>
          <cell r="C6125">
            <v>2.9945090000000001E-2</v>
          </cell>
          <cell r="D6125" t="str">
            <v>buy</v>
          </cell>
          <cell r="E6125">
            <v>417.73516145999997</v>
          </cell>
          <cell r="F6125">
            <v>417.53283036779999</v>
          </cell>
        </row>
        <row r="6126">
          <cell r="A6126">
            <v>43316.193315034718</v>
          </cell>
          <cell r="B6126">
            <v>417.39</v>
          </cell>
          <cell r="C6126">
            <v>1.034E-2</v>
          </cell>
          <cell r="D6126" t="str">
            <v>buy</v>
          </cell>
          <cell r="E6126">
            <v>417.73516145999997</v>
          </cell>
          <cell r="F6126">
            <v>417.53458816780011</v>
          </cell>
        </row>
        <row r="6127">
          <cell r="A6127">
            <v>43316.193315034718</v>
          </cell>
          <cell r="B6127">
            <v>417.39</v>
          </cell>
          <cell r="C6127">
            <v>2.2755859999999999E-2</v>
          </cell>
          <cell r="D6127" t="str">
            <v>buy</v>
          </cell>
          <cell r="E6127">
            <v>417.73516145999997</v>
          </cell>
          <cell r="F6127">
            <v>417.53845666400002</v>
          </cell>
        </row>
        <row r="6128">
          <cell r="A6128">
            <v>43316.193315034718</v>
          </cell>
          <cell r="B6128">
            <v>417.4</v>
          </cell>
          <cell r="C6128">
            <v>2.0358350000000001E-2</v>
          </cell>
          <cell r="D6128" t="str">
            <v>buy</v>
          </cell>
          <cell r="E6128">
            <v>417.73516145999997</v>
          </cell>
          <cell r="F6128">
            <v>417.54171400000001</v>
          </cell>
        </row>
        <row r="6129">
          <cell r="A6129">
            <v>43316.193315034718</v>
          </cell>
          <cell r="B6129">
            <v>417.41</v>
          </cell>
          <cell r="C6129">
            <v>1.06E-2</v>
          </cell>
          <cell r="D6129" t="str">
            <v>buy</v>
          </cell>
          <cell r="E6129">
            <v>417.73516145999997</v>
          </cell>
          <cell r="F6129">
            <v>417.54330399999998</v>
          </cell>
        </row>
        <row r="6130">
          <cell r="A6130">
            <v>43316.193315034718</v>
          </cell>
          <cell r="B6130">
            <v>417.41</v>
          </cell>
          <cell r="C6130">
            <v>2.8199999999999999E-2</v>
          </cell>
          <cell r="D6130" t="str">
            <v>buy</v>
          </cell>
          <cell r="E6130">
            <v>417.73516145999997</v>
          </cell>
          <cell r="F6130">
            <v>417.54753399999998</v>
          </cell>
        </row>
        <row r="6131">
          <cell r="A6131">
            <v>43316.193315034718</v>
          </cell>
          <cell r="B6131">
            <v>417.48</v>
          </cell>
          <cell r="C6131">
            <v>1.06E-2</v>
          </cell>
          <cell r="D6131" t="str">
            <v>buy</v>
          </cell>
          <cell r="E6131">
            <v>417.73516145999997</v>
          </cell>
          <cell r="F6131">
            <v>417.54838200000012</v>
          </cell>
        </row>
        <row r="6132">
          <cell r="A6132">
            <v>43316.193315034718</v>
          </cell>
          <cell r="B6132">
            <v>417.48</v>
          </cell>
          <cell r="C6132">
            <v>2.8199999999999999E-2</v>
          </cell>
          <cell r="D6132" t="str">
            <v>buy</v>
          </cell>
          <cell r="E6132">
            <v>417.73516145999997</v>
          </cell>
          <cell r="F6132">
            <v>417.55063799999999</v>
          </cell>
        </row>
        <row r="6133">
          <cell r="A6133">
            <v>43316.193315034718</v>
          </cell>
          <cell r="B6133">
            <v>417.48</v>
          </cell>
          <cell r="C6133">
            <v>1.06E-2</v>
          </cell>
          <cell r="D6133" t="str">
            <v>buy</v>
          </cell>
          <cell r="E6133">
            <v>417.73516145999997</v>
          </cell>
          <cell r="F6133">
            <v>417.55148600000001</v>
          </cell>
        </row>
        <row r="6134">
          <cell r="A6134">
            <v>43316.193315034718</v>
          </cell>
          <cell r="B6134">
            <v>417.48</v>
          </cell>
          <cell r="C6134">
            <v>2.8199999999999999E-2</v>
          </cell>
          <cell r="D6134" t="str">
            <v>buy</v>
          </cell>
          <cell r="E6134">
            <v>417.73516145999997</v>
          </cell>
          <cell r="F6134">
            <v>417.55374200000011</v>
          </cell>
        </row>
        <row r="6135">
          <cell r="A6135">
            <v>43316.193315034718</v>
          </cell>
          <cell r="B6135">
            <v>417.49</v>
          </cell>
          <cell r="C6135">
            <v>1.06E-2</v>
          </cell>
          <cell r="D6135" t="str">
            <v>buy</v>
          </cell>
          <cell r="E6135">
            <v>417.73516145999997</v>
          </cell>
          <cell r="F6135">
            <v>417.55448400000012</v>
          </cell>
        </row>
        <row r="6136">
          <cell r="A6136">
            <v>43316.193315034718</v>
          </cell>
          <cell r="B6136">
            <v>417.5</v>
          </cell>
          <cell r="C6136">
            <v>2.8199999999999999E-2</v>
          </cell>
          <cell r="D6136" t="str">
            <v>buy</v>
          </cell>
          <cell r="E6136">
            <v>417.73516145999997</v>
          </cell>
          <cell r="F6136">
            <v>417.55617599999999</v>
          </cell>
        </row>
        <row r="6137">
          <cell r="A6137">
            <v>43316.193315034718</v>
          </cell>
          <cell r="B6137">
            <v>417.52</v>
          </cell>
          <cell r="C6137">
            <v>1.24E-2</v>
          </cell>
          <cell r="D6137" t="str">
            <v>buy</v>
          </cell>
          <cell r="E6137">
            <v>417.73516145999997</v>
          </cell>
          <cell r="F6137">
            <v>417.55667199999999</v>
          </cell>
        </row>
        <row r="6138">
          <cell r="A6138">
            <v>43316.193315034718</v>
          </cell>
          <cell r="B6138">
            <v>417.52</v>
          </cell>
          <cell r="C6138">
            <v>1.06E-2</v>
          </cell>
          <cell r="D6138" t="str">
            <v>buy</v>
          </cell>
          <cell r="E6138">
            <v>417.73516145999997</v>
          </cell>
          <cell r="F6138">
            <v>417.557096</v>
          </cell>
        </row>
        <row r="6139">
          <cell r="A6139">
            <v>43316.193315034718</v>
          </cell>
          <cell r="B6139">
            <v>417.52</v>
          </cell>
          <cell r="C6139">
            <v>2.8199999999999999E-2</v>
          </cell>
          <cell r="D6139" t="str">
            <v>buy</v>
          </cell>
          <cell r="E6139">
            <v>417.73516145999997</v>
          </cell>
          <cell r="F6139">
            <v>417.55822400000011</v>
          </cell>
        </row>
        <row r="6140">
          <cell r="A6140">
            <v>43316.193315034718</v>
          </cell>
          <cell r="B6140">
            <v>417.54</v>
          </cell>
          <cell r="C6140">
            <v>1.06E-2</v>
          </cell>
          <cell r="D6140" t="str">
            <v>buy</v>
          </cell>
          <cell r="E6140">
            <v>417.73516145999997</v>
          </cell>
          <cell r="F6140">
            <v>417.55843599999997</v>
          </cell>
        </row>
        <row r="6141">
          <cell r="A6141">
            <v>43316.193315034718</v>
          </cell>
          <cell r="B6141">
            <v>417.54</v>
          </cell>
          <cell r="C6141">
            <v>2.8199999999999999E-2</v>
          </cell>
          <cell r="D6141" t="str">
            <v>buy</v>
          </cell>
          <cell r="E6141">
            <v>417.73516145999997</v>
          </cell>
          <cell r="F6141">
            <v>417.55900000000003</v>
          </cell>
        </row>
        <row r="6142">
          <cell r="A6142">
            <v>43316.193315034718</v>
          </cell>
          <cell r="B6142">
            <v>417.54</v>
          </cell>
          <cell r="C6142">
            <v>0.05</v>
          </cell>
          <cell r="D6142" t="str">
            <v>buy</v>
          </cell>
          <cell r="E6142">
            <v>417.73516145999997</v>
          </cell>
          <cell r="F6142">
            <v>417.56</v>
          </cell>
        </row>
        <row r="6143">
          <cell r="A6143">
            <v>43316.193315034718</v>
          </cell>
          <cell r="B6143">
            <v>417.56</v>
          </cell>
          <cell r="C6143">
            <v>2.8199999999999999E-2</v>
          </cell>
          <cell r="D6143" t="str">
            <v>buy</v>
          </cell>
          <cell r="E6143">
            <v>417.73516145999997</v>
          </cell>
          <cell r="F6143">
            <v>417.56</v>
          </cell>
        </row>
        <row r="6144">
          <cell r="A6144">
            <v>43316.193315034718</v>
          </cell>
          <cell r="B6144">
            <v>417.56</v>
          </cell>
          <cell r="C6144">
            <v>2</v>
          </cell>
          <cell r="D6144" t="str">
            <v>buy</v>
          </cell>
          <cell r="E6144">
            <v>417.73516145999997</v>
          </cell>
          <cell r="F6144">
            <v>417.69862199999989</v>
          </cell>
        </row>
        <row r="6145">
          <cell r="A6145">
            <v>43316.193315034718</v>
          </cell>
          <cell r="B6145">
            <v>417.57</v>
          </cell>
          <cell r="C6145">
            <v>1.06E-2</v>
          </cell>
          <cell r="D6145" t="str">
            <v>buy</v>
          </cell>
          <cell r="E6145">
            <v>417.73516145999997</v>
          </cell>
          <cell r="F6145">
            <v>417.7</v>
          </cell>
        </row>
        <row r="6146">
          <cell r="A6146">
            <v>43316.193315034718</v>
          </cell>
          <cell r="B6146">
            <v>417.7</v>
          </cell>
          <cell r="C6146">
            <v>1</v>
          </cell>
          <cell r="D6146" t="str">
            <v>buy</v>
          </cell>
          <cell r="E6146">
            <v>417.73516145999997</v>
          </cell>
          <cell r="F6146">
            <v>417.76440000000002</v>
          </cell>
        </row>
        <row r="6147">
          <cell r="A6147">
            <v>43316.193315034718</v>
          </cell>
          <cell r="B6147">
            <v>417.75</v>
          </cell>
          <cell r="C6147">
            <v>0.28000000000000003</v>
          </cell>
          <cell r="D6147" t="str">
            <v>buy</v>
          </cell>
          <cell r="E6147">
            <v>417.73516145999997</v>
          </cell>
          <cell r="F6147">
            <v>417.73978391629998</v>
          </cell>
        </row>
        <row r="6148">
          <cell r="A6148">
            <v>43316.193315034718</v>
          </cell>
          <cell r="B6148">
            <v>417.77</v>
          </cell>
          <cell r="C6148">
            <v>0.72530832999999995</v>
          </cell>
          <cell r="D6148" t="str">
            <v>buy</v>
          </cell>
          <cell r="E6148">
            <v>417.73516145999997</v>
          </cell>
          <cell r="F6148">
            <v>417.60596362069998</v>
          </cell>
        </row>
        <row r="6149">
          <cell r="A6149">
            <v>43316.193576319441</v>
          </cell>
          <cell r="B6149">
            <v>417.75</v>
          </cell>
          <cell r="C6149">
            <v>1.039E-2</v>
          </cell>
          <cell r="D6149" t="str">
            <v>sell</v>
          </cell>
          <cell r="E6149">
            <v>417.73218627400001</v>
          </cell>
          <cell r="F6149">
            <v>417.60596362069998</v>
          </cell>
        </row>
        <row r="6150">
          <cell r="A6150">
            <v>43316.193576319441</v>
          </cell>
          <cell r="B6150">
            <v>417.74</v>
          </cell>
          <cell r="C6150">
            <v>0.96389780000000003</v>
          </cell>
          <cell r="D6150" t="str">
            <v>sell</v>
          </cell>
          <cell r="E6150">
            <v>417.39810000000011</v>
          </cell>
          <cell r="F6150">
            <v>417.60596362069998</v>
          </cell>
        </row>
        <row r="6151">
          <cell r="A6151">
            <v>43316.193576319441</v>
          </cell>
          <cell r="B6151">
            <v>417.55</v>
          </cell>
          <cell r="C6151">
            <v>0.02</v>
          </cell>
          <cell r="D6151" t="str">
            <v>sell</v>
          </cell>
          <cell r="E6151">
            <v>417.39490000000012</v>
          </cell>
          <cell r="F6151">
            <v>417.60596362069998</v>
          </cell>
        </row>
        <row r="6152">
          <cell r="A6152">
            <v>43316.193576319441</v>
          </cell>
          <cell r="B6152">
            <v>417.54</v>
          </cell>
          <cell r="C6152">
            <v>0.01</v>
          </cell>
          <cell r="D6152" t="str">
            <v>sell</v>
          </cell>
          <cell r="E6152">
            <v>417.39339999999999</v>
          </cell>
          <cell r="F6152">
            <v>417.60596362069998</v>
          </cell>
        </row>
        <row r="6153">
          <cell r="A6153">
            <v>43316.193576319441</v>
          </cell>
          <cell r="B6153">
            <v>417.41</v>
          </cell>
          <cell r="C6153">
            <v>0.08</v>
          </cell>
          <cell r="D6153" t="str">
            <v>sell</v>
          </cell>
          <cell r="E6153">
            <v>417.39179999999999</v>
          </cell>
          <cell r="F6153">
            <v>417.60596362069998</v>
          </cell>
        </row>
        <row r="6154">
          <cell r="A6154">
            <v>43316.193576319441</v>
          </cell>
          <cell r="B6154">
            <v>417.41</v>
          </cell>
          <cell r="C6154">
            <v>0.08</v>
          </cell>
          <cell r="D6154" t="str">
            <v>sell</v>
          </cell>
          <cell r="E6154">
            <v>417.39019999999999</v>
          </cell>
          <cell r="F6154">
            <v>417.60596362069998</v>
          </cell>
        </row>
        <row r="6155">
          <cell r="A6155">
            <v>43316.193576319441</v>
          </cell>
          <cell r="B6155">
            <v>417.41</v>
          </cell>
          <cell r="C6155">
            <v>0.01</v>
          </cell>
          <cell r="D6155" t="str">
            <v>sell</v>
          </cell>
          <cell r="E6155">
            <v>417.39</v>
          </cell>
          <cell r="F6155">
            <v>417.60596362069998</v>
          </cell>
        </row>
        <row r="6156">
          <cell r="A6156">
            <v>43316.193576319441</v>
          </cell>
          <cell r="B6156">
            <v>417.39</v>
          </cell>
          <cell r="C6156">
            <v>5.2365598100000001</v>
          </cell>
          <cell r="D6156" t="str">
            <v>sell</v>
          </cell>
          <cell r="E6156">
            <v>417.38</v>
          </cell>
          <cell r="F6156">
            <v>417.60596362069998</v>
          </cell>
        </row>
        <row r="6157">
          <cell r="A6157">
            <v>43316.193576319441</v>
          </cell>
          <cell r="B6157">
            <v>417.38</v>
          </cell>
          <cell r="C6157">
            <v>0.67335239000000002</v>
          </cell>
          <cell r="D6157" t="str">
            <v>sell</v>
          </cell>
          <cell r="E6157">
            <v>417.38</v>
          </cell>
          <cell r="F6157">
            <v>417.60596362069998</v>
          </cell>
        </row>
        <row r="6158">
          <cell r="A6158">
            <v>43316.193705983787</v>
          </cell>
          <cell r="B6158">
            <v>417.66</v>
          </cell>
          <cell r="C6158">
            <v>0.42520000000000002</v>
          </cell>
          <cell r="D6158" t="str">
            <v>buy</v>
          </cell>
          <cell r="E6158">
            <v>417.38</v>
          </cell>
          <cell r="F6158">
            <v>417.56344362070001</v>
          </cell>
        </row>
        <row r="6159">
          <cell r="A6159">
            <v>43316.193797395827</v>
          </cell>
          <cell r="B6159">
            <v>417.57</v>
          </cell>
          <cell r="C6159">
            <v>0.34436207000000002</v>
          </cell>
          <cell r="D6159" t="str">
            <v>buy</v>
          </cell>
          <cell r="E6159">
            <v>417.38</v>
          </cell>
          <cell r="F6159">
            <v>417.56</v>
          </cell>
        </row>
        <row r="6160">
          <cell r="A6160">
            <v>43316.193889699083</v>
          </cell>
          <cell r="B6160">
            <v>417.56</v>
          </cell>
          <cell r="C6160">
            <v>1.1793972699999999</v>
          </cell>
          <cell r="D6160" t="str">
            <v>buy</v>
          </cell>
          <cell r="E6160">
            <v>417.38</v>
          </cell>
          <cell r="F6160">
            <v>417.60906164109991</v>
          </cell>
        </row>
        <row r="6161">
          <cell r="A6161">
            <v>43316.193932974536</v>
          </cell>
          <cell r="B6161">
            <v>417.59</v>
          </cell>
          <cell r="C6161">
            <v>0.58968672</v>
          </cell>
          <cell r="D6161" t="str">
            <v>buy</v>
          </cell>
          <cell r="E6161">
            <v>417.38</v>
          </cell>
          <cell r="F6161">
            <v>417.54984891710001</v>
          </cell>
        </row>
        <row r="6162">
          <cell r="A6162">
            <v>43316.194011099527</v>
          </cell>
          <cell r="B6162">
            <v>417.38</v>
          </cell>
          <cell r="C6162">
            <v>2.2396151299999998</v>
          </cell>
          <cell r="D6162" t="str">
            <v>sell</v>
          </cell>
          <cell r="E6162">
            <v>417.42</v>
          </cell>
          <cell r="F6162">
            <v>417.54984891710001</v>
          </cell>
        </row>
        <row r="6163">
          <cell r="A6163">
            <v>43316.194029224527</v>
          </cell>
          <cell r="B6163">
            <v>417.58</v>
          </cell>
          <cell r="C6163">
            <v>3.7114609999999999E-2</v>
          </cell>
          <cell r="D6163" t="str">
            <v>buy</v>
          </cell>
          <cell r="E6163">
            <v>417.42</v>
          </cell>
          <cell r="F6163">
            <v>417.54279714120003</v>
          </cell>
        </row>
        <row r="6164">
          <cell r="A6164">
            <v>43316.194029224527</v>
          </cell>
          <cell r="B6164">
            <v>417.65</v>
          </cell>
          <cell r="C6164">
            <v>7.7285370000000006E-2</v>
          </cell>
          <cell r="D6164" t="str">
            <v>buy</v>
          </cell>
          <cell r="E6164">
            <v>417.42</v>
          </cell>
          <cell r="F6164">
            <v>417.52270294499999</v>
          </cell>
        </row>
        <row r="6165">
          <cell r="A6165">
            <v>43316.194171446761</v>
          </cell>
          <cell r="B6165">
            <v>417.42</v>
          </cell>
          <cell r="C6165">
            <v>0.30819196999999998</v>
          </cell>
          <cell r="D6165" t="str">
            <v>sell</v>
          </cell>
          <cell r="E6165">
            <v>417.41839293700002</v>
          </cell>
          <cell r="F6165">
            <v>417.52270294499999</v>
          </cell>
        </row>
        <row r="6166">
          <cell r="A6166">
            <v>43316.194174039352</v>
          </cell>
          <cell r="B6166">
            <v>417.64</v>
          </cell>
          <cell r="C6166">
            <v>0.53081177999999996</v>
          </cell>
          <cell r="D6166" t="str">
            <v>buy</v>
          </cell>
          <cell r="E6166">
            <v>417.41839293700002</v>
          </cell>
          <cell r="F6166">
            <v>417.44102905080001</v>
          </cell>
        </row>
        <row r="6167">
          <cell r="A6167">
            <v>43316.194176087964</v>
          </cell>
          <cell r="B6167">
            <v>417.42</v>
          </cell>
          <cell r="C6167">
            <v>0.59972669999999995</v>
          </cell>
          <cell r="D6167" t="str">
            <v>sell</v>
          </cell>
          <cell r="E6167">
            <v>417.41239567000008</v>
          </cell>
          <cell r="F6167">
            <v>417.44102905080001</v>
          </cell>
        </row>
        <row r="6168">
          <cell r="A6168">
            <v>43316.194176087964</v>
          </cell>
          <cell r="B6168">
            <v>417.42</v>
          </cell>
          <cell r="C6168">
            <v>0.239567</v>
          </cell>
          <cell r="D6168" t="str">
            <v>sell</v>
          </cell>
          <cell r="E6168">
            <v>417.41</v>
          </cell>
          <cell r="F6168">
            <v>417.44102905080001</v>
          </cell>
        </row>
        <row r="6169">
          <cell r="A6169">
            <v>43316.194176087964</v>
          </cell>
          <cell r="B6169">
            <v>417.41</v>
          </cell>
          <cell r="C6169">
            <v>2</v>
          </cell>
          <cell r="D6169" t="str">
            <v>sell</v>
          </cell>
          <cell r="E6169">
            <v>417.72390959839998</v>
          </cell>
          <cell r="F6169">
            <v>417.44102905080001</v>
          </cell>
        </row>
        <row r="6170">
          <cell r="A6170">
            <v>43316.194176087964</v>
          </cell>
          <cell r="B6170">
            <v>417.38</v>
          </cell>
          <cell r="C6170">
            <v>0.23602166999999999</v>
          </cell>
          <cell r="D6170" t="str">
            <v>sell</v>
          </cell>
          <cell r="E6170">
            <v>417.8372</v>
          </cell>
          <cell r="F6170">
            <v>417.44102905080001</v>
          </cell>
        </row>
        <row r="6171">
          <cell r="A6171">
            <v>43316.194281435193</v>
          </cell>
          <cell r="B6171">
            <v>417.39</v>
          </cell>
          <cell r="C6171">
            <v>0.80373441999999995</v>
          </cell>
          <cell r="D6171" t="str">
            <v>buy</v>
          </cell>
          <cell r="E6171">
            <v>417.8372</v>
          </cell>
          <cell r="F6171">
            <v>417.65</v>
          </cell>
        </row>
        <row r="6172">
          <cell r="A6172">
            <v>43316.194424398149</v>
          </cell>
          <cell r="B6172">
            <v>417.65</v>
          </cell>
          <cell r="C6172">
            <v>4.4289170000000003E-2</v>
          </cell>
          <cell r="D6172" t="str">
            <v>buy</v>
          </cell>
          <cell r="E6172">
            <v>417.8372</v>
          </cell>
          <cell r="F6172">
            <v>417.65</v>
          </cell>
        </row>
        <row r="6173">
          <cell r="A6173">
            <v>43316.194424398149</v>
          </cell>
          <cell r="B6173">
            <v>417.65</v>
          </cell>
          <cell r="C6173">
            <v>1.0710829999999999E-2</v>
          </cell>
          <cell r="D6173" t="str">
            <v>buy</v>
          </cell>
          <cell r="E6173">
            <v>417.8372</v>
          </cell>
          <cell r="F6173">
            <v>417.65</v>
          </cell>
        </row>
        <row r="6174">
          <cell r="A6174">
            <v>43316.194467789363</v>
          </cell>
          <cell r="B6174">
            <v>417.38</v>
          </cell>
          <cell r="C6174">
            <v>2.4E-2</v>
          </cell>
          <cell r="D6174" t="str">
            <v>sell</v>
          </cell>
          <cell r="E6174">
            <v>417.84872000000001</v>
          </cell>
          <cell r="F6174">
            <v>417.65</v>
          </cell>
        </row>
        <row r="6175">
          <cell r="A6175">
            <v>43316.194488530091</v>
          </cell>
          <cell r="B6175">
            <v>417.65</v>
          </cell>
          <cell r="C6175">
            <v>1.9892891699999999</v>
          </cell>
          <cell r="D6175" t="str">
            <v>buy</v>
          </cell>
          <cell r="E6175">
            <v>417.84872000000001</v>
          </cell>
          <cell r="F6175">
            <v>417.71474499969997</v>
          </cell>
        </row>
        <row r="6176">
          <cell r="A6176">
            <v>43316.194488530091</v>
          </cell>
          <cell r="B6176">
            <v>417.65</v>
          </cell>
          <cell r="C6176">
            <v>0.36956185000000003</v>
          </cell>
          <cell r="D6176" t="str">
            <v>buy</v>
          </cell>
          <cell r="E6176">
            <v>417.84872000000001</v>
          </cell>
          <cell r="F6176">
            <v>417.75539680319997</v>
          </cell>
        </row>
        <row r="6177">
          <cell r="A6177">
            <v>43316.194634942127</v>
          </cell>
          <cell r="B6177">
            <v>417.64</v>
          </cell>
          <cell r="C6177">
            <v>2.5140829999999999E-2</v>
          </cell>
          <cell r="D6177" t="str">
            <v>buy</v>
          </cell>
          <cell r="E6177">
            <v>417.84872000000001</v>
          </cell>
          <cell r="F6177">
            <v>417.7584137028</v>
          </cell>
        </row>
        <row r="6178">
          <cell r="A6178">
            <v>43316.194634942127</v>
          </cell>
          <cell r="B6178">
            <v>417.74</v>
          </cell>
          <cell r="C6178">
            <v>2.034122E-2</v>
          </cell>
          <cell r="D6178" t="str">
            <v>buy</v>
          </cell>
          <cell r="E6178">
            <v>417.84872000000001</v>
          </cell>
          <cell r="F6178">
            <v>417.75882052719999</v>
          </cell>
        </row>
        <row r="6179">
          <cell r="A6179">
            <v>43316.194634942127</v>
          </cell>
          <cell r="B6179">
            <v>417.74</v>
          </cell>
          <cell r="C6179">
            <v>0.05</v>
          </cell>
          <cell r="D6179" t="str">
            <v>buy</v>
          </cell>
          <cell r="E6179">
            <v>417.84872000000001</v>
          </cell>
          <cell r="F6179">
            <v>417.75982052720002</v>
          </cell>
        </row>
        <row r="6180">
          <cell r="A6180">
            <v>43316.194634942127</v>
          </cell>
          <cell r="B6180">
            <v>417.75</v>
          </cell>
          <cell r="C6180">
            <v>1.7947279999999999E-2</v>
          </cell>
          <cell r="D6180" t="str">
            <v>buy</v>
          </cell>
          <cell r="E6180">
            <v>417.84872000000001</v>
          </cell>
          <cell r="F6180">
            <v>417.76</v>
          </cell>
        </row>
        <row r="6181">
          <cell r="A6181">
            <v>43316.194634942127</v>
          </cell>
          <cell r="B6181">
            <v>417.76</v>
          </cell>
          <cell r="C6181">
            <v>2.0345970000000001E-2</v>
          </cell>
          <cell r="D6181" t="str">
            <v>buy</v>
          </cell>
          <cell r="E6181">
            <v>417.84872000000001</v>
          </cell>
          <cell r="F6181">
            <v>417.76</v>
          </cell>
        </row>
        <row r="6182">
          <cell r="A6182">
            <v>43316.194634942127</v>
          </cell>
          <cell r="B6182">
            <v>417.76</v>
          </cell>
          <cell r="C6182">
            <v>5.3854770000000003E-2</v>
          </cell>
          <cell r="D6182" t="str">
            <v>buy</v>
          </cell>
          <cell r="E6182">
            <v>417.84872000000001</v>
          </cell>
          <cell r="F6182">
            <v>417.76</v>
          </cell>
        </row>
        <row r="6183">
          <cell r="A6183">
            <v>43316.194634942127</v>
          </cell>
          <cell r="B6183">
            <v>417.76</v>
          </cell>
          <cell r="C6183">
            <v>2.1705480700000002</v>
          </cell>
          <cell r="D6183" t="str">
            <v>buy</v>
          </cell>
          <cell r="E6183">
            <v>417.84872000000001</v>
          </cell>
          <cell r="F6183">
            <v>417.81670812099992</v>
          </cell>
        </row>
        <row r="6184">
          <cell r="A6184">
            <v>43316.194637650457</v>
          </cell>
          <cell r="B6184">
            <v>417.76</v>
          </cell>
          <cell r="C6184">
            <v>0.1128</v>
          </cell>
          <cell r="D6184" t="str">
            <v>sell</v>
          </cell>
          <cell r="E6184">
            <v>417.86</v>
          </cell>
          <cell r="F6184">
            <v>417.81670812099992</v>
          </cell>
        </row>
        <row r="6185">
          <cell r="A6185">
            <v>43316.194654999999</v>
          </cell>
          <cell r="B6185">
            <v>417.77</v>
          </cell>
          <cell r="C6185">
            <v>0.35371879000000001</v>
          </cell>
          <cell r="D6185" t="str">
            <v>buy</v>
          </cell>
          <cell r="E6185">
            <v>417.86</v>
          </cell>
          <cell r="F6185">
            <v>417.85208</v>
          </cell>
        </row>
        <row r="6186">
          <cell r="A6186">
            <v>43316.194770428243</v>
          </cell>
          <cell r="B6186">
            <v>417.74</v>
          </cell>
          <cell r="C6186">
            <v>0.1134</v>
          </cell>
          <cell r="D6186" t="str">
            <v>buy</v>
          </cell>
          <cell r="E6186">
            <v>417.86</v>
          </cell>
          <cell r="F6186">
            <v>417.86682200000001</v>
          </cell>
        </row>
        <row r="6187">
          <cell r="A6187">
            <v>43316.194986111113</v>
          </cell>
          <cell r="B6187">
            <v>417.77</v>
          </cell>
          <cell r="C6187">
            <v>0.01</v>
          </cell>
          <cell r="D6187" t="str">
            <v>buy</v>
          </cell>
          <cell r="E6187">
            <v>417.86</v>
          </cell>
          <cell r="F6187">
            <v>417.86782199999999</v>
          </cell>
        </row>
        <row r="6188">
          <cell r="A6188">
            <v>43316.194986111113</v>
          </cell>
          <cell r="B6188">
            <v>417.77</v>
          </cell>
          <cell r="C6188">
            <v>1.095E-2</v>
          </cell>
          <cell r="D6188" t="str">
            <v>buy</v>
          </cell>
          <cell r="E6188">
            <v>417.86</v>
          </cell>
          <cell r="F6188">
            <v>417.86891700000001</v>
          </cell>
        </row>
        <row r="6189">
          <cell r="A6189">
            <v>43316.194986111113</v>
          </cell>
          <cell r="B6189">
            <v>417.77</v>
          </cell>
          <cell r="C6189">
            <v>1.0829999999999999E-2</v>
          </cell>
          <cell r="D6189" t="str">
            <v>buy</v>
          </cell>
          <cell r="E6189">
            <v>417.86</v>
          </cell>
          <cell r="F6189">
            <v>417.87</v>
          </cell>
        </row>
        <row r="6190">
          <cell r="A6190">
            <v>43316.194986111113</v>
          </cell>
          <cell r="B6190">
            <v>417.87</v>
          </cell>
          <cell r="C6190">
            <v>1.0010180399999999</v>
          </cell>
          <cell r="D6190" t="str">
            <v>buy</v>
          </cell>
          <cell r="E6190">
            <v>417.86</v>
          </cell>
          <cell r="F6190">
            <v>417.87</v>
          </cell>
        </row>
        <row r="6191">
          <cell r="A6191">
            <v>43316.195114918977</v>
          </cell>
          <cell r="B6191">
            <v>417.87</v>
          </cell>
          <cell r="C6191">
            <v>0.24</v>
          </cell>
          <cell r="D6191" t="str">
            <v>buy</v>
          </cell>
          <cell r="E6191">
            <v>417.86</v>
          </cell>
          <cell r="F6191">
            <v>417.87</v>
          </cell>
        </row>
        <row r="6192">
          <cell r="A6192">
            <v>43316.195191261577</v>
          </cell>
          <cell r="B6192">
            <v>417.87</v>
          </cell>
          <cell r="C6192">
            <v>0.22952221</v>
          </cell>
          <cell r="D6192" t="str">
            <v>buy</v>
          </cell>
          <cell r="E6192">
            <v>417.86</v>
          </cell>
          <cell r="F6192">
            <v>417.87</v>
          </cell>
        </row>
        <row r="6193">
          <cell r="A6193">
            <v>43316.195469976847</v>
          </cell>
          <cell r="B6193">
            <v>417.87</v>
          </cell>
          <cell r="C6193">
            <v>0.45902061999999999</v>
          </cell>
          <cell r="D6193" t="str">
            <v>buy</v>
          </cell>
          <cell r="E6193">
            <v>417.86</v>
          </cell>
          <cell r="F6193">
            <v>417.87</v>
          </cell>
        </row>
        <row r="6194">
          <cell r="A6194">
            <v>43316.195515659732</v>
          </cell>
          <cell r="B6194">
            <v>417.87</v>
          </cell>
          <cell r="C6194">
            <v>2.1454460000000002E-2</v>
          </cell>
          <cell r="D6194" t="str">
            <v>buy</v>
          </cell>
          <cell r="E6194">
            <v>417.86</v>
          </cell>
          <cell r="F6194">
            <v>417.87</v>
          </cell>
        </row>
        <row r="6195">
          <cell r="A6195">
            <v>43316.195786990742</v>
          </cell>
          <cell r="B6195">
            <v>417.87</v>
          </cell>
          <cell r="C6195">
            <v>0.94304365000000001</v>
          </cell>
          <cell r="D6195" t="str">
            <v>buy</v>
          </cell>
          <cell r="E6195">
            <v>417.86</v>
          </cell>
          <cell r="F6195">
            <v>417.76586642000001</v>
          </cell>
        </row>
        <row r="6196">
          <cell r="A6196">
            <v>43316.195932326387</v>
          </cell>
          <cell r="B6196">
            <v>417.87</v>
          </cell>
          <cell r="C6196">
            <v>0.23576090999999999</v>
          </cell>
          <cell r="D6196" t="str">
            <v>buy</v>
          </cell>
          <cell r="E6196">
            <v>417.86</v>
          </cell>
          <cell r="F6196">
            <v>417.71871423800002</v>
          </cell>
        </row>
        <row r="6197">
          <cell r="A6197">
            <v>43316.195956226853</v>
          </cell>
          <cell r="B6197">
            <v>417.86</v>
          </cell>
          <cell r="C6197">
            <v>2</v>
          </cell>
          <cell r="D6197" t="str">
            <v>sell</v>
          </cell>
          <cell r="E6197">
            <v>417.5741444427</v>
          </cell>
          <cell r="F6197">
            <v>417.71871423800002</v>
          </cell>
        </row>
        <row r="6198">
          <cell r="A6198">
            <v>43316.196042152776</v>
          </cell>
          <cell r="B6198">
            <v>417.87</v>
          </cell>
          <cell r="C6198">
            <v>0.22952221</v>
          </cell>
          <cell r="D6198" t="str">
            <v>buy</v>
          </cell>
          <cell r="E6198">
            <v>417.5741444427</v>
          </cell>
          <cell r="F6198">
            <v>417.67280979600002</v>
          </cell>
        </row>
        <row r="6199">
          <cell r="A6199">
            <v>43316.196188877308</v>
          </cell>
          <cell r="B6199">
            <v>417.87</v>
          </cell>
          <cell r="C6199">
            <v>1.4048980000000001E-2</v>
          </cell>
          <cell r="D6199" t="str">
            <v>buy</v>
          </cell>
          <cell r="E6199">
            <v>417.5741444427</v>
          </cell>
          <cell r="F6199">
            <v>417.67</v>
          </cell>
        </row>
        <row r="6200">
          <cell r="A6200">
            <v>43316.196205381937</v>
          </cell>
          <cell r="B6200">
            <v>417.86</v>
          </cell>
          <cell r="C6200">
            <v>1.064E-2</v>
          </cell>
          <cell r="D6200" t="str">
            <v>sell</v>
          </cell>
          <cell r="E6200">
            <v>417.5716972427</v>
          </cell>
          <cell r="F6200">
            <v>417.67</v>
          </cell>
        </row>
        <row r="6201">
          <cell r="A6201">
            <v>43316.196205381937</v>
          </cell>
          <cell r="B6201">
            <v>417.86</v>
          </cell>
          <cell r="C6201">
            <v>1.24E-2</v>
          </cell>
          <cell r="D6201" t="str">
            <v>sell</v>
          </cell>
          <cell r="E6201">
            <v>417.56884524269998</v>
          </cell>
          <cell r="F6201">
            <v>417.67</v>
          </cell>
        </row>
        <row r="6202">
          <cell r="A6202">
            <v>43316.196205381937</v>
          </cell>
          <cell r="B6202">
            <v>417.5</v>
          </cell>
          <cell r="C6202">
            <v>0.47042120999999998</v>
          </cell>
          <cell r="D6202" t="str">
            <v>sell</v>
          </cell>
          <cell r="E6202">
            <v>417.63</v>
          </cell>
          <cell r="F6202">
            <v>417.67</v>
          </cell>
        </row>
        <row r="6203">
          <cell r="A6203">
            <v>43316.196267280087</v>
          </cell>
          <cell r="B6203">
            <v>417.67</v>
          </cell>
          <cell r="C6203">
            <v>1.3161269999999999E-2</v>
          </cell>
          <cell r="D6203" t="str">
            <v>buy</v>
          </cell>
          <cell r="E6203">
            <v>417.63</v>
          </cell>
          <cell r="F6203">
            <v>417.67</v>
          </cell>
        </row>
        <row r="6204">
          <cell r="A6204">
            <v>43316.196267280087</v>
          </cell>
          <cell r="B6204">
            <v>417.67</v>
          </cell>
          <cell r="C6204">
            <v>0.83683872999999998</v>
          </cell>
          <cell r="D6204" t="str">
            <v>buy</v>
          </cell>
          <cell r="E6204">
            <v>417.63</v>
          </cell>
          <cell r="F6204">
            <v>417.68756303560002</v>
          </cell>
        </row>
        <row r="6205">
          <cell r="A6205">
            <v>43316.196267905092</v>
          </cell>
          <cell r="B6205">
            <v>417.67</v>
          </cell>
          <cell r="C6205">
            <v>0.70728274000000002</v>
          </cell>
          <cell r="D6205" t="str">
            <v>buy</v>
          </cell>
          <cell r="E6205">
            <v>417.63</v>
          </cell>
          <cell r="F6205">
            <v>417.73</v>
          </cell>
        </row>
        <row r="6206">
          <cell r="A6206">
            <v>43316.19634746528</v>
          </cell>
          <cell r="B6206">
            <v>417.63</v>
          </cell>
          <cell r="C6206">
            <v>1.1100000000000001</v>
          </cell>
          <cell r="D6206" t="str">
            <v>sell</v>
          </cell>
          <cell r="E6206">
            <v>417.62</v>
          </cell>
          <cell r="F6206">
            <v>417.73</v>
          </cell>
        </row>
        <row r="6207">
          <cell r="A6207">
            <v>43316.19634746528</v>
          </cell>
          <cell r="B6207">
            <v>417.62</v>
          </cell>
          <cell r="C6207">
            <v>6.89</v>
          </cell>
          <cell r="D6207" t="str">
            <v>sell</v>
          </cell>
          <cell r="E6207">
            <v>417.73542978319989</v>
          </cell>
          <cell r="F6207">
            <v>417.73</v>
          </cell>
        </row>
        <row r="6208">
          <cell r="A6208">
            <v>43316.196402152767</v>
          </cell>
          <cell r="B6208">
            <v>417.73</v>
          </cell>
          <cell r="C6208">
            <v>2.38911732</v>
          </cell>
          <cell r="D6208" t="str">
            <v>buy</v>
          </cell>
          <cell r="E6208">
            <v>417.73542978319989</v>
          </cell>
          <cell r="F6208">
            <v>417.76902054829998</v>
          </cell>
        </row>
        <row r="6209">
          <cell r="A6209">
            <v>43316.196588865743</v>
          </cell>
          <cell r="B6209">
            <v>417.63</v>
          </cell>
          <cell r="C6209">
            <v>2.3E-2</v>
          </cell>
          <cell r="D6209" t="str">
            <v>buy</v>
          </cell>
          <cell r="E6209">
            <v>417.73542978319989</v>
          </cell>
          <cell r="F6209">
            <v>417.77454054830002</v>
          </cell>
        </row>
        <row r="6210">
          <cell r="A6210">
            <v>43316.196642499999</v>
          </cell>
          <cell r="B6210">
            <v>417.62</v>
          </cell>
          <cell r="C6210">
            <v>0.42834256999999998</v>
          </cell>
          <cell r="D6210" t="str">
            <v>sell</v>
          </cell>
          <cell r="E6210">
            <v>417.84377713219999</v>
          </cell>
          <cell r="F6210">
            <v>417.77454054830002</v>
          </cell>
        </row>
        <row r="6211">
          <cell r="A6211">
            <v>43316.197083287043</v>
          </cell>
          <cell r="B6211">
            <v>417.63</v>
          </cell>
          <cell r="C6211">
            <v>2.1292519999999999E-2</v>
          </cell>
          <cell r="D6211" t="str">
            <v>buy</v>
          </cell>
          <cell r="E6211">
            <v>417.84377713219999</v>
          </cell>
          <cell r="F6211">
            <v>417.77965075309999</v>
          </cell>
        </row>
        <row r="6212">
          <cell r="A6212">
            <v>43316.197083287043</v>
          </cell>
          <cell r="B6212">
            <v>417.63</v>
          </cell>
          <cell r="C6212">
            <v>1.3166020000000001E-2</v>
          </cell>
          <cell r="D6212" t="str">
            <v>buy</v>
          </cell>
          <cell r="E6212">
            <v>417.84377713219999</v>
          </cell>
          <cell r="F6212">
            <v>417.78281059789998</v>
          </cell>
        </row>
        <row r="6213">
          <cell r="A6213">
            <v>43316.197083287043</v>
          </cell>
          <cell r="B6213">
            <v>417.63</v>
          </cell>
          <cell r="C6213">
            <v>2.7532609999999999E-2</v>
          </cell>
          <cell r="D6213" t="str">
            <v>buy</v>
          </cell>
          <cell r="E6213">
            <v>417.84377713219999</v>
          </cell>
          <cell r="F6213">
            <v>417.78941842429998</v>
          </cell>
        </row>
        <row r="6214">
          <cell r="A6214">
            <v>43316.197083287043</v>
          </cell>
          <cell r="B6214">
            <v>417.63</v>
          </cell>
          <cell r="C6214">
            <v>2.0350300000000002E-2</v>
          </cell>
          <cell r="D6214" t="str">
            <v>buy</v>
          </cell>
          <cell r="E6214">
            <v>417.84377713219999</v>
          </cell>
          <cell r="F6214">
            <v>417.79430249630002</v>
          </cell>
        </row>
        <row r="6215">
          <cell r="A6215">
            <v>43316.197083287043</v>
          </cell>
          <cell r="B6215">
            <v>417.63</v>
          </cell>
          <cell r="C6215">
            <v>9.5058999999999994E-3</v>
          </cell>
          <cell r="D6215" t="str">
            <v>buy</v>
          </cell>
          <cell r="E6215">
            <v>417.84377713219999</v>
          </cell>
          <cell r="F6215">
            <v>417.79658391229998</v>
          </cell>
        </row>
        <row r="6216">
          <cell r="A6216">
            <v>43316.197092766197</v>
          </cell>
          <cell r="B6216">
            <v>417.62</v>
          </cell>
          <cell r="C6216">
            <v>9.0700000000000003E-2</v>
          </cell>
          <cell r="D6216" t="str">
            <v>sell</v>
          </cell>
          <cell r="E6216">
            <v>417.87098713220013</v>
          </cell>
          <cell r="F6216">
            <v>417.79658391229998</v>
          </cell>
        </row>
        <row r="6217">
          <cell r="A6217">
            <v>43316.197214432868</v>
          </cell>
          <cell r="B6217">
            <v>417.63</v>
          </cell>
          <cell r="C6217">
            <v>8.4499599999999994E-3</v>
          </cell>
          <cell r="D6217" t="str">
            <v>buy</v>
          </cell>
          <cell r="E6217">
            <v>417.87098713220013</v>
          </cell>
          <cell r="F6217">
            <v>417.79861190269997</v>
          </cell>
        </row>
        <row r="6218">
          <cell r="A6218">
            <v>43316.197214432868</v>
          </cell>
          <cell r="B6218">
            <v>417.63</v>
          </cell>
          <cell r="C6218">
            <v>2.5138219999999999E-2</v>
          </cell>
          <cell r="D6218" t="str">
            <v>buy</v>
          </cell>
          <cell r="E6218">
            <v>417.87098713220013</v>
          </cell>
          <cell r="F6218">
            <v>417.80464507549999</v>
          </cell>
        </row>
        <row r="6219">
          <cell r="A6219">
            <v>43316.197214432868</v>
          </cell>
          <cell r="B6219">
            <v>417.63</v>
          </cell>
          <cell r="C6219">
            <v>1.0840000000000001E-2</v>
          </cell>
          <cell r="D6219" t="str">
            <v>buy</v>
          </cell>
          <cell r="E6219">
            <v>417.87098713220013</v>
          </cell>
          <cell r="F6219">
            <v>417.80724667549998</v>
          </cell>
        </row>
        <row r="6220">
          <cell r="A6220">
            <v>43316.197214432868</v>
          </cell>
          <cell r="B6220">
            <v>417.64</v>
          </cell>
          <cell r="C6220">
            <v>2.513787E-2</v>
          </cell>
          <cell r="D6220" t="str">
            <v>buy</v>
          </cell>
          <cell r="E6220">
            <v>417.87098713220013</v>
          </cell>
          <cell r="F6220">
            <v>417.81302838559998</v>
          </cell>
        </row>
        <row r="6221">
          <cell r="A6221">
            <v>43316.197214432868</v>
          </cell>
          <cell r="B6221">
            <v>417.65</v>
          </cell>
          <cell r="C6221">
            <v>2.2333950000000002E-2</v>
          </cell>
          <cell r="D6221" t="str">
            <v>buy</v>
          </cell>
          <cell r="E6221">
            <v>417.87098713220013</v>
          </cell>
          <cell r="F6221">
            <v>417.81794185460001</v>
          </cell>
        </row>
        <row r="6222">
          <cell r="A6222">
            <v>43316.197262476853</v>
          </cell>
          <cell r="B6222">
            <v>417.65</v>
          </cell>
          <cell r="C6222">
            <v>7.5888600000000002E-3</v>
          </cell>
          <cell r="D6222" t="str">
            <v>buy</v>
          </cell>
          <cell r="E6222">
            <v>417.87098713220013</v>
          </cell>
          <cell r="F6222">
            <v>417.81961140380002</v>
          </cell>
        </row>
        <row r="6223">
          <cell r="A6223">
            <v>43316.197262476853</v>
          </cell>
          <cell r="B6223">
            <v>417.65</v>
          </cell>
          <cell r="C6223">
            <v>1.0160000000000001E-2</v>
          </cell>
          <cell r="D6223" t="str">
            <v>buy</v>
          </cell>
          <cell r="E6223">
            <v>417.87098713220013</v>
          </cell>
          <cell r="F6223">
            <v>417.8218466038</v>
          </cell>
        </row>
        <row r="6224">
          <cell r="A6224">
            <v>43316.197262476853</v>
          </cell>
          <cell r="B6224">
            <v>417.66</v>
          </cell>
          <cell r="C6224">
            <v>2.5136100000000001E-2</v>
          </cell>
          <cell r="D6224" t="str">
            <v>buy</v>
          </cell>
          <cell r="E6224">
            <v>417.87098713220013</v>
          </cell>
          <cell r="F6224">
            <v>417.82712518480002</v>
          </cell>
        </row>
        <row r="6225">
          <cell r="A6225">
            <v>43316.197262476853</v>
          </cell>
          <cell r="B6225">
            <v>417.67</v>
          </cell>
          <cell r="C6225">
            <v>3.9499960000000001E-2</v>
          </cell>
          <cell r="D6225" t="str">
            <v>buy</v>
          </cell>
          <cell r="E6225">
            <v>417.87098713220013</v>
          </cell>
          <cell r="F6225">
            <v>417.83502517679989</v>
          </cell>
        </row>
        <row r="6226">
          <cell r="A6226">
            <v>43316.197262476853</v>
          </cell>
          <cell r="B6226">
            <v>417.68</v>
          </cell>
          <cell r="C6226">
            <v>3.9502059999999999E-2</v>
          </cell>
          <cell r="D6226" t="str">
            <v>buy</v>
          </cell>
          <cell r="E6226">
            <v>417.87098713220013</v>
          </cell>
          <cell r="F6226">
            <v>417.8425305682</v>
          </cell>
        </row>
        <row r="6227">
          <cell r="A6227">
            <v>43316.197262476853</v>
          </cell>
          <cell r="B6227">
            <v>417.69</v>
          </cell>
          <cell r="C6227">
            <v>4.6679079999999998E-2</v>
          </cell>
          <cell r="D6227" t="str">
            <v>buy</v>
          </cell>
          <cell r="E6227">
            <v>417.87098713220013</v>
          </cell>
          <cell r="F6227">
            <v>417.85093280260003</v>
          </cell>
        </row>
        <row r="6228">
          <cell r="A6228">
            <v>43316.197262476853</v>
          </cell>
          <cell r="B6228">
            <v>417.7</v>
          </cell>
          <cell r="C6228">
            <v>2.752713E-2</v>
          </cell>
          <cell r="D6228" t="str">
            <v>buy</v>
          </cell>
          <cell r="E6228">
            <v>417.87098713220013</v>
          </cell>
          <cell r="F6228">
            <v>417.85561241469998</v>
          </cell>
        </row>
        <row r="6229">
          <cell r="A6229">
            <v>43316.197262476853</v>
          </cell>
          <cell r="B6229">
            <v>417.71</v>
          </cell>
          <cell r="C6229">
            <v>1.555456E-2</v>
          </cell>
          <cell r="D6229" t="str">
            <v>buy</v>
          </cell>
          <cell r="E6229">
            <v>417.87098713220013</v>
          </cell>
          <cell r="F6229">
            <v>417.85810114430001</v>
          </cell>
        </row>
        <row r="6230">
          <cell r="A6230">
            <v>43316.197262476853</v>
          </cell>
          <cell r="B6230">
            <v>417.72</v>
          </cell>
          <cell r="C6230">
            <v>4.1890429999999999E-2</v>
          </cell>
          <cell r="D6230" t="str">
            <v>buy</v>
          </cell>
          <cell r="E6230">
            <v>417.87098713220013</v>
          </cell>
          <cell r="F6230">
            <v>417.8643847088</v>
          </cell>
        </row>
        <row r="6231">
          <cell r="A6231">
            <v>43316.197262476853</v>
          </cell>
          <cell r="B6231">
            <v>417.78</v>
          </cell>
          <cell r="C6231">
            <v>1.7947680000000001E-2</v>
          </cell>
          <cell r="D6231" t="str">
            <v>buy</v>
          </cell>
          <cell r="E6231">
            <v>417.87098713220013</v>
          </cell>
          <cell r="F6231">
            <v>417.86599999999999</v>
          </cell>
        </row>
        <row r="6232">
          <cell r="A6232">
            <v>43316.197262476853</v>
          </cell>
          <cell r="B6232">
            <v>417.79</v>
          </cell>
          <cell r="C6232">
            <v>0.05</v>
          </cell>
          <cell r="D6232" t="str">
            <v>buy</v>
          </cell>
          <cell r="E6232">
            <v>417.87098713220013</v>
          </cell>
          <cell r="F6232">
            <v>417.87</v>
          </cell>
        </row>
        <row r="6233">
          <cell r="A6233">
            <v>43316.197262476853</v>
          </cell>
          <cell r="B6233">
            <v>417.87</v>
          </cell>
          <cell r="C6233">
            <v>3.6785141399999999</v>
          </cell>
          <cell r="D6233" t="str">
            <v>buy</v>
          </cell>
          <cell r="E6233">
            <v>417.87098713220013</v>
          </cell>
          <cell r="F6233">
            <v>417.87000000000012</v>
          </cell>
        </row>
        <row r="6234">
          <cell r="A6234">
            <v>43316.197347256937</v>
          </cell>
          <cell r="B6234">
            <v>417.87</v>
          </cell>
          <cell r="C6234">
            <v>1.190591E-2</v>
          </cell>
          <cell r="D6234" t="str">
            <v>buy</v>
          </cell>
          <cell r="E6234">
            <v>417.87098713220013</v>
          </cell>
          <cell r="F6234">
            <v>417.87</v>
          </cell>
        </row>
        <row r="6235">
          <cell r="A6235">
            <v>43316.197363912041</v>
          </cell>
          <cell r="B6235">
            <v>417.87</v>
          </cell>
          <cell r="C6235">
            <v>5.8967800000000001E-2</v>
          </cell>
          <cell r="D6235" t="str">
            <v>buy</v>
          </cell>
          <cell r="E6235">
            <v>417.87098713220013</v>
          </cell>
          <cell r="F6235">
            <v>417.87</v>
          </cell>
        </row>
        <row r="6236">
          <cell r="A6236">
            <v>43316.197533587962</v>
          </cell>
          <cell r="B6236">
            <v>417.86</v>
          </cell>
          <cell r="C6236">
            <v>0.2</v>
          </cell>
          <cell r="D6236" t="str">
            <v>sell</v>
          </cell>
          <cell r="E6236">
            <v>417.88298713220001</v>
          </cell>
          <cell r="F6236">
            <v>417.87</v>
          </cell>
        </row>
        <row r="6237">
          <cell r="A6237">
            <v>43316.197632442127</v>
          </cell>
          <cell r="B6237">
            <v>417.86</v>
          </cell>
          <cell r="C6237">
            <v>0.21163107</v>
          </cell>
          <cell r="D6237" t="str">
            <v>sell</v>
          </cell>
          <cell r="E6237">
            <v>417.89568499640001</v>
          </cell>
          <cell r="F6237">
            <v>417.87</v>
          </cell>
        </row>
        <row r="6238">
          <cell r="A6238">
            <v>43316.197723969897</v>
          </cell>
          <cell r="B6238">
            <v>417.87</v>
          </cell>
          <cell r="C6238">
            <v>4.6663759999999999E-2</v>
          </cell>
          <cell r="D6238" t="str">
            <v>buy</v>
          </cell>
          <cell r="E6238">
            <v>417.89568499640001</v>
          </cell>
          <cell r="F6238">
            <v>417.87</v>
          </cell>
        </row>
        <row r="6239">
          <cell r="A6239">
            <v>43316.197723969897</v>
          </cell>
          <cell r="B6239">
            <v>417.87</v>
          </cell>
          <cell r="C6239">
            <v>3.2303539999999999E-2</v>
          </cell>
          <cell r="D6239" t="str">
            <v>buy</v>
          </cell>
          <cell r="E6239">
            <v>417.89568499640001</v>
          </cell>
          <cell r="F6239">
            <v>417.87</v>
          </cell>
        </row>
        <row r="6240">
          <cell r="A6240">
            <v>43316.197723969897</v>
          </cell>
          <cell r="B6240">
            <v>417.87</v>
          </cell>
          <cell r="C6240">
            <v>1.7942010000000001E-2</v>
          </cell>
          <cell r="D6240" t="str">
            <v>buy</v>
          </cell>
          <cell r="E6240">
            <v>417.89568499640001</v>
          </cell>
          <cell r="F6240">
            <v>417.86999999999989</v>
          </cell>
        </row>
        <row r="6241">
          <cell r="A6241">
            <v>43316.197723969897</v>
          </cell>
          <cell r="B6241">
            <v>417.87</v>
          </cell>
          <cell r="C6241">
            <v>2.9908810000000001E-2</v>
          </cell>
          <cell r="D6241" t="str">
            <v>buy</v>
          </cell>
          <cell r="E6241">
            <v>417.89568499640001</v>
          </cell>
          <cell r="F6241">
            <v>417.87</v>
          </cell>
        </row>
        <row r="6242">
          <cell r="A6242">
            <v>43316.197723969897</v>
          </cell>
          <cell r="B6242">
            <v>417.87</v>
          </cell>
          <cell r="C6242">
            <v>1.555398E-2</v>
          </cell>
          <cell r="D6242" t="str">
            <v>buy</v>
          </cell>
          <cell r="E6242">
            <v>417.89568499640001</v>
          </cell>
          <cell r="F6242">
            <v>417.86999999999989</v>
          </cell>
        </row>
        <row r="6243">
          <cell r="A6243">
            <v>43316.197723969897</v>
          </cell>
          <cell r="B6243">
            <v>417.87</v>
          </cell>
          <cell r="C6243">
            <v>1.3156309999999999E-2</v>
          </cell>
          <cell r="D6243" t="str">
            <v>buy</v>
          </cell>
          <cell r="E6243">
            <v>417.89568499640001</v>
          </cell>
          <cell r="F6243">
            <v>417.87</v>
          </cell>
        </row>
        <row r="6244">
          <cell r="A6244">
            <v>43316.197723969897</v>
          </cell>
          <cell r="B6244">
            <v>417.87</v>
          </cell>
          <cell r="C6244">
            <v>2.0339490000000002E-2</v>
          </cell>
          <cell r="D6244" t="str">
            <v>buy</v>
          </cell>
          <cell r="E6244">
            <v>417.89568499640001</v>
          </cell>
          <cell r="F6244">
            <v>417.87</v>
          </cell>
        </row>
        <row r="6245">
          <cell r="A6245">
            <v>43316.197723969897</v>
          </cell>
          <cell r="B6245">
            <v>417.87</v>
          </cell>
          <cell r="C6245">
            <v>2.5121379999999999E-2</v>
          </cell>
          <cell r="D6245" t="str">
            <v>buy</v>
          </cell>
          <cell r="E6245">
            <v>417.89568499640001</v>
          </cell>
          <cell r="F6245">
            <v>417.86999999999989</v>
          </cell>
        </row>
        <row r="6246">
          <cell r="A6246">
            <v>43316.197723969897</v>
          </cell>
          <cell r="B6246">
            <v>417.87</v>
          </cell>
          <cell r="C6246">
            <v>2.512143E-2</v>
          </cell>
          <cell r="D6246" t="str">
            <v>buy</v>
          </cell>
          <cell r="E6246">
            <v>417.89568499640001</v>
          </cell>
          <cell r="F6246">
            <v>417.86999999999989</v>
          </cell>
        </row>
        <row r="6247">
          <cell r="A6247">
            <v>43316.197723969897</v>
          </cell>
          <cell r="B6247">
            <v>417.87</v>
          </cell>
          <cell r="C6247">
            <v>9.6501999999999994E-3</v>
          </cell>
          <cell r="D6247" t="str">
            <v>buy</v>
          </cell>
          <cell r="E6247">
            <v>417.89568499640001</v>
          </cell>
          <cell r="F6247">
            <v>417.86999999999989</v>
          </cell>
        </row>
        <row r="6248">
          <cell r="A6248">
            <v>43316.197925</v>
          </cell>
          <cell r="B6248">
            <v>417.87</v>
          </cell>
          <cell r="C6248">
            <v>8.2970200000000004E-3</v>
          </cell>
          <cell r="D6248" t="str">
            <v>buy</v>
          </cell>
          <cell r="E6248">
            <v>417.89568499640001</v>
          </cell>
          <cell r="F6248">
            <v>417.87</v>
          </cell>
        </row>
        <row r="6249">
          <cell r="A6249">
            <v>43316.197925</v>
          </cell>
          <cell r="B6249">
            <v>417.87</v>
          </cell>
          <cell r="C6249">
            <v>4.7678720000000001E-2</v>
          </cell>
          <cell r="D6249" t="str">
            <v>buy</v>
          </cell>
          <cell r="E6249">
            <v>417.89568499640001</v>
          </cell>
          <cell r="F6249">
            <v>417.87</v>
          </cell>
        </row>
        <row r="6250">
          <cell r="A6250">
            <v>43316.198157604173</v>
          </cell>
          <cell r="B6250">
            <v>417.87</v>
          </cell>
          <cell r="C6250">
            <v>1.104869E-2</v>
          </cell>
          <cell r="D6250" t="str">
            <v>buy</v>
          </cell>
          <cell r="E6250">
            <v>417.89568499640001</v>
          </cell>
          <cell r="F6250">
            <v>417.87</v>
          </cell>
        </row>
        <row r="6251">
          <cell r="A6251">
            <v>43316.198160601853</v>
          </cell>
          <cell r="B6251">
            <v>417.87</v>
          </cell>
          <cell r="C6251">
            <v>0.19500000000000001</v>
          </cell>
          <cell r="D6251" t="str">
            <v>buy</v>
          </cell>
          <cell r="E6251">
            <v>417.89568499640001</v>
          </cell>
          <cell r="F6251">
            <v>417.87000000000012</v>
          </cell>
        </row>
        <row r="6252">
          <cell r="A6252">
            <v>43316.198399409717</v>
          </cell>
          <cell r="B6252">
            <v>417.87</v>
          </cell>
          <cell r="C6252">
            <v>0.11786855</v>
          </cell>
          <cell r="D6252" t="str">
            <v>buy</v>
          </cell>
          <cell r="E6252">
            <v>417.89568499640001</v>
          </cell>
          <cell r="F6252">
            <v>417.87</v>
          </cell>
        </row>
        <row r="6253">
          <cell r="A6253">
            <v>43316.198430173608</v>
          </cell>
          <cell r="B6253">
            <v>417.87</v>
          </cell>
          <cell r="C6253">
            <v>1.0327904400000001</v>
          </cell>
          <cell r="D6253" t="str">
            <v>buy</v>
          </cell>
          <cell r="E6253">
            <v>417.89568499640001</v>
          </cell>
          <cell r="F6253">
            <v>417.87</v>
          </cell>
        </row>
        <row r="6254">
          <cell r="A6254">
            <v>43316.198441863417</v>
          </cell>
          <cell r="B6254">
            <v>417.87</v>
          </cell>
          <cell r="C6254">
            <v>9.4700000000000006E-2</v>
          </cell>
          <cell r="D6254" t="str">
            <v>buy</v>
          </cell>
          <cell r="E6254">
            <v>417.89568499640001</v>
          </cell>
          <cell r="F6254">
            <v>417.87</v>
          </cell>
        </row>
        <row r="6255">
          <cell r="A6255">
            <v>43316.198449085648</v>
          </cell>
          <cell r="B6255">
            <v>417.87</v>
          </cell>
          <cell r="C6255">
            <v>0.17146897999999999</v>
          </cell>
          <cell r="D6255" t="str">
            <v>buy</v>
          </cell>
          <cell r="E6255">
            <v>417.89568499640001</v>
          </cell>
          <cell r="F6255">
            <v>417.86999999999989</v>
          </cell>
        </row>
        <row r="6256">
          <cell r="A6256">
            <v>43316.198551724527</v>
          </cell>
          <cell r="B6256">
            <v>417.87</v>
          </cell>
          <cell r="C6256">
            <v>5.967244E-2</v>
          </cell>
          <cell r="D6256" t="str">
            <v>buy</v>
          </cell>
          <cell r="E6256">
            <v>417.89568499640001</v>
          </cell>
          <cell r="F6256">
            <v>417.87</v>
          </cell>
        </row>
        <row r="6257">
          <cell r="A6257">
            <v>43316.198767951391</v>
          </cell>
          <cell r="B6257">
            <v>417.87</v>
          </cell>
          <cell r="C6257">
            <v>0.11432059</v>
          </cell>
          <cell r="D6257" t="str">
            <v>buy</v>
          </cell>
          <cell r="E6257">
            <v>417.89568499640001</v>
          </cell>
          <cell r="F6257">
            <v>417.87</v>
          </cell>
        </row>
        <row r="6258">
          <cell r="A6258">
            <v>43316.198941666669</v>
          </cell>
          <cell r="B6258">
            <v>417.87</v>
          </cell>
          <cell r="C6258">
            <v>0.1147492</v>
          </cell>
          <cell r="D6258" t="str">
            <v>buy</v>
          </cell>
          <cell r="E6258">
            <v>417.89568499640001</v>
          </cell>
          <cell r="F6258">
            <v>417.87</v>
          </cell>
        </row>
        <row r="6259">
          <cell r="A6259">
            <v>43316.199006030103</v>
          </cell>
          <cell r="B6259">
            <v>417.87</v>
          </cell>
          <cell r="C6259">
            <v>0.12622649999999999</v>
          </cell>
          <cell r="D6259" t="str">
            <v>buy</v>
          </cell>
          <cell r="E6259">
            <v>417.89568499640001</v>
          </cell>
          <cell r="F6259">
            <v>417.87</v>
          </cell>
        </row>
        <row r="6260">
          <cell r="A6260">
            <v>43316.199189212974</v>
          </cell>
          <cell r="B6260">
            <v>417.87</v>
          </cell>
          <cell r="C6260">
            <v>0.27819358999999999</v>
          </cell>
          <cell r="D6260" t="str">
            <v>buy</v>
          </cell>
          <cell r="E6260">
            <v>417.89568499640001</v>
          </cell>
          <cell r="F6260">
            <v>417.87</v>
          </cell>
        </row>
        <row r="6261">
          <cell r="A6261">
            <v>43316.199243506948</v>
          </cell>
          <cell r="B6261">
            <v>417.86</v>
          </cell>
          <cell r="C6261">
            <v>0.27779999999999999</v>
          </cell>
          <cell r="D6261" t="str">
            <v>sell</v>
          </cell>
          <cell r="E6261">
            <v>417.91235299639999</v>
          </cell>
          <cell r="F6261">
            <v>417.87</v>
          </cell>
        </row>
        <row r="6262">
          <cell r="A6262">
            <v>43316.199364062501</v>
          </cell>
          <cell r="B6262">
            <v>417.87</v>
          </cell>
          <cell r="C6262">
            <v>4.5909209999999999E-2</v>
          </cell>
          <cell r="D6262" t="str">
            <v>buy</v>
          </cell>
          <cell r="E6262">
            <v>417.91235299639999</v>
          </cell>
          <cell r="F6262">
            <v>417.87</v>
          </cell>
        </row>
        <row r="6263">
          <cell r="A6263">
            <v>43316.199384317129</v>
          </cell>
          <cell r="B6263">
            <v>417.87</v>
          </cell>
          <cell r="C6263">
            <v>0.15029999999999999</v>
          </cell>
          <cell r="D6263" t="str">
            <v>buy</v>
          </cell>
          <cell r="E6263">
            <v>417.91235299639999</v>
          </cell>
          <cell r="F6263">
            <v>417.87</v>
          </cell>
        </row>
        <row r="6264">
          <cell r="A6264">
            <v>43316.199785324083</v>
          </cell>
          <cell r="B6264">
            <v>417.86</v>
          </cell>
          <cell r="C6264">
            <v>0.12745006</v>
          </cell>
          <cell r="D6264" t="str">
            <v>sell</v>
          </cell>
          <cell r="E6264">
            <v>417.92</v>
          </cell>
          <cell r="F6264">
            <v>417.87</v>
          </cell>
        </row>
        <row r="6265">
          <cell r="A6265">
            <v>43316.19979515046</v>
          </cell>
          <cell r="B6265">
            <v>417.87</v>
          </cell>
          <cell r="C6265">
            <v>1.1274999999999999</v>
          </cell>
          <cell r="D6265" t="str">
            <v>buy</v>
          </cell>
          <cell r="E6265">
            <v>417.92</v>
          </cell>
          <cell r="F6265">
            <v>417.9465069231</v>
          </cell>
        </row>
        <row r="6266">
          <cell r="A6266">
            <v>43316.199894097219</v>
          </cell>
          <cell r="B6266">
            <v>417.87</v>
          </cell>
          <cell r="C6266">
            <v>2.5125580000000002E-2</v>
          </cell>
          <cell r="D6266" t="str">
            <v>buy</v>
          </cell>
          <cell r="E6266">
            <v>417.92</v>
          </cell>
          <cell r="F6266">
            <v>417.94977324849998</v>
          </cell>
        </row>
        <row r="6267">
          <cell r="A6267">
            <v>43316.199894097219</v>
          </cell>
          <cell r="B6267">
            <v>417.87</v>
          </cell>
          <cell r="C6267">
            <v>1.056E-2</v>
          </cell>
          <cell r="D6267" t="str">
            <v>buy</v>
          </cell>
          <cell r="E6267">
            <v>417.92</v>
          </cell>
          <cell r="F6267">
            <v>417.95114604849999</v>
          </cell>
        </row>
        <row r="6268">
          <cell r="A6268">
            <v>43316.199894097219</v>
          </cell>
          <cell r="B6268">
            <v>417.92</v>
          </cell>
          <cell r="C6268">
            <v>2.9908400000000002E-2</v>
          </cell>
          <cell r="D6268" t="str">
            <v>buy</v>
          </cell>
          <cell r="E6268">
            <v>417.92</v>
          </cell>
          <cell r="F6268">
            <v>417.95353872049998</v>
          </cell>
        </row>
        <row r="6269">
          <cell r="A6269">
            <v>43316.199894097219</v>
          </cell>
          <cell r="B6269">
            <v>417.93</v>
          </cell>
          <cell r="C6269">
            <v>7.4845199999999997E-3</v>
          </cell>
          <cell r="D6269" t="str">
            <v>buy</v>
          </cell>
          <cell r="E6269">
            <v>417.92</v>
          </cell>
          <cell r="F6269">
            <v>417.95406263689989</v>
          </cell>
        </row>
        <row r="6270">
          <cell r="A6270">
            <v>43316.199913576391</v>
          </cell>
          <cell r="B6270">
            <v>417.92</v>
          </cell>
          <cell r="C6270">
            <v>1</v>
          </cell>
          <cell r="D6270" t="str">
            <v>sell</v>
          </cell>
          <cell r="E6270">
            <v>417.92</v>
          </cell>
          <cell r="F6270">
            <v>417.95406263689989</v>
          </cell>
        </row>
        <row r="6271">
          <cell r="A6271">
            <v>43316.199913576391</v>
          </cell>
          <cell r="B6271">
            <v>417.92</v>
          </cell>
          <cell r="C6271">
            <v>0.91</v>
          </cell>
          <cell r="D6271" t="str">
            <v>sell</v>
          </cell>
          <cell r="E6271">
            <v>417.97513167099999</v>
          </cell>
          <cell r="F6271">
            <v>417.95406263689989</v>
          </cell>
        </row>
        <row r="6272">
          <cell r="A6272">
            <v>43316.199913576391</v>
          </cell>
          <cell r="B6272">
            <v>417.92</v>
          </cell>
          <cell r="C6272">
            <v>0.2124047</v>
          </cell>
          <cell r="D6272" t="str">
            <v>sell</v>
          </cell>
          <cell r="E6272">
            <v>417.99</v>
          </cell>
          <cell r="F6272">
            <v>417.95406263689989</v>
          </cell>
        </row>
        <row r="6273">
          <cell r="A6273">
            <v>43316.199920636573</v>
          </cell>
          <cell r="B6273">
            <v>417.93</v>
          </cell>
          <cell r="C6273">
            <v>2.2422600000000001E-2</v>
          </cell>
          <cell r="D6273" t="str">
            <v>buy</v>
          </cell>
          <cell r="E6273">
            <v>417.99</v>
          </cell>
          <cell r="F6273">
            <v>417.95563221890001</v>
          </cell>
        </row>
        <row r="6274">
          <cell r="A6274">
            <v>43316.199920636573</v>
          </cell>
          <cell r="B6274">
            <v>417.93</v>
          </cell>
          <cell r="C6274">
            <v>1.0829999999999999E-2</v>
          </cell>
          <cell r="D6274" t="str">
            <v>buy</v>
          </cell>
          <cell r="E6274">
            <v>417.99</v>
          </cell>
          <cell r="F6274">
            <v>417.95639031889999</v>
          </cell>
        </row>
        <row r="6275">
          <cell r="A6275">
            <v>43316.199920636573</v>
          </cell>
          <cell r="B6275">
            <v>417.93</v>
          </cell>
          <cell r="C6275">
            <v>0.43540000000000001</v>
          </cell>
          <cell r="D6275" t="str">
            <v>buy</v>
          </cell>
          <cell r="E6275">
            <v>417.99</v>
          </cell>
          <cell r="F6275">
            <v>417.98686831890001</v>
          </cell>
        </row>
        <row r="6276">
          <cell r="A6276">
            <v>43316.199920636573</v>
          </cell>
          <cell r="B6276">
            <v>417.94</v>
          </cell>
          <cell r="C6276">
            <v>7.0579959999999997E-2</v>
          </cell>
          <cell r="D6276" t="str">
            <v>buy</v>
          </cell>
          <cell r="E6276">
            <v>417.99</v>
          </cell>
          <cell r="F6276">
            <v>417.99110311650003</v>
          </cell>
        </row>
        <row r="6277">
          <cell r="A6277">
            <v>43316.199920636573</v>
          </cell>
          <cell r="B6277">
            <v>417.95</v>
          </cell>
          <cell r="C6277">
            <v>1.7937669999999999E-2</v>
          </cell>
          <cell r="D6277" t="str">
            <v>buy</v>
          </cell>
          <cell r="E6277">
            <v>417.99</v>
          </cell>
          <cell r="F6277">
            <v>417.99200000000002</v>
          </cell>
        </row>
        <row r="6278">
          <cell r="A6278">
            <v>43316.199920636573</v>
          </cell>
          <cell r="B6278">
            <v>417.96</v>
          </cell>
          <cell r="C6278">
            <v>0.2</v>
          </cell>
          <cell r="D6278" t="str">
            <v>buy</v>
          </cell>
          <cell r="E6278">
            <v>417.99</v>
          </cell>
          <cell r="F6278">
            <v>418</v>
          </cell>
        </row>
        <row r="6279">
          <cell r="A6279">
            <v>43316.199920636573</v>
          </cell>
          <cell r="B6279">
            <v>418</v>
          </cell>
          <cell r="C6279">
            <v>1.2377297700000001</v>
          </cell>
          <cell r="D6279" t="str">
            <v>buy</v>
          </cell>
          <cell r="E6279">
            <v>417.99</v>
          </cell>
          <cell r="F6279">
            <v>418</v>
          </cell>
        </row>
        <row r="6280">
          <cell r="A6280">
            <v>43316.200015960647</v>
          </cell>
          <cell r="B6280">
            <v>418</v>
          </cell>
          <cell r="C6280">
            <v>0.70728274000000002</v>
          </cell>
          <cell r="D6280" t="str">
            <v>buy</v>
          </cell>
          <cell r="E6280">
            <v>417.99</v>
          </cell>
          <cell r="F6280">
            <v>418</v>
          </cell>
        </row>
        <row r="6281">
          <cell r="A6281">
            <v>43316.20001896991</v>
          </cell>
          <cell r="B6281">
            <v>418</v>
          </cell>
          <cell r="C6281">
            <v>2.144778E-2</v>
          </cell>
          <cell r="D6281" t="str">
            <v>buy</v>
          </cell>
          <cell r="E6281">
            <v>417.99</v>
          </cell>
          <cell r="F6281">
            <v>418</v>
          </cell>
        </row>
        <row r="6282">
          <cell r="A6282">
            <v>43316.20004408565</v>
          </cell>
          <cell r="B6282">
            <v>417.99</v>
          </cell>
          <cell r="C6282">
            <v>0.05</v>
          </cell>
          <cell r="D6282" t="str">
            <v>sell</v>
          </cell>
          <cell r="E6282">
            <v>417.99</v>
          </cell>
          <cell r="F6282">
            <v>418</v>
          </cell>
        </row>
        <row r="6283">
          <cell r="A6283">
            <v>43316.20004408565</v>
          </cell>
          <cell r="B6283">
            <v>417.99</v>
          </cell>
          <cell r="C6283">
            <v>2.0720999999999998</v>
          </cell>
          <cell r="D6283" t="str">
            <v>sell</v>
          </cell>
          <cell r="E6283">
            <v>417.99</v>
          </cell>
          <cell r="F6283">
            <v>418</v>
          </cell>
        </row>
        <row r="6284">
          <cell r="A6284">
            <v>43316.200055127323</v>
          </cell>
          <cell r="B6284">
            <v>418</v>
          </cell>
          <cell r="C6284">
            <v>0.59653884000000001</v>
          </cell>
          <cell r="D6284" t="str">
            <v>buy</v>
          </cell>
          <cell r="E6284">
            <v>417.99</v>
          </cell>
          <cell r="F6284">
            <v>418</v>
          </cell>
        </row>
        <row r="6285">
          <cell r="A6285">
            <v>43316.20017945602</v>
          </cell>
          <cell r="B6285">
            <v>417.99</v>
          </cell>
          <cell r="C6285">
            <v>0.44629999999999997</v>
          </cell>
          <cell r="D6285" t="str">
            <v>sell</v>
          </cell>
          <cell r="E6285">
            <v>417.99</v>
          </cell>
          <cell r="F6285">
            <v>418</v>
          </cell>
        </row>
        <row r="6286">
          <cell r="A6286">
            <v>43316.200323993056</v>
          </cell>
          <cell r="B6286">
            <v>418</v>
          </cell>
          <cell r="C6286">
            <v>0.64243375999999996</v>
          </cell>
          <cell r="D6286" t="str">
            <v>buy</v>
          </cell>
          <cell r="E6286">
            <v>417.99</v>
          </cell>
          <cell r="F6286">
            <v>418</v>
          </cell>
        </row>
        <row r="6287">
          <cell r="A6287">
            <v>43316.200326435188</v>
          </cell>
          <cell r="B6287">
            <v>417.99</v>
          </cell>
          <cell r="C6287">
            <v>0.05</v>
          </cell>
          <cell r="D6287" t="str">
            <v>sell</v>
          </cell>
          <cell r="E6287">
            <v>417.99</v>
          </cell>
          <cell r="F6287">
            <v>418</v>
          </cell>
        </row>
        <row r="6288">
          <cell r="A6288">
            <v>43316.200326435188</v>
          </cell>
          <cell r="B6288">
            <v>417.99</v>
          </cell>
          <cell r="C6288">
            <v>0.23</v>
          </cell>
          <cell r="D6288" t="str">
            <v>sell</v>
          </cell>
          <cell r="E6288">
            <v>417.99</v>
          </cell>
          <cell r="F6288">
            <v>418</v>
          </cell>
        </row>
        <row r="6289">
          <cell r="A6289">
            <v>43316.200326435188</v>
          </cell>
          <cell r="B6289">
            <v>417.99</v>
          </cell>
          <cell r="C6289">
            <v>0.3624</v>
          </cell>
          <cell r="D6289" t="str">
            <v>sell</v>
          </cell>
          <cell r="E6289">
            <v>417.99</v>
          </cell>
          <cell r="F6289">
            <v>418</v>
          </cell>
        </row>
        <row r="6290">
          <cell r="A6290">
            <v>43316.200491828713</v>
          </cell>
          <cell r="B6290">
            <v>418</v>
          </cell>
          <cell r="C6290">
            <v>2.3568759099999999</v>
          </cell>
          <cell r="D6290" t="str">
            <v>buy</v>
          </cell>
          <cell r="E6290">
            <v>417.99</v>
          </cell>
          <cell r="F6290">
            <v>417.99999999999989</v>
          </cell>
        </row>
        <row r="6291">
          <cell r="A6291">
            <v>43316.200562696758</v>
          </cell>
          <cell r="B6291">
            <v>418</v>
          </cell>
          <cell r="C6291">
            <v>0.11702253999999999</v>
          </cell>
          <cell r="D6291" t="str">
            <v>buy</v>
          </cell>
          <cell r="E6291">
            <v>417.99</v>
          </cell>
          <cell r="F6291">
            <v>418</v>
          </cell>
        </row>
        <row r="6292">
          <cell r="A6292">
            <v>43316.200602187499</v>
          </cell>
          <cell r="B6292">
            <v>417.99</v>
          </cell>
          <cell r="C6292">
            <v>0.1169</v>
          </cell>
          <cell r="D6292" t="str">
            <v>sell</v>
          </cell>
          <cell r="E6292">
            <v>417.99</v>
          </cell>
          <cell r="F6292">
            <v>418</v>
          </cell>
        </row>
        <row r="6293">
          <cell r="A6293">
            <v>43316.200655034721</v>
          </cell>
          <cell r="B6293">
            <v>417.99</v>
          </cell>
          <cell r="C6293">
            <v>0.05</v>
          </cell>
          <cell r="D6293" t="str">
            <v>sell</v>
          </cell>
          <cell r="E6293">
            <v>417.99</v>
          </cell>
          <cell r="F6293">
            <v>418</v>
          </cell>
        </row>
        <row r="6294">
          <cell r="A6294">
            <v>43316.200655034721</v>
          </cell>
          <cell r="B6294">
            <v>417.99</v>
          </cell>
          <cell r="C6294">
            <v>2.798457E-2</v>
          </cell>
          <cell r="D6294" t="str">
            <v>sell</v>
          </cell>
          <cell r="E6294">
            <v>417.99</v>
          </cell>
          <cell r="F6294">
            <v>418</v>
          </cell>
        </row>
        <row r="6295">
          <cell r="A6295">
            <v>43316.200818912039</v>
          </cell>
          <cell r="B6295">
            <v>418</v>
          </cell>
          <cell r="C6295">
            <v>0.64243375999999996</v>
          </cell>
          <cell r="D6295" t="str">
            <v>buy</v>
          </cell>
          <cell r="E6295">
            <v>417.99</v>
          </cell>
          <cell r="F6295">
            <v>418.00000000000011</v>
          </cell>
        </row>
        <row r="6296">
          <cell r="A6296">
            <v>43316.200839537043</v>
          </cell>
          <cell r="B6296">
            <v>418</v>
          </cell>
          <cell r="C6296">
            <v>0.23092671000000001</v>
          </cell>
          <cell r="D6296" t="str">
            <v>buy</v>
          </cell>
          <cell r="E6296">
            <v>417.99</v>
          </cell>
          <cell r="F6296">
            <v>418.00000000000011</v>
          </cell>
        </row>
        <row r="6297">
          <cell r="A6297">
            <v>43316.200877592593</v>
          </cell>
          <cell r="B6297">
            <v>417.99</v>
          </cell>
          <cell r="C6297">
            <v>0.64239999999999997</v>
          </cell>
          <cell r="D6297" t="str">
            <v>sell</v>
          </cell>
          <cell r="E6297">
            <v>417.99</v>
          </cell>
          <cell r="F6297">
            <v>418.00000000000011</v>
          </cell>
        </row>
        <row r="6298">
          <cell r="A6298">
            <v>43316.201074351848</v>
          </cell>
          <cell r="B6298">
            <v>418</v>
          </cell>
          <cell r="C6298">
            <v>0.60078138000000003</v>
          </cell>
          <cell r="D6298" t="str">
            <v>buy</v>
          </cell>
          <cell r="E6298">
            <v>417.99</v>
          </cell>
          <cell r="F6298">
            <v>417.99999999999989</v>
          </cell>
        </row>
        <row r="6299">
          <cell r="A6299">
            <v>43316.201219861112</v>
          </cell>
          <cell r="B6299">
            <v>417.99</v>
          </cell>
          <cell r="C6299">
            <v>2.15854721</v>
          </cell>
          <cell r="D6299" t="str">
            <v>sell</v>
          </cell>
          <cell r="E6299">
            <v>417.99</v>
          </cell>
          <cell r="F6299">
            <v>417.99999999999989</v>
          </cell>
        </row>
        <row r="6300">
          <cell r="A6300">
            <v>43316.201251157407</v>
          </cell>
          <cell r="B6300">
            <v>417.99</v>
          </cell>
          <cell r="C6300">
            <v>6.3103300000000001E-2</v>
          </cell>
          <cell r="D6300" t="str">
            <v>sell</v>
          </cell>
          <cell r="E6300">
            <v>417.99</v>
          </cell>
          <cell r="F6300">
            <v>417.99999999999989</v>
          </cell>
        </row>
        <row r="6301">
          <cell r="A6301">
            <v>43316.201291365738</v>
          </cell>
          <cell r="B6301">
            <v>418</v>
          </cell>
          <cell r="C6301">
            <v>2.144778E-2</v>
          </cell>
          <cell r="D6301" t="str">
            <v>buy</v>
          </cell>
          <cell r="E6301">
            <v>417.99</v>
          </cell>
          <cell r="F6301">
            <v>418</v>
          </cell>
        </row>
        <row r="6302">
          <cell r="A6302">
            <v>43316.201292812497</v>
          </cell>
          <cell r="B6302">
            <v>418</v>
          </cell>
          <cell r="C6302">
            <v>6.3500000000000001E-2</v>
          </cell>
          <cell r="D6302" t="str">
            <v>buy</v>
          </cell>
          <cell r="E6302">
            <v>417.99</v>
          </cell>
          <cell r="F6302">
            <v>418</v>
          </cell>
        </row>
        <row r="6303">
          <cell r="A6303">
            <v>43316.201439560187</v>
          </cell>
          <cell r="B6303">
            <v>418</v>
          </cell>
          <cell r="C6303">
            <v>3.09E-2</v>
          </cell>
          <cell r="D6303" t="str">
            <v>buy</v>
          </cell>
          <cell r="E6303">
            <v>417.99</v>
          </cell>
          <cell r="F6303">
            <v>418</v>
          </cell>
        </row>
        <row r="6304">
          <cell r="A6304">
            <v>43316.201454004629</v>
          </cell>
          <cell r="B6304">
            <v>418</v>
          </cell>
          <cell r="C6304">
            <v>0.10323978</v>
          </cell>
          <cell r="D6304" t="str">
            <v>buy</v>
          </cell>
          <cell r="E6304">
            <v>417.99</v>
          </cell>
          <cell r="F6304">
            <v>418</v>
          </cell>
        </row>
        <row r="6305">
          <cell r="A6305">
            <v>43316.201526759258</v>
          </cell>
          <cell r="B6305">
            <v>418</v>
          </cell>
          <cell r="C6305">
            <v>4.589493E-2</v>
          </cell>
          <cell r="D6305" t="str">
            <v>buy</v>
          </cell>
          <cell r="E6305">
            <v>417.99</v>
          </cell>
          <cell r="F6305">
            <v>418.00000000000011</v>
          </cell>
        </row>
        <row r="6306">
          <cell r="A6306">
            <v>43316.201725231484</v>
          </cell>
          <cell r="B6306">
            <v>418</v>
          </cell>
          <cell r="C6306">
            <v>3.44E-2</v>
          </cell>
          <cell r="D6306" t="str">
            <v>buy</v>
          </cell>
          <cell r="E6306">
            <v>417.99</v>
          </cell>
          <cell r="F6306">
            <v>418</v>
          </cell>
        </row>
        <row r="6307">
          <cell r="A6307">
            <v>43316.20172957176</v>
          </cell>
          <cell r="B6307">
            <v>418</v>
          </cell>
          <cell r="C6307">
            <v>1</v>
          </cell>
          <cell r="D6307" t="str">
            <v>buy</v>
          </cell>
          <cell r="E6307">
            <v>417.99</v>
          </cell>
          <cell r="F6307">
            <v>418</v>
          </cell>
        </row>
        <row r="6308">
          <cell r="A6308">
            <v>43316.201867187498</v>
          </cell>
          <cell r="B6308">
            <v>418</v>
          </cell>
          <cell r="C6308">
            <v>0.68832868999999997</v>
          </cell>
          <cell r="D6308" t="str">
            <v>buy</v>
          </cell>
          <cell r="E6308">
            <v>417.99</v>
          </cell>
          <cell r="F6308">
            <v>418.00000000000011</v>
          </cell>
        </row>
        <row r="6309">
          <cell r="A6309">
            <v>43316.20187271991</v>
          </cell>
          <cell r="B6309">
            <v>417.99</v>
          </cell>
          <cell r="C6309">
            <v>0.68840000000000001</v>
          </cell>
          <cell r="D6309" t="str">
            <v>sell</v>
          </cell>
          <cell r="E6309">
            <v>417.99</v>
          </cell>
          <cell r="F6309">
            <v>418.00000000000011</v>
          </cell>
        </row>
        <row r="6310">
          <cell r="A6310">
            <v>43316.201991261572</v>
          </cell>
          <cell r="B6310">
            <v>418</v>
          </cell>
          <cell r="C6310">
            <v>0.47137518</v>
          </cell>
          <cell r="D6310" t="str">
            <v>buy</v>
          </cell>
          <cell r="E6310">
            <v>417.99</v>
          </cell>
          <cell r="F6310">
            <v>418.00000000000011</v>
          </cell>
        </row>
        <row r="6311">
          <cell r="A6311">
            <v>43316.202090069448</v>
          </cell>
          <cell r="B6311">
            <v>418</v>
          </cell>
          <cell r="C6311">
            <v>0.13766097999999999</v>
          </cell>
          <cell r="D6311" t="str">
            <v>buy</v>
          </cell>
          <cell r="E6311">
            <v>417.99</v>
          </cell>
          <cell r="F6311">
            <v>418.00000000000011</v>
          </cell>
        </row>
        <row r="6312">
          <cell r="A6312">
            <v>43316.202248761583</v>
          </cell>
          <cell r="B6312">
            <v>418</v>
          </cell>
          <cell r="C6312">
            <v>2.144778E-2</v>
          </cell>
          <cell r="D6312" t="str">
            <v>buy</v>
          </cell>
          <cell r="E6312">
            <v>417.99</v>
          </cell>
          <cell r="F6312">
            <v>418</v>
          </cell>
        </row>
        <row r="6313">
          <cell r="A6313">
            <v>43316.202396122688</v>
          </cell>
          <cell r="B6313">
            <v>418</v>
          </cell>
          <cell r="C6313">
            <v>0.29826942000000001</v>
          </cell>
          <cell r="D6313" t="str">
            <v>buy</v>
          </cell>
          <cell r="E6313">
            <v>417.99</v>
          </cell>
          <cell r="F6313">
            <v>418.00000000000011</v>
          </cell>
        </row>
        <row r="6314">
          <cell r="A6314">
            <v>43316.202538425932</v>
          </cell>
          <cell r="B6314">
            <v>418</v>
          </cell>
          <cell r="C6314">
            <v>1.01E-2</v>
          </cell>
          <cell r="D6314" t="str">
            <v>buy</v>
          </cell>
          <cell r="E6314">
            <v>417.99</v>
          </cell>
          <cell r="F6314">
            <v>418</v>
          </cell>
        </row>
        <row r="6315">
          <cell r="A6315">
            <v>43316.202561550926</v>
          </cell>
          <cell r="B6315">
            <v>418</v>
          </cell>
          <cell r="C6315">
            <v>5.7368660000000002E-2</v>
          </cell>
          <cell r="D6315" t="str">
            <v>buy</v>
          </cell>
          <cell r="E6315">
            <v>417.99</v>
          </cell>
          <cell r="F6315">
            <v>418</v>
          </cell>
        </row>
        <row r="6316">
          <cell r="A6316">
            <v>43316.202639513889</v>
          </cell>
          <cell r="B6316">
            <v>418</v>
          </cell>
          <cell r="C6316">
            <v>0.11471351</v>
          </cell>
          <cell r="D6316" t="str">
            <v>buy</v>
          </cell>
          <cell r="E6316">
            <v>417.99</v>
          </cell>
          <cell r="F6316">
            <v>418</v>
          </cell>
        </row>
        <row r="6317">
          <cell r="A6317">
            <v>43316.202677094909</v>
          </cell>
          <cell r="B6317">
            <v>417.99</v>
          </cell>
          <cell r="C6317">
            <v>5.7000000000000002E-2</v>
          </cell>
          <cell r="D6317" t="str">
            <v>sell</v>
          </cell>
          <cell r="E6317">
            <v>417.99</v>
          </cell>
          <cell r="F6317">
            <v>418</v>
          </cell>
        </row>
        <row r="6318">
          <cell r="A6318">
            <v>43316.202806030087</v>
          </cell>
          <cell r="B6318">
            <v>417.99</v>
          </cell>
          <cell r="C6318">
            <v>0.79545524000000001</v>
          </cell>
          <cell r="D6318" t="str">
            <v>sell</v>
          </cell>
          <cell r="E6318">
            <v>417.99</v>
          </cell>
          <cell r="F6318">
            <v>418</v>
          </cell>
        </row>
        <row r="6319">
          <cell r="A6319">
            <v>43316.202806030087</v>
          </cell>
          <cell r="B6319">
            <v>417.99</v>
          </cell>
          <cell r="C6319">
            <v>0.05</v>
          </cell>
          <cell r="D6319" t="str">
            <v>sell</v>
          </cell>
          <cell r="E6319">
            <v>417.99</v>
          </cell>
          <cell r="F6319">
            <v>418</v>
          </cell>
        </row>
        <row r="6320">
          <cell r="A6320">
            <v>43316.202806030087</v>
          </cell>
          <cell r="B6320">
            <v>417.99</v>
          </cell>
          <cell r="C6320">
            <v>1.017E-2</v>
          </cell>
          <cell r="D6320" t="str">
            <v>sell</v>
          </cell>
          <cell r="E6320">
            <v>417.99</v>
          </cell>
          <cell r="F6320">
            <v>418</v>
          </cell>
        </row>
        <row r="6321">
          <cell r="A6321">
            <v>43316.202806030087</v>
          </cell>
          <cell r="B6321">
            <v>417.99</v>
          </cell>
          <cell r="C6321">
            <v>1</v>
          </cell>
          <cell r="D6321" t="str">
            <v>sell</v>
          </cell>
          <cell r="E6321">
            <v>417.98591724940002</v>
          </cell>
          <cell r="F6321">
            <v>418</v>
          </cell>
        </row>
        <row r="6322">
          <cell r="A6322">
            <v>43316.202806030087</v>
          </cell>
          <cell r="B6322">
            <v>417.99</v>
          </cell>
          <cell r="C6322">
            <v>0.54697476</v>
          </cell>
          <cell r="D6322" t="str">
            <v>sell</v>
          </cell>
          <cell r="E6322">
            <v>417.81841755239998</v>
          </cell>
          <cell r="F6322">
            <v>418</v>
          </cell>
        </row>
        <row r="6323">
          <cell r="A6323">
            <v>43316.203204375</v>
          </cell>
          <cell r="B6323">
            <v>418</v>
          </cell>
          <cell r="C6323">
            <v>0.27389999999999998</v>
          </cell>
          <cell r="D6323" t="str">
            <v>buy</v>
          </cell>
          <cell r="E6323">
            <v>417.81841755239998</v>
          </cell>
          <cell r="F6323">
            <v>418</v>
          </cell>
        </row>
        <row r="6324">
          <cell r="A6324">
            <v>43316.203324456023</v>
          </cell>
          <cell r="B6324">
            <v>418</v>
          </cell>
          <cell r="C6324">
            <v>0.17649999999999999</v>
          </cell>
          <cell r="D6324" t="str">
            <v>buy</v>
          </cell>
          <cell r="E6324">
            <v>417.81841755239998</v>
          </cell>
          <cell r="F6324">
            <v>418.00000000000011</v>
          </cell>
        </row>
        <row r="6325">
          <cell r="A6325">
            <v>43316.203532106483</v>
          </cell>
          <cell r="B6325">
            <v>418</v>
          </cell>
          <cell r="C6325">
            <v>0.23568759</v>
          </cell>
          <cell r="D6325" t="str">
            <v>buy</v>
          </cell>
          <cell r="E6325">
            <v>417.81841755239998</v>
          </cell>
          <cell r="F6325">
            <v>418</v>
          </cell>
        </row>
        <row r="6326">
          <cell r="A6326">
            <v>43316.203708993053</v>
          </cell>
          <cell r="B6326">
            <v>418</v>
          </cell>
          <cell r="C6326">
            <v>1.5031000000000001</v>
          </cell>
          <cell r="D6326" t="str">
            <v>buy</v>
          </cell>
          <cell r="E6326">
            <v>417.81841755239998</v>
          </cell>
          <cell r="F6326">
            <v>417.87947670040001</v>
          </cell>
        </row>
        <row r="6327">
          <cell r="A6327">
            <v>43316.203803530087</v>
          </cell>
          <cell r="B6327">
            <v>418</v>
          </cell>
          <cell r="C6327">
            <v>8.029232E-2</v>
          </cell>
          <cell r="D6327" t="str">
            <v>buy</v>
          </cell>
          <cell r="E6327">
            <v>417.81841755239998</v>
          </cell>
          <cell r="F6327">
            <v>417.84414807960002</v>
          </cell>
        </row>
        <row r="6328">
          <cell r="A6328">
            <v>43316.203850208331</v>
          </cell>
          <cell r="B6328">
            <v>418</v>
          </cell>
          <cell r="C6328">
            <v>0.42359999999999998</v>
          </cell>
          <cell r="D6328" t="str">
            <v>buy</v>
          </cell>
          <cell r="E6328">
            <v>417.81841755239998</v>
          </cell>
          <cell r="F6328">
            <v>417.65776407959999</v>
          </cell>
        </row>
        <row r="6329">
          <cell r="A6329">
            <v>43316.203917060193</v>
          </cell>
          <cell r="B6329">
            <v>418</v>
          </cell>
          <cell r="C6329">
            <v>0.11895131</v>
          </cell>
          <cell r="D6329" t="str">
            <v>buy</v>
          </cell>
          <cell r="E6329">
            <v>417.81841755239998</v>
          </cell>
          <cell r="F6329">
            <v>417.60542550320002</v>
          </cell>
        </row>
        <row r="6330">
          <cell r="A6330">
            <v>43316.204328506938</v>
          </cell>
          <cell r="B6330">
            <v>418</v>
          </cell>
          <cell r="C6330">
            <v>0.10323978</v>
          </cell>
          <cell r="D6330" t="str">
            <v>buy</v>
          </cell>
          <cell r="E6330">
            <v>417.81841755239998</v>
          </cell>
          <cell r="F6330">
            <v>417.56</v>
          </cell>
        </row>
        <row r="6331">
          <cell r="A6331">
            <v>43316.204414918982</v>
          </cell>
          <cell r="B6331">
            <v>417.99</v>
          </cell>
          <cell r="C6331">
            <v>0.23795770999999999</v>
          </cell>
          <cell r="D6331" t="str">
            <v>sell</v>
          </cell>
          <cell r="E6331">
            <v>417.71371615999999</v>
          </cell>
          <cell r="F6331">
            <v>417.56</v>
          </cell>
        </row>
        <row r="6332">
          <cell r="A6332">
            <v>43316.204414918982</v>
          </cell>
          <cell r="B6332">
            <v>417.99</v>
          </cell>
          <cell r="C6332">
            <v>1.093E-2</v>
          </cell>
          <cell r="D6332" t="str">
            <v>sell</v>
          </cell>
          <cell r="E6332">
            <v>417.70890696000009</v>
          </cell>
          <cell r="F6332">
            <v>417.56</v>
          </cell>
        </row>
        <row r="6333">
          <cell r="A6333">
            <v>43316.204414918982</v>
          </cell>
          <cell r="B6333">
            <v>417.97</v>
          </cell>
          <cell r="C6333">
            <v>0.32858799999999999</v>
          </cell>
          <cell r="D6333" t="str">
            <v>sell</v>
          </cell>
          <cell r="E6333">
            <v>417.57089999999999</v>
          </cell>
          <cell r="F6333">
            <v>417.56</v>
          </cell>
        </row>
        <row r="6334">
          <cell r="A6334">
            <v>43316.204414918982</v>
          </cell>
          <cell r="B6334">
            <v>417.9</v>
          </cell>
          <cell r="C6334">
            <v>0.05</v>
          </cell>
          <cell r="D6334" t="str">
            <v>sell</v>
          </cell>
          <cell r="E6334">
            <v>417.55340000000001</v>
          </cell>
          <cell r="F6334">
            <v>417.56</v>
          </cell>
        </row>
        <row r="6335">
          <cell r="A6335">
            <v>43316.204414918982</v>
          </cell>
          <cell r="B6335">
            <v>417.59</v>
          </cell>
          <cell r="C6335">
            <v>0.01</v>
          </cell>
          <cell r="D6335" t="str">
            <v>sell</v>
          </cell>
          <cell r="E6335">
            <v>417.553</v>
          </cell>
          <cell r="F6335">
            <v>417.56</v>
          </cell>
        </row>
        <row r="6336">
          <cell r="A6336">
            <v>43316.204414918982</v>
          </cell>
          <cell r="B6336">
            <v>417.57</v>
          </cell>
          <cell r="C6336">
            <v>0.15</v>
          </cell>
          <cell r="D6336" t="str">
            <v>sell</v>
          </cell>
          <cell r="E6336">
            <v>417.55</v>
          </cell>
          <cell r="F6336">
            <v>417.56</v>
          </cell>
        </row>
        <row r="6337">
          <cell r="A6337">
            <v>43316.204414918982</v>
          </cell>
          <cell r="B6337">
            <v>417.55</v>
          </cell>
          <cell r="C6337">
            <v>4.2196410599999998</v>
          </cell>
          <cell r="D6337" t="str">
            <v>sell</v>
          </cell>
          <cell r="E6337">
            <v>417.55</v>
          </cell>
          <cell r="F6337">
            <v>417.56</v>
          </cell>
        </row>
        <row r="6338">
          <cell r="A6338">
            <v>43316.204565335647</v>
          </cell>
          <cell r="B6338">
            <v>417.55</v>
          </cell>
          <cell r="C6338">
            <v>1.1599999999999999</v>
          </cell>
          <cell r="D6338" t="str">
            <v>sell</v>
          </cell>
          <cell r="E6338">
            <v>417.54390967299997</v>
          </cell>
          <cell r="F6338">
            <v>417.56</v>
          </cell>
        </row>
        <row r="6339">
          <cell r="A6339">
            <v>43316.204587442131</v>
          </cell>
          <cell r="B6339">
            <v>417.56</v>
          </cell>
          <cell r="C6339">
            <v>0.23593594000000001</v>
          </cell>
          <cell r="D6339" t="str">
            <v>buy</v>
          </cell>
          <cell r="E6339">
            <v>417.54390967299997</v>
          </cell>
          <cell r="F6339">
            <v>417.56</v>
          </cell>
        </row>
        <row r="6340">
          <cell r="A6340">
            <v>43316.204724513889</v>
          </cell>
          <cell r="B6340">
            <v>417.56</v>
          </cell>
          <cell r="C6340">
            <v>2.3877022999999999</v>
          </cell>
          <cell r="D6340" t="str">
            <v>buy</v>
          </cell>
          <cell r="E6340">
            <v>417.54390967299997</v>
          </cell>
          <cell r="F6340">
            <v>417.56</v>
          </cell>
        </row>
        <row r="6341">
          <cell r="A6341">
            <v>43316.20475193287</v>
          </cell>
          <cell r="B6341">
            <v>417.56</v>
          </cell>
          <cell r="C6341">
            <v>0.94374378000000003</v>
          </cell>
          <cell r="D6341" t="str">
            <v>buy</v>
          </cell>
          <cell r="E6341">
            <v>417.54390967299997</v>
          </cell>
          <cell r="F6341">
            <v>417.56000000000012</v>
          </cell>
        </row>
        <row r="6342">
          <cell r="A6342">
            <v>43316.205054907397</v>
          </cell>
          <cell r="B6342">
            <v>417.56</v>
          </cell>
          <cell r="C6342">
            <v>9.5806630000000004E-2</v>
          </cell>
          <cell r="D6342" t="str">
            <v>buy</v>
          </cell>
          <cell r="E6342">
            <v>417.54390967299997</v>
          </cell>
          <cell r="F6342">
            <v>417.56000000000012</v>
          </cell>
        </row>
        <row r="6343">
          <cell r="A6343">
            <v>43316.205138333331</v>
          </cell>
          <cell r="B6343">
            <v>417.56</v>
          </cell>
          <cell r="C6343">
            <v>0.18374932999999999</v>
          </cell>
          <cell r="D6343" t="str">
            <v>buy</v>
          </cell>
          <cell r="E6343">
            <v>417.54390967299997</v>
          </cell>
          <cell r="F6343">
            <v>417.55999999999989</v>
          </cell>
        </row>
        <row r="6344">
          <cell r="A6344">
            <v>43316.20533045139</v>
          </cell>
          <cell r="B6344">
            <v>417.56</v>
          </cell>
          <cell r="C6344">
            <v>0.23593594000000001</v>
          </cell>
          <cell r="D6344" t="str">
            <v>buy</v>
          </cell>
          <cell r="E6344">
            <v>417.54390967299997</v>
          </cell>
          <cell r="F6344">
            <v>417.55350941</v>
          </cell>
        </row>
        <row r="6345">
          <cell r="A6345">
            <v>43316.205441747683</v>
          </cell>
          <cell r="B6345">
            <v>417.56</v>
          </cell>
          <cell r="C6345">
            <v>0.66149999999999998</v>
          </cell>
          <cell r="D6345" t="str">
            <v>buy</v>
          </cell>
          <cell r="E6345">
            <v>417.54390967299997</v>
          </cell>
          <cell r="F6345">
            <v>417.55350941000012</v>
          </cell>
        </row>
        <row r="6346">
          <cell r="A6346">
            <v>43316.205461724538</v>
          </cell>
          <cell r="B6346">
            <v>417.56</v>
          </cell>
          <cell r="C6346">
            <v>0.20672097</v>
          </cell>
          <cell r="D6346" t="str">
            <v>buy</v>
          </cell>
          <cell r="E6346">
            <v>417.54390967299997</v>
          </cell>
          <cell r="F6346">
            <v>417.55350941</v>
          </cell>
        </row>
        <row r="6347">
          <cell r="A6347">
            <v>43316.205567048608</v>
          </cell>
          <cell r="B6347">
            <v>417.55</v>
          </cell>
          <cell r="C6347">
            <v>0.05</v>
          </cell>
          <cell r="D6347" t="str">
            <v>sell</v>
          </cell>
          <cell r="E6347">
            <v>417.54390967299997</v>
          </cell>
          <cell r="F6347">
            <v>417.55350941</v>
          </cell>
        </row>
        <row r="6348">
          <cell r="A6348">
            <v>43316.205567048608</v>
          </cell>
          <cell r="B6348">
            <v>417.55</v>
          </cell>
          <cell r="C6348">
            <v>1.0970000000000001E-2</v>
          </cell>
          <cell r="D6348" t="str">
            <v>sell</v>
          </cell>
          <cell r="E6348">
            <v>417.54390967299997</v>
          </cell>
          <cell r="F6348">
            <v>417.55350941</v>
          </cell>
        </row>
        <row r="6349">
          <cell r="A6349">
            <v>43316.205567048608</v>
          </cell>
          <cell r="B6349">
            <v>417.55</v>
          </cell>
          <cell r="C6349">
            <v>2.3923460000000001E-2</v>
          </cell>
          <cell r="D6349" t="str">
            <v>sell</v>
          </cell>
          <cell r="E6349">
            <v>417.54390967299997</v>
          </cell>
          <cell r="F6349">
            <v>417.55350941</v>
          </cell>
        </row>
        <row r="6350">
          <cell r="A6350">
            <v>43316.205567048608</v>
          </cell>
          <cell r="B6350">
            <v>417.5</v>
          </cell>
          <cell r="C6350">
            <v>0.12180654</v>
          </cell>
          <cell r="D6350" t="str">
            <v>sell</v>
          </cell>
          <cell r="E6350">
            <v>417.55</v>
          </cell>
          <cell r="F6350">
            <v>417.55350941</v>
          </cell>
        </row>
        <row r="6351">
          <cell r="A6351">
            <v>43316.205786168983</v>
          </cell>
          <cell r="B6351">
            <v>417.51</v>
          </cell>
          <cell r="C6351">
            <v>0.1191618</v>
          </cell>
          <cell r="D6351" t="str">
            <v>buy</v>
          </cell>
          <cell r="E6351">
            <v>417.55</v>
          </cell>
          <cell r="F6351">
            <v>417.55946749999998</v>
          </cell>
        </row>
        <row r="6352">
          <cell r="A6352">
            <v>43316.205865335651</v>
          </cell>
          <cell r="B6352">
            <v>417.51</v>
          </cell>
          <cell r="C6352">
            <v>1.065E-2</v>
          </cell>
          <cell r="D6352" t="str">
            <v>buy</v>
          </cell>
          <cell r="E6352">
            <v>417.55</v>
          </cell>
          <cell r="F6352">
            <v>417.55999999999989</v>
          </cell>
        </row>
        <row r="6353">
          <cell r="A6353">
            <v>43316.205865335651</v>
          </cell>
          <cell r="B6353">
            <v>417.56</v>
          </cell>
          <cell r="C6353">
            <v>0.10732018</v>
          </cell>
          <cell r="D6353" t="str">
            <v>buy</v>
          </cell>
          <cell r="E6353">
            <v>417.55</v>
          </cell>
          <cell r="F6353">
            <v>417.56967045940007</v>
          </cell>
        </row>
        <row r="6354">
          <cell r="A6354">
            <v>43316.205945486108</v>
          </cell>
          <cell r="B6354">
            <v>417.56</v>
          </cell>
          <cell r="C6354">
            <v>0.29494928999999998</v>
          </cell>
          <cell r="D6354" t="str">
            <v>buy</v>
          </cell>
          <cell r="E6354">
            <v>417.55</v>
          </cell>
          <cell r="F6354">
            <v>417.65981719749988</v>
          </cell>
        </row>
        <row r="6355">
          <cell r="A6355">
            <v>43316.205994189811</v>
          </cell>
          <cell r="B6355">
            <v>417.55</v>
          </cell>
          <cell r="C6355">
            <v>1.60840695</v>
          </cell>
          <cell r="D6355" t="str">
            <v>sell</v>
          </cell>
          <cell r="E6355">
            <v>417.69691599999999</v>
          </cell>
          <cell r="F6355">
            <v>417.65981719749988</v>
          </cell>
        </row>
        <row r="6356">
          <cell r="A6356">
            <v>43316.206004537038</v>
          </cell>
          <cell r="B6356">
            <v>417.56</v>
          </cell>
          <cell r="C6356">
            <v>5.8978030000000001E-2</v>
          </cell>
          <cell r="D6356" t="str">
            <v>buy</v>
          </cell>
          <cell r="E6356">
            <v>417.69691599999999</v>
          </cell>
          <cell r="F6356">
            <v>417.67692082619988</v>
          </cell>
        </row>
        <row r="6357">
          <cell r="A6357">
            <v>43316.206710983803</v>
          </cell>
          <cell r="B6357">
            <v>417.55</v>
          </cell>
          <cell r="C6357">
            <v>0.28000000000000003</v>
          </cell>
          <cell r="D6357" t="str">
            <v>sell</v>
          </cell>
          <cell r="E6357">
            <v>417.75571600000001</v>
          </cell>
          <cell r="F6357">
            <v>417.67692082619988</v>
          </cell>
        </row>
        <row r="6358">
          <cell r="A6358">
            <v>43316.206985567129</v>
          </cell>
          <cell r="B6358">
            <v>417.56</v>
          </cell>
          <cell r="C6358">
            <v>4.5943289999999998E-2</v>
          </cell>
          <cell r="D6358" t="str">
            <v>buy</v>
          </cell>
          <cell r="E6358">
            <v>417.75571600000001</v>
          </cell>
          <cell r="F6358">
            <v>417.69024438029987</v>
          </cell>
        </row>
        <row r="6359">
          <cell r="A6359">
            <v>43316.207070532408</v>
          </cell>
          <cell r="B6359">
            <v>417.56</v>
          </cell>
          <cell r="C6359">
            <v>0.12741637</v>
          </cell>
          <cell r="D6359" t="str">
            <v>buy</v>
          </cell>
          <cell r="E6359">
            <v>417.75571600000001</v>
          </cell>
          <cell r="F6359">
            <v>417.7271951276</v>
          </cell>
        </row>
        <row r="6360">
          <cell r="A6360">
            <v>43316.207123703702</v>
          </cell>
          <cell r="B6360">
            <v>417.56</v>
          </cell>
          <cell r="C6360">
            <v>2.1470389999999999E-2</v>
          </cell>
          <cell r="D6360" t="str">
            <v>buy</v>
          </cell>
          <cell r="E6360">
            <v>417.75571600000001</v>
          </cell>
          <cell r="F6360">
            <v>417.73342154070002</v>
          </cell>
        </row>
        <row r="6361">
          <cell r="A6361">
            <v>43316.207126747693</v>
          </cell>
          <cell r="B6361">
            <v>417.55</v>
          </cell>
          <cell r="C6361">
            <v>2.0400000000000001E-2</v>
          </cell>
          <cell r="D6361" t="str">
            <v>sell</v>
          </cell>
          <cell r="E6361">
            <v>417.75999999999988</v>
          </cell>
          <cell r="F6361">
            <v>417.73342154070002</v>
          </cell>
        </row>
        <row r="6362">
          <cell r="A6362">
            <v>43316.207266979167</v>
          </cell>
          <cell r="B6362">
            <v>417.56</v>
          </cell>
          <cell r="C6362">
            <v>2.1499999999999998E-2</v>
          </cell>
          <cell r="D6362" t="str">
            <v>buy</v>
          </cell>
          <cell r="E6362">
            <v>417.75999999999988</v>
          </cell>
          <cell r="F6362">
            <v>417.73965654070003</v>
          </cell>
        </row>
        <row r="6363">
          <cell r="A6363">
            <v>43316.207320949077</v>
          </cell>
          <cell r="B6363">
            <v>417.56</v>
          </cell>
          <cell r="C6363">
            <v>0.32242245000000003</v>
          </cell>
          <cell r="D6363" t="str">
            <v>buy</v>
          </cell>
          <cell r="E6363">
            <v>417.75999999999988</v>
          </cell>
          <cell r="F6363">
            <v>417.83315905120003</v>
          </cell>
        </row>
        <row r="6364">
          <cell r="A6364">
            <v>43316.207320949077</v>
          </cell>
          <cell r="B6364">
            <v>417.56</v>
          </cell>
          <cell r="C6364">
            <v>1.044E-2</v>
          </cell>
          <cell r="D6364" t="str">
            <v>buy</v>
          </cell>
          <cell r="E6364">
            <v>417.75999999999988</v>
          </cell>
          <cell r="F6364">
            <v>417.83618665120002</v>
          </cell>
        </row>
        <row r="6365">
          <cell r="A6365">
            <v>43316.207320949077</v>
          </cell>
          <cell r="B6365">
            <v>417.57</v>
          </cell>
          <cell r="C6365">
            <v>0.04</v>
          </cell>
          <cell r="D6365" t="str">
            <v>buy</v>
          </cell>
          <cell r="E6365">
            <v>417.75999999999988</v>
          </cell>
          <cell r="F6365">
            <v>417.8473866512</v>
          </cell>
        </row>
        <row r="6366">
          <cell r="A6366">
            <v>43316.207320949077</v>
          </cell>
          <cell r="B6366">
            <v>417.7</v>
          </cell>
          <cell r="C6366">
            <v>0.05</v>
          </cell>
          <cell r="D6366" t="str">
            <v>buy</v>
          </cell>
          <cell r="E6366">
            <v>417.75999999999988</v>
          </cell>
          <cell r="F6366">
            <v>417.85488665119999</v>
          </cell>
        </row>
        <row r="6367">
          <cell r="A6367">
            <v>43316.207320949077</v>
          </cell>
          <cell r="B6367">
            <v>417.89</v>
          </cell>
          <cell r="C6367">
            <v>0.01</v>
          </cell>
          <cell r="D6367" t="str">
            <v>buy</v>
          </cell>
          <cell r="E6367">
            <v>417.75999999999988</v>
          </cell>
          <cell r="F6367">
            <v>417.85448665119998</v>
          </cell>
        </row>
        <row r="6368">
          <cell r="A6368">
            <v>43316.207320949077</v>
          </cell>
          <cell r="B6368">
            <v>417.93</v>
          </cell>
          <cell r="C6368">
            <v>6.6083139999999999E-2</v>
          </cell>
          <cell r="D6368" t="str">
            <v>buy</v>
          </cell>
          <cell r="E6368">
            <v>417.75999999999988</v>
          </cell>
          <cell r="F6368">
            <v>417.84920000000011</v>
          </cell>
        </row>
        <row r="6369">
          <cell r="A6369">
            <v>43316.207529826388</v>
          </cell>
          <cell r="B6369">
            <v>417.77</v>
          </cell>
          <cell r="C6369">
            <v>0.01</v>
          </cell>
          <cell r="D6369" t="str">
            <v>buy</v>
          </cell>
          <cell r="E6369">
            <v>417.75999999999988</v>
          </cell>
          <cell r="F6369">
            <v>417.85</v>
          </cell>
        </row>
        <row r="6370">
          <cell r="A6370">
            <v>43316.207529826388</v>
          </cell>
          <cell r="B6370">
            <v>417.85</v>
          </cell>
          <cell r="C6370">
            <v>1.64044488</v>
          </cell>
          <cell r="D6370" t="str">
            <v>buy</v>
          </cell>
          <cell r="E6370">
            <v>417.75999999999988</v>
          </cell>
          <cell r="F6370">
            <v>417.90873633190012</v>
          </cell>
        </row>
        <row r="6371">
          <cell r="A6371">
            <v>43316.207833402783</v>
          </cell>
          <cell r="B6371">
            <v>417.77</v>
          </cell>
          <cell r="C6371">
            <v>0.11483438999999999</v>
          </cell>
          <cell r="D6371" t="str">
            <v>buy</v>
          </cell>
          <cell r="E6371">
            <v>417.75999999999988</v>
          </cell>
          <cell r="F6371">
            <v>417.93055486600008</v>
          </cell>
        </row>
        <row r="6372">
          <cell r="A6372">
            <v>43316.207984328707</v>
          </cell>
          <cell r="B6372">
            <v>417.76</v>
          </cell>
          <cell r="C6372">
            <v>0.05</v>
          </cell>
          <cell r="D6372" t="str">
            <v>sell</v>
          </cell>
          <cell r="E6372">
            <v>417.76</v>
          </cell>
          <cell r="F6372">
            <v>417.93055486600008</v>
          </cell>
        </row>
        <row r="6373">
          <cell r="A6373">
            <v>43316.207984328707</v>
          </cell>
          <cell r="B6373">
            <v>417.76</v>
          </cell>
          <cell r="C6373">
            <v>1.74128444</v>
          </cell>
          <cell r="D6373" t="str">
            <v>sell</v>
          </cell>
          <cell r="E6373">
            <v>417.95</v>
          </cell>
          <cell r="F6373">
            <v>417.93055486600008</v>
          </cell>
        </row>
        <row r="6374">
          <cell r="A6374">
            <v>43316.208018993057</v>
          </cell>
          <cell r="B6374">
            <v>417.77</v>
          </cell>
          <cell r="C6374">
            <v>1.004E-2</v>
          </cell>
          <cell r="D6374" t="str">
            <v>buy</v>
          </cell>
          <cell r="E6374">
            <v>417.95</v>
          </cell>
          <cell r="F6374">
            <v>417.93246246600012</v>
          </cell>
        </row>
        <row r="6375">
          <cell r="A6375">
            <v>43316.208018993057</v>
          </cell>
          <cell r="B6375">
            <v>417.99</v>
          </cell>
          <cell r="C6375">
            <v>0.25395348000000001</v>
          </cell>
          <cell r="D6375" t="str">
            <v>buy</v>
          </cell>
          <cell r="E6375">
            <v>417.95</v>
          </cell>
          <cell r="F6375">
            <v>417.92484386159998</v>
          </cell>
        </row>
        <row r="6376">
          <cell r="A6376">
            <v>43316.208106574071</v>
          </cell>
          <cell r="B6376">
            <v>417.89</v>
          </cell>
          <cell r="C6376">
            <v>2.5003020000000001E-2</v>
          </cell>
          <cell r="D6376" t="str">
            <v>buy</v>
          </cell>
          <cell r="E6376">
            <v>417.95</v>
          </cell>
          <cell r="F6376">
            <v>417.92659407299999</v>
          </cell>
        </row>
        <row r="6377">
          <cell r="A6377">
            <v>43316.208199236113</v>
          </cell>
          <cell r="B6377">
            <v>417.82</v>
          </cell>
          <cell r="C6377">
            <v>0.22946805000000001</v>
          </cell>
          <cell r="D6377" t="str">
            <v>buy</v>
          </cell>
          <cell r="E6377">
            <v>417.95</v>
          </cell>
          <cell r="F6377">
            <v>417.95871959999999</v>
          </cell>
        </row>
        <row r="6378">
          <cell r="A6378">
            <v>43316.208705081022</v>
          </cell>
          <cell r="B6378">
            <v>417.84</v>
          </cell>
          <cell r="C6378">
            <v>1.0670000000000001E-2</v>
          </cell>
          <cell r="D6378" t="str">
            <v>buy</v>
          </cell>
          <cell r="E6378">
            <v>417.95</v>
          </cell>
          <cell r="F6378">
            <v>417.96</v>
          </cell>
        </row>
        <row r="6379">
          <cell r="A6379">
            <v>43316.208705081022</v>
          </cell>
          <cell r="B6379">
            <v>417.96</v>
          </cell>
          <cell r="C6379">
            <v>0.55762999999999996</v>
          </cell>
          <cell r="D6379" t="str">
            <v>buy</v>
          </cell>
          <cell r="E6379">
            <v>417.95</v>
          </cell>
          <cell r="F6379">
            <v>417.96</v>
          </cell>
        </row>
        <row r="6380">
          <cell r="A6380">
            <v>43316.208781319438</v>
          </cell>
          <cell r="B6380">
            <v>417.96</v>
          </cell>
          <cell r="C6380">
            <v>0.11429904</v>
          </cell>
          <cell r="D6380" t="str">
            <v>buy</v>
          </cell>
          <cell r="E6380">
            <v>417.95</v>
          </cell>
          <cell r="F6380">
            <v>417.96</v>
          </cell>
        </row>
        <row r="6381">
          <cell r="A6381">
            <v>43316.208839375002</v>
          </cell>
          <cell r="B6381">
            <v>417.96</v>
          </cell>
          <cell r="C6381">
            <v>0.94937095999999999</v>
          </cell>
          <cell r="D6381" t="str">
            <v>buy</v>
          </cell>
          <cell r="E6381">
            <v>417.95</v>
          </cell>
          <cell r="F6381">
            <v>417.96</v>
          </cell>
        </row>
        <row r="6382">
          <cell r="A6382">
            <v>43316.208839375002</v>
          </cell>
          <cell r="B6382">
            <v>417.96</v>
          </cell>
          <cell r="C6382">
            <v>1.17352904</v>
          </cell>
          <cell r="D6382" t="str">
            <v>buy</v>
          </cell>
          <cell r="E6382">
            <v>417.95</v>
          </cell>
          <cell r="F6382">
            <v>417.95999999999992</v>
          </cell>
        </row>
        <row r="6383">
          <cell r="A6383">
            <v>43316.208977314818</v>
          </cell>
          <cell r="B6383">
            <v>417.95</v>
          </cell>
          <cell r="C6383">
            <v>0.23549999999999999</v>
          </cell>
          <cell r="D6383" t="str">
            <v>sell</v>
          </cell>
          <cell r="E6383">
            <v>417.94999999999987</v>
          </cell>
          <cell r="F6383">
            <v>417.95999999999992</v>
          </cell>
        </row>
        <row r="6384">
          <cell r="A6384">
            <v>43316.209416041667</v>
          </cell>
          <cell r="B6384">
            <v>417.96</v>
          </cell>
          <cell r="C6384">
            <v>2.3211530000000001E-2</v>
          </cell>
          <cell r="D6384" t="str">
            <v>buy</v>
          </cell>
          <cell r="E6384">
            <v>417.94999999999987</v>
          </cell>
          <cell r="F6384">
            <v>417.95999999999992</v>
          </cell>
        </row>
        <row r="6385">
          <cell r="A6385">
            <v>43316.209546724538</v>
          </cell>
          <cell r="B6385">
            <v>417.96</v>
          </cell>
          <cell r="C6385">
            <v>0.11247134</v>
          </cell>
          <cell r="D6385" t="str">
            <v>buy</v>
          </cell>
          <cell r="E6385">
            <v>417.94999999999987</v>
          </cell>
          <cell r="F6385">
            <v>417.96</v>
          </cell>
        </row>
        <row r="6386">
          <cell r="A6386">
            <v>43316.209641041663</v>
          </cell>
          <cell r="B6386">
            <v>417.96</v>
          </cell>
          <cell r="C6386">
            <v>0.29799999999999999</v>
          </cell>
          <cell r="D6386" t="str">
            <v>buy</v>
          </cell>
          <cell r="E6386">
            <v>417.94999999999987</v>
          </cell>
          <cell r="F6386">
            <v>417.96</v>
          </cell>
        </row>
        <row r="6387">
          <cell r="A6387">
            <v>43316.209766180553</v>
          </cell>
          <cell r="B6387">
            <v>417.96</v>
          </cell>
          <cell r="C6387">
            <v>0.23571015000000001</v>
          </cell>
          <cell r="D6387" t="str">
            <v>buy</v>
          </cell>
          <cell r="E6387">
            <v>417.94999999999987</v>
          </cell>
          <cell r="F6387">
            <v>417.95999999999992</v>
          </cell>
        </row>
        <row r="6388">
          <cell r="A6388">
            <v>43316.209803622682</v>
          </cell>
          <cell r="B6388">
            <v>417.96</v>
          </cell>
          <cell r="C6388">
            <v>6.8848980000000004E-2</v>
          </cell>
          <cell r="D6388" t="str">
            <v>buy</v>
          </cell>
          <cell r="E6388">
            <v>417.94999999999987</v>
          </cell>
          <cell r="F6388">
            <v>417.96</v>
          </cell>
        </row>
        <row r="6389">
          <cell r="A6389">
            <v>43316.209872928237</v>
          </cell>
          <cell r="B6389">
            <v>417.96</v>
          </cell>
          <cell r="C6389">
            <v>0.03</v>
          </cell>
          <cell r="D6389" t="str">
            <v>buy</v>
          </cell>
          <cell r="E6389">
            <v>417.94999999999987</v>
          </cell>
          <cell r="F6389">
            <v>417.96</v>
          </cell>
        </row>
        <row r="6390">
          <cell r="A6390">
            <v>43316.210145682868</v>
          </cell>
          <cell r="B6390">
            <v>417.96</v>
          </cell>
          <cell r="C6390">
            <v>0.47142029000000002</v>
          </cell>
          <cell r="D6390" t="str">
            <v>buy</v>
          </cell>
          <cell r="E6390">
            <v>417.94999999999987</v>
          </cell>
          <cell r="F6390">
            <v>417.96</v>
          </cell>
        </row>
        <row r="6391">
          <cell r="A6391">
            <v>43316.210151527783</v>
          </cell>
          <cell r="B6391">
            <v>417.96</v>
          </cell>
          <cell r="C6391">
            <v>5.7374149999999999E-2</v>
          </cell>
          <cell r="D6391" t="str">
            <v>buy</v>
          </cell>
          <cell r="E6391">
            <v>417.94999999999987</v>
          </cell>
          <cell r="F6391">
            <v>417.96</v>
          </cell>
        </row>
        <row r="6392">
          <cell r="A6392">
            <v>43316.210271377313</v>
          </cell>
          <cell r="B6392">
            <v>417.96</v>
          </cell>
          <cell r="C6392">
            <v>4.818476E-2</v>
          </cell>
          <cell r="D6392" t="str">
            <v>buy</v>
          </cell>
          <cell r="E6392">
            <v>417.94999999999987</v>
          </cell>
          <cell r="F6392">
            <v>417.96</v>
          </cell>
        </row>
        <row r="6393">
          <cell r="A6393">
            <v>43316.210274513891</v>
          </cell>
          <cell r="B6393">
            <v>417.96</v>
          </cell>
          <cell r="C6393">
            <v>1.1308179999999999E-2</v>
          </cell>
          <cell r="D6393" t="str">
            <v>buy</v>
          </cell>
          <cell r="E6393">
            <v>417.94999999999987</v>
          </cell>
          <cell r="F6393">
            <v>417.95999999999992</v>
          </cell>
        </row>
        <row r="6394">
          <cell r="A6394">
            <v>43316.210313009258</v>
          </cell>
          <cell r="B6394">
            <v>417.95</v>
          </cell>
          <cell r="C6394">
            <v>0.20749999999999999</v>
          </cell>
          <cell r="D6394" t="str">
            <v>sell</v>
          </cell>
          <cell r="E6394">
            <v>417.95</v>
          </cell>
          <cell r="F6394">
            <v>417.95999999999992</v>
          </cell>
        </row>
        <row r="6395">
          <cell r="A6395">
            <v>43316.210425104167</v>
          </cell>
          <cell r="B6395">
            <v>417.96</v>
          </cell>
          <cell r="C6395">
            <v>0.23094881</v>
          </cell>
          <cell r="D6395" t="str">
            <v>buy</v>
          </cell>
          <cell r="E6395">
            <v>417.95</v>
          </cell>
          <cell r="F6395">
            <v>417.96</v>
          </cell>
        </row>
        <row r="6396">
          <cell r="A6396">
            <v>43316.210605451393</v>
          </cell>
          <cell r="B6396">
            <v>417.96</v>
          </cell>
          <cell r="C6396">
            <v>0.66252180999999999</v>
          </cell>
          <cell r="D6396" t="str">
            <v>buy</v>
          </cell>
          <cell r="E6396">
            <v>417.95</v>
          </cell>
          <cell r="F6396">
            <v>417.96</v>
          </cell>
        </row>
        <row r="6397">
          <cell r="A6397">
            <v>43316.210605451393</v>
          </cell>
          <cell r="B6397">
            <v>417.96</v>
          </cell>
          <cell r="C6397">
            <v>0.33924036000000002</v>
          </cell>
          <cell r="D6397" t="str">
            <v>buy</v>
          </cell>
          <cell r="E6397">
            <v>417.95</v>
          </cell>
          <cell r="F6397">
            <v>417.96</v>
          </cell>
        </row>
        <row r="6398">
          <cell r="A6398">
            <v>43316.210756597233</v>
          </cell>
          <cell r="B6398">
            <v>417.96</v>
          </cell>
          <cell r="C6398">
            <v>2.2946326799999999</v>
          </cell>
          <cell r="D6398" t="str">
            <v>buy</v>
          </cell>
          <cell r="E6398">
            <v>417.95</v>
          </cell>
          <cell r="F6398">
            <v>417.95413655670001</v>
          </cell>
        </row>
        <row r="6399">
          <cell r="A6399">
            <v>43316.211492789349</v>
          </cell>
          <cell r="B6399">
            <v>417.96</v>
          </cell>
          <cell r="C6399">
            <v>3.5352950000000001E-2</v>
          </cell>
          <cell r="D6399" t="str">
            <v>buy</v>
          </cell>
          <cell r="E6399">
            <v>417.95</v>
          </cell>
          <cell r="F6399">
            <v>417.95095479119999</v>
          </cell>
        </row>
        <row r="6400">
          <cell r="A6400">
            <v>43316.211501747683</v>
          </cell>
          <cell r="B6400">
            <v>417.96</v>
          </cell>
          <cell r="C6400">
            <v>0.34419727999999999</v>
          </cell>
          <cell r="D6400" t="str">
            <v>buy</v>
          </cell>
          <cell r="E6400">
            <v>417.95</v>
          </cell>
          <cell r="F6400">
            <v>417.91997703599998</v>
          </cell>
        </row>
        <row r="6401">
          <cell r="A6401">
            <v>43316.211533263893</v>
          </cell>
          <cell r="B6401">
            <v>417.96</v>
          </cell>
          <cell r="C6401">
            <v>0.27750000000000002</v>
          </cell>
          <cell r="D6401" t="str">
            <v>buy</v>
          </cell>
          <cell r="E6401">
            <v>417.95</v>
          </cell>
          <cell r="F6401">
            <v>417.89500203600011</v>
          </cell>
        </row>
        <row r="6402">
          <cell r="A6402">
            <v>43316.211616944442</v>
          </cell>
          <cell r="B6402">
            <v>417.96</v>
          </cell>
          <cell r="C6402">
            <v>9.8678779999999994E-2</v>
          </cell>
          <cell r="D6402" t="str">
            <v>buy</v>
          </cell>
          <cell r="E6402">
            <v>417.95</v>
          </cell>
          <cell r="F6402">
            <v>417.88612094579997</v>
          </cell>
        </row>
        <row r="6403">
          <cell r="A6403">
            <v>43316.211759768521</v>
          </cell>
          <cell r="B6403">
            <v>417.96</v>
          </cell>
          <cell r="C6403">
            <v>6.1278449999999998E-2</v>
          </cell>
          <cell r="D6403" t="str">
            <v>buy</v>
          </cell>
          <cell r="E6403">
            <v>417.95</v>
          </cell>
          <cell r="F6403">
            <v>417.88060588529999</v>
          </cell>
        </row>
        <row r="6404">
          <cell r="A6404">
            <v>43316.211918217603</v>
          </cell>
          <cell r="B6404">
            <v>417.96</v>
          </cell>
          <cell r="C6404">
            <v>0.11784317</v>
          </cell>
          <cell r="D6404" t="str">
            <v>buy</v>
          </cell>
          <cell r="E6404">
            <v>417.95</v>
          </cell>
          <cell r="F6404">
            <v>417.87</v>
          </cell>
        </row>
        <row r="6405">
          <cell r="A6405">
            <v>43316.21220209491</v>
          </cell>
          <cell r="B6405">
            <v>417.95</v>
          </cell>
          <cell r="C6405">
            <v>0.55509408999999998</v>
          </cell>
          <cell r="D6405" t="str">
            <v>sell</v>
          </cell>
          <cell r="E6405">
            <v>417.95</v>
          </cell>
          <cell r="F6405">
            <v>417.87</v>
          </cell>
        </row>
        <row r="6406">
          <cell r="A6406">
            <v>43316.21220209491</v>
          </cell>
          <cell r="B6406">
            <v>417.95</v>
          </cell>
          <cell r="C6406">
            <v>1.042E-2</v>
          </cell>
          <cell r="D6406" t="str">
            <v>sell</v>
          </cell>
          <cell r="E6406">
            <v>417.95</v>
          </cell>
          <cell r="F6406">
            <v>417.87</v>
          </cell>
        </row>
        <row r="6407">
          <cell r="A6407">
            <v>43316.21220209491</v>
          </cell>
          <cell r="B6407">
            <v>417.95</v>
          </cell>
          <cell r="C6407">
            <v>1.372968</v>
          </cell>
          <cell r="D6407" t="str">
            <v>sell</v>
          </cell>
          <cell r="E6407">
            <v>417.87042200000002</v>
          </cell>
          <cell r="F6407">
            <v>417.87</v>
          </cell>
        </row>
        <row r="6408">
          <cell r="A6408">
            <v>43316.21220209491</v>
          </cell>
          <cell r="B6408">
            <v>417.9</v>
          </cell>
          <cell r="C6408">
            <v>0.05</v>
          </cell>
          <cell r="D6408" t="str">
            <v>sell</v>
          </cell>
          <cell r="E6408">
            <v>417.86842200000001</v>
          </cell>
          <cell r="F6408">
            <v>417.87</v>
          </cell>
        </row>
        <row r="6409">
          <cell r="A6409">
            <v>43316.21220209491</v>
          </cell>
          <cell r="B6409">
            <v>417.88</v>
          </cell>
          <cell r="C6409">
            <v>0.22739999999999999</v>
          </cell>
          <cell r="D6409" t="str">
            <v>sell</v>
          </cell>
          <cell r="E6409">
            <v>417.86387400000001</v>
          </cell>
          <cell r="F6409">
            <v>417.87</v>
          </cell>
        </row>
        <row r="6410">
          <cell r="A6410">
            <v>43316.21220209491</v>
          </cell>
          <cell r="B6410">
            <v>417.88</v>
          </cell>
          <cell r="C6410">
            <v>0.02</v>
          </cell>
          <cell r="D6410" t="str">
            <v>sell</v>
          </cell>
          <cell r="E6410">
            <v>417.86347399999988</v>
          </cell>
          <cell r="F6410">
            <v>417.87</v>
          </cell>
        </row>
        <row r="6411">
          <cell r="A6411">
            <v>43316.21220209491</v>
          </cell>
          <cell r="B6411">
            <v>417.88</v>
          </cell>
          <cell r="C6411">
            <v>0.06</v>
          </cell>
          <cell r="D6411" t="str">
            <v>sell</v>
          </cell>
          <cell r="E6411">
            <v>417.86227400000001</v>
          </cell>
          <cell r="F6411">
            <v>417.87</v>
          </cell>
        </row>
        <row r="6412">
          <cell r="A6412">
            <v>43316.21220209491</v>
          </cell>
          <cell r="B6412">
            <v>417.87</v>
          </cell>
          <cell r="C6412">
            <v>0.22739999999999999</v>
          </cell>
          <cell r="D6412" t="str">
            <v>sell</v>
          </cell>
          <cell r="E6412">
            <v>417.86</v>
          </cell>
          <cell r="F6412">
            <v>417.87</v>
          </cell>
        </row>
        <row r="6413">
          <cell r="A6413">
            <v>43316.21220209491</v>
          </cell>
          <cell r="B6413">
            <v>417.86</v>
          </cell>
          <cell r="C6413">
            <v>0.14731791</v>
          </cell>
          <cell r="D6413" t="str">
            <v>sell</v>
          </cell>
          <cell r="E6413">
            <v>417.86</v>
          </cell>
          <cell r="F6413">
            <v>417.87</v>
          </cell>
        </row>
        <row r="6414">
          <cell r="A6414">
            <v>43316.212238113418</v>
          </cell>
          <cell r="B6414">
            <v>417.87</v>
          </cell>
          <cell r="C6414">
            <v>0.11472449</v>
          </cell>
          <cell r="D6414" t="str">
            <v>buy</v>
          </cell>
          <cell r="E6414">
            <v>417.86</v>
          </cell>
          <cell r="F6414">
            <v>417.87</v>
          </cell>
        </row>
        <row r="6415">
          <cell r="A6415">
            <v>43316.212469108803</v>
          </cell>
          <cell r="B6415">
            <v>417.87</v>
          </cell>
          <cell r="C6415">
            <v>0.3397</v>
          </cell>
          <cell r="D6415" t="str">
            <v>buy</v>
          </cell>
          <cell r="E6415">
            <v>417.86</v>
          </cell>
          <cell r="F6415">
            <v>417.87</v>
          </cell>
        </row>
        <row r="6416">
          <cell r="A6416">
            <v>43316.212751006948</v>
          </cell>
          <cell r="B6416">
            <v>417.87</v>
          </cell>
          <cell r="C6416">
            <v>0.57120000000000004</v>
          </cell>
          <cell r="D6416" t="str">
            <v>buy</v>
          </cell>
          <cell r="E6416">
            <v>417.86</v>
          </cell>
          <cell r="F6416">
            <v>417.82132743839998</v>
          </cell>
        </row>
        <row r="6417">
          <cell r="A6417">
            <v>43316.212840138891</v>
          </cell>
          <cell r="B6417">
            <v>417.87</v>
          </cell>
          <cell r="C6417">
            <v>0.17146897999999999</v>
          </cell>
          <cell r="D6417" t="str">
            <v>buy</v>
          </cell>
          <cell r="E6417">
            <v>417.86</v>
          </cell>
          <cell r="F6417">
            <v>417.75959860559999</v>
          </cell>
        </row>
        <row r="6418">
          <cell r="A6418">
            <v>43316.213003993063</v>
          </cell>
          <cell r="B6418">
            <v>417.87</v>
          </cell>
          <cell r="C6418">
            <v>0.35362946000000001</v>
          </cell>
          <cell r="D6418" t="str">
            <v>buy</v>
          </cell>
          <cell r="E6418">
            <v>417.86</v>
          </cell>
          <cell r="F6418">
            <v>417.63229200000001</v>
          </cell>
        </row>
        <row r="6419">
          <cell r="A6419">
            <v>43316.213030914347</v>
          </cell>
          <cell r="B6419">
            <v>417.87</v>
          </cell>
          <cell r="C6419">
            <v>0.3397</v>
          </cell>
          <cell r="D6419" t="str">
            <v>buy</v>
          </cell>
          <cell r="E6419">
            <v>417.86</v>
          </cell>
          <cell r="F6419">
            <v>417.54789536639998</v>
          </cell>
        </row>
        <row r="6420">
          <cell r="A6420">
            <v>43316.213103946757</v>
          </cell>
          <cell r="B6420">
            <v>417.86</v>
          </cell>
          <cell r="C6420">
            <v>8.0082089999999995E-2</v>
          </cell>
          <cell r="D6420" t="str">
            <v>sell</v>
          </cell>
          <cell r="E6420">
            <v>417.86000000000013</v>
          </cell>
          <cell r="F6420">
            <v>417.54789536639998</v>
          </cell>
        </row>
        <row r="6421">
          <cell r="A6421">
            <v>43316.213103946757</v>
          </cell>
          <cell r="B6421">
            <v>417.86</v>
          </cell>
          <cell r="C6421">
            <v>1.0370000000000001E-2</v>
          </cell>
          <cell r="D6421" t="str">
            <v>sell</v>
          </cell>
          <cell r="E6421">
            <v>417.86000000000013</v>
          </cell>
          <cell r="F6421">
            <v>417.54789536639998</v>
          </cell>
        </row>
        <row r="6422">
          <cell r="A6422">
            <v>43316.213103946757</v>
          </cell>
          <cell r="B6422">
            <v>417.86</v>
          </cell>
          <cell r="C6422">
            <v>0.02</v>
          </cell>
          <cell r="D6422" t="str">
            <v>sell</v>
          </cell>
          <cell r="E6422">
            <v>417.86</v>
          </cell>
          <cell r="F6422">
            <v>417.54789536639998</v>
          </cell>
        </row>
        <row r="6423">
          <cell r="A6423">
            <v>43316.213103946757</v>
          </cell>
          <cell r="B6423">
            <v>417.86</v>
          </cell>
          <cell r="C6423">
            <v>0.05</v>
          </cell>
          <cell r="D6423" t="str">
            <v>sell</v>
          </cell>
          <cell r="E6423">
            <v>417.86000000000013</v>
          </cell>
          <cell r="F6423">
            <v>417.54789536639998</v>
          </cell>
        </row>
        <row r="6424">
          <cell r="A6424">
            <v>43316.213103946757</v>
          </cell>
          <cell r="B6424">
            <v>417.86</v>
          </cell>
          <cell r="C6424">
            <v>0.01</v>
          </cell>
          <cell r="D6424" t="str">
            <v>sell</v>
          </cell>
          <cell r="E6424">
            <v>417.86</v>
          </cell>
          <cell r="F6424">
            <v>417.54789536639998</v>
          </cell>
        </row>
        <row r="6425">
          <cell r="A6425">
            <v>43316.213103946757</v>
          </cell>
          <cell r="B6425">
            <v>417.86</v>
          </cell>
          <cell r="C6425">
            <v>0.01</v>
          </cell>
          <cell r="D6425" t="str">
            <v>sell</v>
          </cell>
          <cell r="E6425">
            <v>417.86</v>
          </cell>
          <cell r="F6425">
            <v>417.54789536639998</v>
          </cell>
        </row>
        <row r="6426">
          <cell r="A6426">
            <v>43316.213103946757</v>
          </cell>
          <cell r="B6426">
            <v>417.86</v>
          </cell>
          <cell r="C6426">
            <v>0.03</v>
          </cell>
          <cell r="D6426" t="str">
            <v>sell</v>
          </cell>
          <cell r="E6426">
            <v>417.86</v>
          </cell>
          <cell r="F6426">
            <v>417.54789536639998</v>
          </cell>
        </row>
        <row r="6427">
          <cell r="A6427">
            <v>43316.213103946757</v>
          </cell>
          <cell r="B6427">
            <v>417.86</v>
          </cell>
          <cell r="C6427">
            <v>0.01</v>
          </cell>
          <cell r="D6427" t="str">
            <v>sell</v>
          </cell>
          <cell r="E6427">
            <v>417.86</v>
          </cell>
          <cell r="F6427">
            <v>417.54789536639998</v>
          </cell>
        </row>
        <row r="6428">
          <cell r="A6428">
            <v>43316.213103946757</v>
          </cell>
          <cell r="B6428">
            <v>417.86</v>
          </cell>
          <cell r="C6428">
            <v>0.03</v>
          </cell>
          <cell r="D6428" t="str">
            <v>sell</v>
          </cell>
          <cell r="E6428">
            <v>417.86</v>
          </cell>
          <cell r="F6428">
            <v>417.54789536639998</v>
          </cell>
        </row>
        <row r="6429">
          <cell r="A6429">
            <v>43316.213103946757</v>
          </cell>
          <cell r="B6429">
            <v>417.86</v>
          </cell>
          <cell r="C6429">
            <v>0.02</v>
          </cell>
          <cell r="D6429" t="str">
            <v>sell</v>
          </cell>
          <cell r="E6429">
            <v>417.86</v>
          </cell>
          <cell r="F6429">
            <v>417.54789536639998</v>
          </cell>
        </row>
        <row r="6430">
          <cell r="A6430">
            <v>43316.213103946757</v>
          </cell>
          <cell r="B6430">
            <v>417.86</v>
          </cell>
          <cell r="C6430">
            <v>2.81994927</v>
          </cell>
          <cell r="D6430" t="str">
            <v>sell</v>
          </cell>
          <cell r="E6430">
            <v>417.86</v>
          </cell>
          <cell r="F6430">
            <v>417.54789536639998</v>
          </cell>
        </row>
        <row r="6431">
          <cell r="A6431">
            <v>43316.213103946757</v>
          </cell>
          <cell r="B6431">
            <v>417.86</v>
          </cell>
          <cell r="C6431">
            <v>3.57</v>
          </cell>
          <cell r="D6431" t="str">
            <v>sell</v>
          </cell>
          <cell r="E6431">
            <v>417.80638399999998</v>
          </cell>
          <cell r="F6431">
            <v>417.54789536639998</v>
          </cell>
        </row>
        <row r="6432">
          <cell r="A6432">
            <v>43316.213103946757</v>
          </cell>
          <cell r="B6432">
            <v>417.85</v>
          </cell>
          <cell r="C6432">
            <v>0.22739999999999999</v>
          </cell>
          <cell r="D6432" t="str">
            <v>sell</v>
          </cell>
          <cell r="E6432">
            <v>417.78728799999999</v>
          </cell>
          <cell r="F6432">
            <v>417.54789536639998</v>
          </cell>
        </row>
        <row r="6433">
          <cell r="A6433">
            <v>43316.213103946757</v>
          </cell>
          <cell r="B6433">
            <v>417.8</v>
          </cell>
          <cell r="C6433">
            <v>0.22739999999999999</v>
          </cell>
          <cell r="D6433" t="str">
            <v>sell</v>
          </cell>
          <cell r="E6433">
            <v>417.77819199999999</v>
          </cell>
          <cell r="F6433">
            <v>417.54789536639998</v>
          </cell>
        </row>
        <row r="6434">
          <cell r="A6434">
            <v>43316.213103946757</v>
          </cell>
          <cell r="B6434">
            <v>417.8</v>
          </cell>
          <cell r="C6434">
            <v>0.22739999999999999</v>
          </cell>
          <cell r="D6434" t="str">
            <v>sell</v>
          </cell>
          <cell r="E6434">
            <v>417.76614000000001</v>
          </cell>
          <cell r="F6434">
            <v>417.54789536639998</v>
          </cell>
        </row>
        <row r="6435">
          <cell r="A6435">
            <v>43316.213103946757</v>
          </cell>
          <cell r="B6435">
            <v>417.79</v>
          </cell>
          <cell r="C6435">
            <v>0.22739999999999999</v>
          </cell>
          <cell r="D6435" t="str">
            <v>sell</v>
          </cell>
          <cell r="E6435">
            <v>417.74885799999993</v>
          </cell>
          <cell r="F6435">
            <v>417.54789536639998</v>
          </cell>
        </row>
        <row r="6436">
          <cell r="A6436">
            <v>43316.213103946757</v>
          </cell>
          <cell r="B6436">
            <v>417.77</v>
          </cell>
          <cell r="C6436">
            <v>0.22739999999999999</v>
          </cell>
          <cell r="D6436" t="str">
            <v>sell</v>
          </cell>
          <cell r="E6436">
            <v>417.73293999999999</v>
          </cell>
          <cell r="F6436">
            <v>417.54789536639998</v>
          </cell>
        </row>
        <row r="6437">
          <cell r="A6437">
            <v>43316.213103946757</v>
          </cell>
          <cell r="B6437">
            <v>417.76</v>
          </cell>
          <cell r="C6437">
            <v>0.17</v>
          </cell>
          <cell r="D6437" t="str">
            <v>sell</v>
          </cell>
          <cell r="E6437">
            <v>417.72205758640001</v>
          </cell>
          <cell r="F6437">
            <v>417.54789536639998</v>
          </cell>
        </row>
        <row r="6438">
          <cell r="A6438">
            <v>43316.213103946757</v>
          </cell>
          <cell r="B6438">
            <v>417.76</v>
          </cell>
          <cell r="C6438">
            <v>0.22739999999999999</v>
          </cell>
          <cell r="D6438" t="str">
            <v>sell</v>
          </cell>
          <cell r="E6438">
            <v>417.675675248</v>
          </cell>
          <cell r="F6438">
            <v>417.54789536639998</v>
          </cell>
        </row>
        <row r="6439">
          <cell r="A6439">
            <v>43316.213103946757</v>
          </cell>
          <cell r="B6439">
            <v>417.74</v>
          </cell>
          <cell r="C6439">
            <v>0.22739999999999999</v>
          </cell>
          <cell r="D6439" t="str">
            <v>sell</v>
          </cell>
          <cell r="E6439">
            <v>417.62109924800001</v>
          </cell>
          <cell r="F6439">
            <v>417.54789536639998</v>
          </cell>
        </row>
        <row r="6440">
          <cell r="A6440">
            <v>43316.213103946757</v>
          </cell>
          <cell r="B6440">
            <v>417.7</v>
          </cell>
          <cell r="C6440">
            <v>0.47779864</v>
          </cell>
          <cell r="D6440" t="str">
            <v>sell</v>
          </cell>
          <cell r="E6440">
            <v>417.56445455300002</v>
          </cell>
          <cell r="F6440">
            <v>417.54789536639998</v>
          </cell>
        </row>
        <row r="6441">
          <cell r="A6441">
            <v>43316.213308472223</v>
          </cell>
          <cell r="B6441">
            <v>417.7</v>
          </cell>
          <cell r="C6441">
            <v>1.0076E-3</v>
          </cell>
          <cell r="D6441" t="str">
            <v>sell</v>
          </cell>
          <cell r="E6441">
            <v>417.56435379300001</v>
          </cell>
          <cell r="F6441">
            <v>417.54789536639998</v>
          </cell>
        </row>
        <row r="6442">
          <cell r="A6442">
            <v>43316.213308472223</v>
          </cell>
          <cell r="B6442">
            <v>417.7</v>
          </cell>
          <cell r="C6442">
            <v>0.05</v>
          </cell>
          <cell r="D6442" t="str">
            <v>sell</v>
          </cell>
          <cell r="E6442">
            <v>417.55935379300013</v>
          </cell>
          <cell r="F6442">
            <v>417.54789536639998</v>
          </cell>
        </row>
        <row r="6443">
          <cell r="A6443">
            <v>43316.213308472223</v>
          </cell>
          <cell r="B6443">
            <v>417.7</v>
          </cell>
          <cell r="C6443">
            <v>1.0189999999999999E-2</v>
          </cell>
          <cell r="D6443" t="str">
            <v>sell</v>
          </cell>
          <cell r="E6443">
            <v>417.55833479299997</v>
          </cell>
          <cell r="F6443">
            <v>417.54789536639998</v>
          </cell>
        </row>
        <row r="6444">
          <cell r="A6444">
            <v>43316.213308472223</v>
          </cell>
          <cell r="B6444">
            <v>417.59</v>
          </cell>
          <cell r="C6444">
            <v>0.01</v>
          </cell>
          <cell r="D6444" t="str">
            <v>sell</v>
          </cell>
          <cell r="E6444">
            <v>417.55843479300012</v>
          </cell>
          <cell r="F6444">
            <v>417.54789536639998</v>
          </cell>
        </row>
        <row r="6445">
          <cell r="A6445">
            <v>43316.213308472223</v>
          </cell>
          <cell r="B6445">
            <v>417.56</v>
          </cell>
          <cell r="C6445">
            <v>0.2</v>
          </cell>
          <cell r="D6445" t="str">
            <v>sell</v>
          </cell>
          <cell r="E6445">
            <v>417.56892718950002</v>
          </cell>
          <cell r="F6445">
            <v>417.54789536639998</v>
          </cell>
        </row>
        <row r="6446">
          <cell r="A6446">
            <v>43316.213308472223</v>
          </cell>
          <cell r="B6446">
            <v>417.54</v>
          </cell>
          <cell r="C6446">
            <v>0.01</v>
          </cell>
          <cell r="D6446" t="str">
            <v>sell</v>
          </cell>
          <cell r="E6446">
            <v>417.57002718950002</v>
          </cell>
          <cell r="F6446">
            <v>417.54789536639998</v>
          </cell>
        </row>
        <row r="6447">
          <cell r="A6447">
            <v>43316.213308472223</v>
          </cell>
          <cell r="B6447">
            <v>417.5</v>
          </cell>
          <cell r="C6447">
            <v>0.32965207000000002</v>
          </cell>
          <cell r="D6447" t="str">
            <v>sell</v>
          </cell>
          <cell r="E6447">
            <v>417.61947500000008</v>
          </cell>
          <cell r="F6447">
            <v>417.54789536639998</v>
          </cell>
        </row>
        <row r="6448">
          <cell r="A6448">
            <v>43316.213310891202</v>
          </cell>
          <cell r="B6448">
            <v>417.51</v>
          </cell>
          <cell r="C6448">
            <v>7.2905280000000003E-2</v>
          </cell>
          <cell r="D6448" t="str">
            <v>buy</v>
          </cell>
          <cell r="E6448">
            <v>417.61947500000008</v>
          </cell>
          <cell r="F6448">
            <v>417.55664400000001</v>
          </cell>
        </row>
        <row r="6449">
          <cell r="A6449">
            <v>43316.213312465283</v>
          </cell>
          <cell r="B6449">
            <v>417.51</v>
          </cell>
          <cell r="C6449">
            <v>0.61129999999999995</v>
          </cell>
          <cell r="D6449" t="str">
            <v>buy</v>
          </cell>
          <cell r="E6449">
            <v>417.61947500000008</v>
          </cell>
          <cell r="F6449">
            <v>417.68284208350002</v>
          </cell>
        </row>
        <row r="6450">
          <cell r="A6450">
            <v>43316.213439375002</v>
          </cell>
          <cell r="B6450">
            <v>417.6</v>
          </cell>
          <cell r="C6450">
            <v>0.61050000000000004</v>
          </cell>
          <cell r="D6450" t="str">
            <v>sell</v>
          </cell>
          <cell r="E6450">
            <v>417.6809834924</v>
          </cell>
          <cell r="F6450">
            <v>417.68284208350002</v>
          </cell>
        </row>
        <row r="6451">
          <cell r="A6451">
            <v>43316.213847523148</v>
          </cell>
          <cell r="B6451">
            <v>417.63</v>
          </cell>
          <cell r="C6451">
            <v>0.10333125</v>
          </cell>
          <cell r="D6451" t="str">
            <v>buy</v>
          </cell>
          <cell r="E6451">
            <v>417.6809834924</v>
          </cell>
          <cell r="F6451">
            <v>417.69317520850001</v>
          </cell>
        </row>
        <row r="6452">
          <cell r="A6452">
            <v>43316.213915717592</v>
          </cell>
          <cell r="B6452">
            <v>417.63</v>
          </cell>
          <cell r="C6452">
            <v>0.47179280000000001</v>
          </cell>
          <cell r="D6452" t="str">
            <v>buy</v>
          </cell>
          <cell r="E6452">
            <v>417.6809834924</v>
          </cell>
          <cell r="F6452">
            <v>417.74035448849997</v>
          </cell>
        </row>
        <row r="6453">
          <cell r="A6453">
            <v>43316.213918310183</v>
          </cell>
          <cell r="B6453">
            <v>417.63</v>
          </cell>
          <cell r="C6453">
            <v>1.24E-2</v>
          </cell>
          <cell r="D6453" t="str">
            <v>buy</v>
          </cell>
          <cell r="E6453">
            <v>417.6809834924</v>
          </cell>
          <cell r="F6453">
            <v>417.74159448850003</v>
          </cell>
        </row>
        <row r="6454">
          <cell r="A6454">
            <v>43316.213918310183</v>
          </cell>
          <cell r="B6454">
            <v>417.63</v>
          </cell>
          <cell r="C6454">
            <v>1.0919999999999999E-2</v>
          </cell>
          <cell r="D6454" t="str">
            <v>buy</v>
          </cell>
          <cell r="E6454">
            <v>417.6809834924</v>
          </cell>
          <cell r="F6454">
            <v>417.7426864885</v>
          </cell>
        </row>
        <row r="6455">
          <cell r="A6455">
            <v>43316.213918310183</v>
          </cell>
          <cell r="B6455">
            <v>417.77</v>
          </cell>
          <cell r="C6455">
            <v>0.05</v>
          </cell>
          <cell r="D6455" t="str">
            <v>buy</v>
          </cell>
          <cell r="E6455">
            <v>417.6809834924</v>
          </cell>
          <cell r="F6455">
            <v>417.74068648849999</v>
          </cell>
        </row>
        <row r="6456">
          <cell r="A6456">
            <v>43316.213918310183</v>
          </cell>
          <cell r="B6456">
            <v>417.78</v>
          </cell>
          <cell r="C6456">
            <v>0.21372977000000001</v>
          </cell>
          <cell r="D6456" t="str">
            <v>buy</v>
          </cell>
          <cell r="E6456">
            <v>417.6809834924</v>
          </cell>
          <cell r="F6456">
            <v>417.73</v>
          </cell>
        </row>
        <row r="6457">
          <cell r="A6457">
            <v>43316.214112650458</v>
          </cell>
          <cell r="B6457">
            <v>417.73</v>
          </cell>
          <cell r="C6457">
            <v>1.00255374</v>
          </cell>
          <cell r="D6457" t="str">
            <v>buy</v>
          </cell>
          <cell r="E6457">
            <v>417.6809834924</v>
          </cell>
          <cell r="F6457">
            <v>417.66085399999997</v>
          </cell>
        </row>
        <row r="6458">
          <cell r="A6458">
            <v>43316.214347349538</v>
          </cell>
          <cell r="B6458">
            <v>417.73</v>
          </cell>
          <cell r="C6458">
            <v>1.2200000000000001E-2</v>
          </cell>
          <cell r="D6458" t="str">
            <v>buy</v>
          </cell>
          <cell r="E6458">
            <v>417.6809834924</v>
          </cell>
          <cell r="F6458">
            <v>417.66</v>
          </cell>
        </row>
        <row r="6459">
          <cell r="A6459">
            <v>43316.214646423607</v>
          </cell>
          <cell r="B6459">
            <v>417.66</v>
          </cell>
          <cell r="C6459">
            <v>2</v>
          </cell>
          <cell r="D6459" t="str">
            <v>buy</v>
          </cell>
          <cell r="E6459">
            <v>417.6809834924</v>
          </cell>
          <cell r="F6459">
            <v>417.66000000000008</v>
          </cell>
        </row>
        <row r="6460">
          <cell r="A6460">
            <v>43316.214761111107</v>
          </cell>
          <cell r="B6460">
            <v>417.66</v>
          </cell>
          <cell r="C6460">
            <v>0.5</v>
          </cell>
          <cell r="D6460" t="str">
            <v>buy</v>
          </cell>
          <cell r="E6460">
            <v>417.6809834924</v>
          </cell>
          <cell r="F6460">
            <v>417.66265511709992</v>
          </cell>
        </row>
        <row r="6461">
          <cell r="A6461">
            <v>43316.214768171303</v>
          </cell>
          <cell r="B6461">
            <v>417.65</v>
          </cell>
          <cell r="C6461">
            <v>0.2</v>
          </cell>
          <cell r="D6461" t="str">
            <v>sell</v>
          </cell>
          <cell r="E6461">
            <v>417.69498349240001</v>
          </cell>
          <cell r="F6461">
            <v>417.66265511709992</v>
          </cell>
        </row>
        <row r="6462">
          <cell r="A6462">
            <v>43316.214768171303</v>
          </cell>
          <cell r="B6462">
            <v>417.65</v>
          </cell>
          <cell r="C6462">
            <v>0.05</v>
          </cell>
          <cell r="D6462" t="str">
            <v>sell</v>
          </cell>
          <cell r="E6462">
            <v>417.69848349239987</v>
          </cell>
          <cell r="F6462">
            <v>417.66265511709992</v>
          </cell>
        </row>
        <row r="6463">
          <cell r="A6463">
            <v>43316.214768171303</v>
          </cell>
          <cell r="B6463">
            <v>417.65</v>
          </cell>
          <cell r="C6463">
            <v>1.0030000000000001E-2</v>
          </cell>
          <cell r="D6463" t="str">
            <v>sell</v>
          </cell>
          <cell r="E6463">
            <v>417.6991855924</v>
          </cell>
          <cell r="F6463">
            <v>417.66265511709992</v>
          </cell>
        </row>
        <row r="6464">
          <cell r="A6464">
            <v>43316.214768171303</v>
          </cell>
          <cell r="B6464">
            <v>417.65</v>
          </cell>
          <cell r="C6464">
            <v>2.9929359999999999E-2</v>
          </cell>
          <cell r="D6464" t="str">
            <v>sell</v>
          </cell>
          <cell r="E6464">
            <v>417.70128064760007</v>
          </cell>
          <cell r="F6464">
            <v>417.66265511709992</v>
          </cell>
        </row>
        <row r="6465">
          <cell r="A6465">
            <v>43316.214768171303</v>
          </cell>
          <cell r="B6465">
            <v>417.65</v>
          </cell>
          <cell r="C6465">
            <v>0.20984063999999999</v>
          </cell>
          <cell r="D6465" t="str">
            <v>sell</v>
          </cell>
          <cell r="E6465">
            <v>417.71596949240012</v>
          </cell>
          <cell r="F6465">
            <v>417.66265511709992</v>
          </cell>
        </row>
        <row r="6466">
          <cell r="A6466">
            <v>43316.214781608804</v>
          </cell>
          <cell r="B6466">
            <v>417.66</v>
          </cell>
          <cell r="C6466">
            <v>4.7052009999999998E-2</v>
          </cell>
          <cell r="D6466" t="str">
            <v>buy</v>
          </cell>
          <cell r="E6466">
            <v>417.71596949240012</v>
          </cell>
          <cell r="F6466">
            <v>417.6645371974999</v>
          </cell>
        </row>
        <row r="6467">
          <cell r="A6467">
            <v>43316.214914606477</v>
          </cell>
          <cell r="B6467">
            <v>417.66</v>
          </cell>
          <cell r="C6467">
            <v>0.49320000000000003</v>
          </cell>
          <cell r="D6467" t="str">
            <v>buy</v>
          </cell>
          <cell r="E6467">
            <v>417.71596949240012</v>
          </cell>
          <cell r="F6467">
            <v>417.68426519749988</v>
          </cell>
        </row>
        <row r="6468">
          <cell r="A6468">
            <v>43316.214970497676</v>
          </cell>
          <cell r="B6468">
            <v>417.66</v>
          </cell>
          <cell r="C6468">
            <v>2.3585559999999998E-2</v>
          </cell>
          <cell r="D6468" t="str">
            <v>buy</v>
          </cell>
          <cell r="E6468">
            <v>417.71596949240012</v>
          </cell>
          <cell r="F6468">
            <v>417.68520861989992</v>
          </cell>
        </row>
        <row r="6469">
          <cell r="A6469">
            <v>43316.215293796296</v>
          </cell>
          <cell r="B6469">
            <v>417.65</v>
          </cell>
          <cell r="C6469">
            <v>2.9929359999999999E-2</v>
          </cell>
          <cell r="D6469" t="str">
            <v>sell</v>
          </cell>
          <cell r="E6469">
            <v>417.71806454760002</v>
          </cell>
          <cell r="F6469">
            <v>417.68520861989992</v>
          </cell>
        </row>
        <row r="6470">
          <cell r="A6470">
            <v>43316.215340069437</v>
          </cell>
          <cell r="B6470">
            <v>417.66</v>
          </cell>
          <cell r="C6470">
            <v>1.207867E-2</v>
          </cell>
          <cell r="D6470" t="str">
            <v>buy</v>
          </cell>
          <cell r="E6470">
            <v>417.71806454760002</v>
          </cell>
          <cell r="F6470">
            <v>417.68569176670007</v>
          </cell>
        </row>
        <row r="6471">
          <cell r="A6471">
            <v>43316.215340925934</v>
          </cell>
          <cell r="B6471">
            <v>417.66</v>
          </cell>
          <cell r="C6471">
            <v>0.11919048</v>
          </cell>
          <cell r="D6471" t="str">
            <v>buy</v>
          </cell>
          <cell r="E6471">
            <v>417.71806454760002</v>
          </cell>
          <cell r="F6471">
            <v>417.69314926170011</v>
          </cell>
        </row>
        <row r="6472">
          <cell r="A6472">
            <v>43316.215352881947</v>
          </cell>
          <cell r="B6472">
            <v>417.66</v>
          </cell>
          <cell r="C6472">
            <v>1.24122E-2</v>
          </cell>
          <cell r="D6472" t="str">
            <v>buy</v>
          </cell>
          <cell r="E6472">
            <v>417.71806454760002</v>
          </cell>
          <cell r="F6472">
            <v>417.69401811570009</v>
          </cell>
        </row>
        <row r="6473">
          <cell r="A6473">
            <v>43316.215436354163</v>
          </cell>
          <cell r="B6473">
            <v>417.66</v>
          </cell>
          <cell r="C6473">
            <v>1.0200000000000001E-2</v>
          </cell>
          <cell r="D6473" t="str">
            <v>buy</v>
          </cell>
          <cell r="E6473">
            <v>417.71806454760002</v>
          </cell>
          <cell r="F6473">
            <v>417.69473211570011</v>
          </cell>
        </row>
        <row r="6474">
          <cell r="A6474">
            <v>43316.215784965279</v>
          </cell>
          <cell r="B6474">
            <v>417.65</v>
          </cell>
          <cell r="C6474">
            <v>2.7649320000000002E-2</v>
          </cell>
          <cell r="D6474" t="str">
            <v>sell</v>
          </cell>
          <cell r="E6474">
            <v>417.72</v>
          </cell>
          <cell r="F6474">
            <v>417.69473211570011</v>
          </cell>
        </row>
        <row r="6475">
          <cell r="A6475">
            <v>43316.21595810185</v>
          </cell>
          <cell r="B6475">
            <v>417.66</v>
          </cell>
          <cell r="C6475">
            <v>9.4572320000000001E-2</v>
          </cell>
          <cell r="D6475" t="str">
            <v>buy</v>
          </cell>
          <cell r="E6475">
            <v>417.72</v>
          </cell>
          <cell r="F6475">
            <v>417.70135217810008</v>
          </cell>
        </row>
        <row r="6476">
          <cell r="A6476">
            <v>43316.21595810185</v>
          </cell>
          <cell r="B6476">
            <v>417.66</v>
          </cell>
          <cell r="C6476">
            <v>1.3166789999999999E-2</v>
          </cell>
          <cell r="D6476" t="str">
            <v>buy</v>
          </cell>
          <cell r="E6476">
            <v>417.72</v>
          </cell>
          <cell r="F6476">
            <v>417.70227385340007</v>
          </cell>
        </row>
        <row r="6477">
          <cell r="A6477">
            <v>43316.21595810185</v>
          </cell>
          <cell r="B6477">
            <v>417.66</v>
          </cell>
          <cell r="C6477">
            <v>1.061E-2</v>
          </cell>
          <cell r="D6477" t="str">
            <v>buy</v>
          </cell>
          <cell r="E6477">
            <v>417.72</v>
          </cell>
          <cell r="F6477">
            <v>417.70301655340012</v>
          </cell>
        </row>
        <row r="6478">
          <cell r="A6478">
            <v>43316.21595810185</v>
          </cell>
          <cell r="B6478">
            <v>417.66</v>
          </cell>
          <cell r="C6478">
            <v>3.95007E-2</v>
          </cell>
          <cell r="D6478" t="str">
            <v>buy</v>
          </cell>
          <cell r="E6478">
            <v>417.72</v>
          </cell>
          <cell r="F6478">
            <v>417.70578160240012</v>
          </cell>
        </row>
        <row r="6479">
          <cell r="A6479">
            <v>43316.21595810185</v>
          </cell>
          <cell r="B6479">
            <v>417.66</v>
          </cell>
          <cell r="C6479">
            <v>1.316757E-2</v>
          </cell>
          <cell r="D6479" t="str">
            <v>buy</v>
          </cell>
          <cell r="E6479">
            <v>417.72</v>
          </cell>
          <cell r="F6479">
            <v>417.70670333229998</v>
          </cell>
        </row>
        <row r="6480">
          <cell r="A6480">
            <v>43316.21595810185</v>
          </cell>
          <cell r="B6480">
            <v>417.67</v>
          </cell>
          <cell r="C6480">
            <v>3.7105810000000003E-2</v>
          </cell>
          <cell r="D6480" t="str">
            <v>buy</v>
          </cell>
          <cell r="E6480">
            <v>417.72</v>
          </cell>
          <cell r="F6480">
            <v>417.70892968089998</v>
          </cell>
        </row>
        <row r="6481">
          <cell r="A6481">
            <v>43316.21595810185</v>
          </cell>
          <cell r="B6481">
            <v>417.68</v>
          </cell>
          <cell r="C6481">
            <v>2.7531480000000001E-2</v>
          </cell>
          <cell r="D6481" t="str">
            <v>buy</v>
          </cell>
          <cell r="E6481">
            <v>417.72</v>
          </cell>
          <cell r="F6481">
            <v>417.71030625489999</v>
          </cell>
        </row>
        <row r="6482">
          <cell r="A6482">
            <v>43316.21595810185</v>
          </cell>
          <cell r="B6482">
            <v>417.69</v>
          </cell>
          <cell r="C6482">
            <v>1.3162699999999999E-2</v>
          </cell>
          <cell r="D6482" t="str">
            <v>buy</v>
          </cell>
          <cell r="E6482">
            <v>417.72</v>
          </cell>
          <cell r="F6482">
            <v>417.7108327629</v>
          </cell>
        </row>
        <row r="6483">
          <cell r="A6483">
            <v>43316.21595810185</v>
          </cell>
          <cell r="B6483">
            <v>417.7</v>
          </cell>
          <cell r="C6483">
            <v>2.6728709999999999E-2</v>
          </cell>
          <cell r="D6483" t="str">
            <v>buy</v>
          </cell>
          <cell r="E6483">
            <v>417.72</v>
          </cell>
          <cell r="F6483">
            <v>417.71163462419997</v>
          </cell>
        </row>
        <row r="6484">
          <cell r="A6484">
            <v>43316.216114363429</v>
          </cell>
          <cell r="B6484">
            <v>417.7</v>
          </cell>
          <cell r="C6484">
            <v>3.1932200000000001E-3</v>
          </cell>
          <cell r="D6484" t="str">
            <v>buy</v>
          </cell>
          <cell r="E6484">
            <v>417.72</v>
          </cell>
          <cell r="F6484">
            <v>417.7117304208</v>
          </cell>
        </row>
        <row r="6485">
          <cell r="A6485">
            <v>43316.216114363429</v>
          </cell>
          <cell r="B6485">
            <v>417.7</v>
          </cell>
          <cell r="C6485">
            <v>4.5026150000000001E-2</v>
          </cell>
          <cell r="D6485" t="str">
            <v>buy</v>
          </cell>
          <cell r="E6485">
            <v>417.72</v>
          </cell>
          <cell r="F6485">
            <v>417.71308120529989</v>
          </cell>
        </row>
        <row r="6486">
          <cell r="A6486">
            <v>43316.21624509259</v>
          </cell>
          <cell r="B6486">
            <v>417.7</v>
          </cell>
          <cell r="C6486">
            <v>5.8958259999999998E-2</v>
          </cell>
          <cell r="D6486" t="str">
            <v>buy</v>
          </cell>
          <cell r="E6486">
            <v>417.72</v>
          </cell>
          <cell r="F6486">
            <v>417.71484995309987</v>
          </cell>
        </row>
        <row r="6487">
          <cell r="A6487">
            <v>43316.216336956022</v>
          </cell>
          <cell r="B6487">
            <v>417.7</v>
          </cell>
          <cell r="C6487">
            <v>2.9922379999999998E-2</v>
          </cell>
          <cell r="D6487" t="str">
            <v>buy</v>
          </cell>
          <cell r="E6487">
            <v>417.72</v>
          </cell>
          <cell r="F6487">
            <v>417.71574762450001</v>
          </cell>
        </row>
        <row r="6488">
          <cell r="A6488">
            <v>43316.216336956022</v>
          </cell>
          <cell r="B6488">
            <v>417.7</v>
          </cell>
          <cell r="C6488">
            <v>2.752537E-2</v>
          </cell>
          <cell r="D6488" t="str">
            <v>buy</v>
          </cell>
          <cell r="E6488">
            <v>417.72</v>
          </cell>
          <cell r="F6488">
            <v>417.71657338559999</v>
          </cell>
        </row>
        <row r="6489">
          <cell r="A6489">
            <v>43316.216336956022</v>
          </cell>
          <cell r="B6489">
            <v>417.7</v>
          </cell>
          <cell r="C6489">
            <v>2.0343969999999999E-2</v>
          </cell>
          <cell r="D6489" t="str">
            <v>buy</v>
          </cell>
          <cell r="E6489">
            <v>417.72</v>
          </cell>
          <cell r="F6489">
            <v>417.71718370470012</v>
          </cell>
        </row>
        <row r="6490">
          <cell r="A6490">
            <v>43316.216336956022</v>
          </cell>
          <cell r="B6490">
            <v>417.7</v>
          </cell>
          <cell r="C6490">
            <v>1.035E-2</v>
          </cell>
          <cell r="D6490" t="str">
            <v>buy</v>
          </cell>
          <cell r="E6490">
            <v>417.72</v>
          </cell>
          <cell r="F6490">
            <v>417.71749420470002</v>
          </cell>
        </row>
        <row r="6491">
          <cell r="A6491">
            <v>43316.216336956022</v>
          </cell>
          <cell r="B6491">
            <v>417.7</v>
          </cell>
          <cell r="C6491">
            <v>5.6256849999999997E-2</v>
          </cell>
          <cell r="D6491" t="str">
            <v>buy</v>
          </cell>
          <cell r="E6491">
            <v>417.72</v>
          </cell>
          <cell r="F6491">
            <v>417.71918191020012</v>
          </cell>
        </row>
        <row r="6492">
          <cell r="A6492">
            <v>43316.216336956022</v>
          </cell>
          <cell r="B6492">
            <v>417.7</v>
          </cell>
          <cell r="C6492">
            <v>0.32731515999999999</v>
          </cell>
          <cell r="D6492" t="str">
            <v>buy</v>
          </cell>
          <cell r="E6492">
            <v>417.72</v>
          </cell>
          <cell r="F6492">
            <v>417.72900136499999</v>
          </cell>
        </row>
        <row r="6493">
          <cell r="A6493">
            <v>43316.216752129629</v>
          </cell>
          <cell r="B6493">
            <v>417.7</v>
          </cell>
          <cell r="C6493">
            <v>1.076E-2</v>
          </cell>
          <cell r="D6493" t="str">
            <v>buy</v>
          </cell>
          <cell r="E6493">
            <v>417.72</v>
          </cell>
          <cell r="F6493">
            <v>417.72932416499998</v>
          </cell>
        </row>
        <row r="6494">
          <cell r="A6494">
            <v>43316.216752129629</v>
          </cell>
          <cell r="B6494">
            <v>417.71</v>
          </cell>
          <cell r="C6494">
            <v>3.710658E-2</v>
          </cell>
          <cell r="D6494" t="str">
            <v>buy</v>
          </cell>
          <cell r="E6494">
            <v>417.72</v>
          </cell>
          <cell r="F6494">
            <v>417.73006629660011</v>
          </cell>
        </row>
        <row r="6495">
          <cell r="A6495">
            <v>43316.216752129629</v>
          </cell>
          <cell r="B6495">
            <v>417.72</v>
          </cell>
          <cell r="C6495">
            <v>1.316078E-2</v>
          </cell>
          <cell r="D6495" t="str">
            <v>buy</v>
          </cell>
          <cell r="E6495">
            <v>417.72</v>
          </cell>
          <cell r="F6495">
            <v>417.73019790439997</v>
          </cell>
        </row>
        <row r="6496">
          <cell r="A6496">
            <v>43316.216752129629</v>
          </cell>
          <cell r="B6496">
            <v>417.73</v>
          </cell>
          <cell r="C6496">
            <v>3.7098720000000002E-2</v>
          </cell>
          <cell r="D6496" t="str">
            <v>buy</v>
          </cell>
          <cell r="E6496">
            <v>417.72</v>
          </cell>
          <cell r="F6496">
            <v>417.73019790439997</v>
          </cell>
        </row>
        <row r="6497">
          <cell r="A6497">
            <v>43316.216752129629</v>
          </cell>
          <cell r="B6497">
            <v>417.74</v>
          </cell>
          <cell r="C6497">
            <v>1.9790439999999999E-2</v>
          </cell>
          <cell r="D6497" t="str">
            <v>buy</v>
          </cell>
          <cell r="E6497">
            <v>417.72</v>
          </cell>
          <cell r="F6497">
            <v>417.73</v>
          </cell>
        </row>
        <row r="6498">
          <cell r="A6498">
            <v>43316.216776886577</v>
          </cell>
          <cell r="B6498">
            <v>417.73</v>
          </cell>
          <cell r="C6498">
            <v>0.85050000000000003</v>
          </cell>
          <cell r="D6498" t="str">
            <v>buy</v>
          </cell>
          <cell r="E6498">
            <v>417.72</v>
          </cell>
          <cell r="F6498">
            <v>417.73</v>
          </cell>
        </row>
        <row r="6499">
          <cell r="A6499">
            <v>43316.216946377317</v>
          </cell>
          <cell r="B6499">
            <v>417.73</v>
          </cell>
          <cell r="C6499">
            <v>0.22959914000000001</v>
          </cell>
          <cell r="D6499" t="str">
            <v>buy</v>
          </cell>
          <cell r="E6499">
            <v>417.72</v>
          </cell>
          <cell r="F6499">
            <v>417.73</v>
          </cell>
        </row>
        <row r="6500">
          <cell r="A6500">
            <v>43316.217016747687</v>
          </cell>
          <cell r="B6500">
            <v>417.73</v>
          </cell>
          <cell r="C6500">
            <v>5.6000370000000001E-2</v>
          </cell>
          <cell r="D6500" t="str">
            <v>buy</v>
          </cell>
          <cell r="E6500">
            <v>417.72</v>
          </cell>
          <cell r="F6500">
            <v>417.73</v>
          </cell>
        </row>
        <row r="6501">
          <cell r="A6501">
            <v>43316.217350520827</v>
          </cell>
          <cell r="B6501">
            <v>417.73</v>
          </cell>
          <cell r="C6501">
            <v>0.42390049000000002</v>
          </cell>
          <cell r="D6501" t="str">
            <v>buy</v>
          </cell>
          <cell r="E6501">
            <v>417.72</v>
          </cell>
          <cell r="F6501">
            <v>417.73</v>
          </cell>
        </row>
        <row r="6502">
          <cell r="A6502">
            <v>43316.217350520827</v>
          </cell>
          <cell r="B6502">
            <v>417.73</v>
          </cell>
          <cell r="C6502">
            <v>0.59680213999999998</v>
          </cell>
          <cell r="D6502" t="str">
            <v>buy</v>
          </cell>
          <cell r="E6502">
            <v>417.72</v>
          </cell>
          <cell r="F6502">
            <v>417.73</v>
          </cell>
        </row>
        <row r="6503">
          <cell r="A6503">
            <v>43316.217355694447</v>
          </cell>
          <cell r="B6503">
            <v>417.73</v>
          </cell>
          <cell r="C6503">
            <v>2.3949999999999999E-2</v>
          </cell>
          <cell r="D6503" t="str">
            <v>buy</v>
          </cell>
          <cell r="E6503">
            <v>417.72</v>
          </cell>
          <cell r="F6503">
            <v>417.73</v>
          </cell>
        </row>
        <row r="6504">
          <cell r="A6504">
            <v>43316.217536956021</v>
          </cell>
          <cell r="B6504">
            <v>417.72</v>
          </cell>
          <cell r="C6504">
            <v>0.05</v>
          </cell>
          <cell r="D6504" t="str">
            <v>sell</v>
          </cell>
          <cell r="E6504">
            <v>417.72</v>
          </cell>
          <cell r="F6504">
            <v>417.73</v>
          </cell>
        </row>
        <row r="6505">
          <cell r="A6505">
            <v>43316.217536956021</v>
          </cell>
          <cell r="B6505">
            <v>417.72</v>
          </cell>
          <cell r="C6505">
            <v>0.29757240000000001</v>
          </cell>
          <cell r="D6505" t="str">
            <v>sell</v>
          </cell>
          <cell r="E6505">
            <v>417.72</v>
          </cell>
          <cell r="F6505">
            <v>417.73</v>
          </cell>
        </row>
        <row r="6506">
          <cell r="A6506">
            <v>43316.21754484954</v>
          </cell>
          <cell r="B6506">
            <v>417.72</v>
          </cell>
          <cell r="C6506">
            <v>0.69623181000000001</v>
          </cell>
          <cell r="D6506" t="str">
            <v>sell</v>
          </cell>
          <cell r="E6506">
            <v>417.72</v>
          </cell>
          <cell r="F6506">
            <v>417.73</v>
          </cell>
        </row>
        <row r="6507">
          <cell r="A6507">
            <v>43316.217701701389</v>
          </cell>
          <cell r="B6507">
            <v>417.73</v>
          </cell>
          <cell r="C6507">
            <v>2.560629E-2</v>
          </cell>
          <cell r="D6507" t="str">
            <v>buy</v>
          </cell>
          <cell r="E6507">
            <v>417.72</v>
          </cell>
          <cell r="F6507">
            <v>417.73</v>
          </cell>
        </row>
        <row r="6508">
          <cell r="A6508">
            <v>43316.217796840283</v>
          </cell>
          <cell r="B6508">
            <v>417.72</v>
          </cell>
          <cell r="C6508">
            <v>4.8119559799999996</v>
          </cell>
          <cell r="D6508" t="str">
            <v>sell</v>
          </cell>
          <cell r="E6508">
            <v>417.72</v>
          </cell>
          <cell r="F6508">
            <v>417.73</v>
          </cell>
        </row>
        <row r="6509">
          <cell r="A6509">
            <v>43316.21780888889</v>
          </cell>
          <cell r="B6509">
            <v>417.73</v>
          </cell>
          <cell r="C6509">
            <v>4.7639620000000001E-2</v>
          </cell>
          <cell r="D6509" t="str">
            <v>buy</v>
          </cell>
          <cell r="E6509">
            <v>417.72</v>
          </cell>
          <cell r="F6509">
            <v>417.73</v>
          </cell>
        </row>
        <row r="6510">
          <cell r="A6510">
            <v>43316.217852245369</v>
          </cell>
          <cell r="B6510">
            <v>417.73</v>
          </cell>
          <cell r="C6510">
            <v>0.01</v>
          </cell>
          <cell r="D6510" t="str">
            <v>buy</v>
          </cell>
          <cell r="E6510">
            <v>417.72</v>
          </cell>
          <cell r="F6510">
            <v>417.73</v>
          </cell>
        </row>
        <row r="6511">
          <cell r="A6511">
            <v>43316.217982164351</v>
          </cell>
          <cell r="B6511">
            <v>417.73</v>
          </cell>
          <cell r="C6511">
            <v>0.14151348</v>
          </cell>
          <cell r="D6511" t="str">
            <v>buy</v>
          </cell>
          <cell r="E6511">
            <v>417.72</v>
          </cell>
          <cell r="F6511">
            <v>417.73</v>
          </cell>
        </row>
        <row r="6512">
          <cell r="A6512">
            <v>43316.217984791663</v>
          </cell>
          <cell r="B6512">
            <v>417.73</v>
          </cell>
          <cell r="C6512">
            <v>1.6256999999999999</v>
          </cell>
          <cell r="D6512" t="str">
            <v>buy</v>
          </cell>
          <cell r="E6512">
            <v>417.72</v>
          </cell>
          <cell r="F6512">
            <v>417.73</v>
          </cell>
        </row>
        <row r="6513">
          <cell r="A6513">
            <v>43316.218110694441</v>
          </cell>
          <cell r="B6513">
            <v>417.73</v>
          </cell>
          <cell r="C6513">
            <v>0.14149999999999999</v>
          </cell>
          <cell r="D6513" t="str">
            <v>buy</v>
          </cell>
          <cell r="E6513">
            <v>417.72</v>
          </cell>
          <cell r="F6513">
            <v>417.73</v>
          </cell>
        </row>
        <row r="6514">
          <cell r="A6514">
            <v>43316.218229027778</v>
          </cell>
          <cell r="B6514">
            <v>417.73</v>
          </cell>
          <cell r="C6514">
            <v>1.1674088300000001</v>
          </cell>
          <cell r="D6514" t="str">
            <v>buy</v>
          </cell>
          <cell r="E6514">
            <v>417.72</v>
          </cell>
          <cell r="F6514">
            <v>417.73</v>
          </cell>
        </row>
        <row r="6515">
          <cell r="A6515">
            <v>43316.218257638888</v>
          </cell>
          <cell r="B6515">
            <v>417.73</v>
          </cell>
          <cell r="C6515">
            <v>0.15040000000000001</v>
          </cell>
          <cell r="D6515" t="str">
            <v>buy</v>
          </cell>
          <cell r="E6515">
            <v>417.72</v>
          </cell>
          <cell r="F6515">
            <v>417.73</v>
          </cell>
        </row>
        <row r="6516">
          <cell r="A6516">
            <v>43316.218315821759</v>
          </cell>
          <cell r="B6516">
            <v>417.73</v>
          </cell>
          <cell r="C6516">
            <v>0.22959914000000001</v>
          </cell>
          <cell r="D6516" t="str">
            <v>buy</v>
          </cell>
          <cell r="E6516">
            <v>417.72</v>
          </cell>
          <cell r="F6516">
            <v>417.73</v>
          </cell>
        </row>
        <row r="6517">
          <cell r="A6517">
            <v>43316.218727858803</v>
          </cell>
          <cell r="B6517">
            <v>417.73</v>
          </cell>
          <cell r="C6517">
            <v>8.7132860000000006E-2</v>
          </cell>
          <cell r="D6517" t="str">
            <v>buy</v>
          </cell>
          <cell r="E6517">
            <v>417.72</v>
          </cell>
          <cell r="F6517">
            <v>417.73</v>
          </cell>
        </row>
        <row r="6518">
          <cell r="A6518">
            <v>43316.21875320602</v>
          </cell>
          <cell r="B6518">
            <v>417.73</v>
          </cell>
          <cell r="C6518">
            <v>1.2627357100000001</v>
          </cell>
          <cell r="D6518" t="str">
            <v>buy</v>
          </cell>
          <cell r="E6518">
            <v>417.72</v>
          </cell>
          <cell r="F6518">
            <v>417.73</v>
          </cell>
        </row>
        <row r="6519">
          <cell r="A6519">
            <v>43316.219039594907</v>
          </cell>
          <cell r="B6519">
            <v>417.73</v>
          </cell>
          <cell r="C6519">
            <v>1.19336529</v>
          </cell>
          <cell r="D6519" t="str">
            <v>buy</v>
          </cell>
          <cell r="E6519">
            <v>417.72</v>
          </cell>
          <cell r="F6519">
            <v>417.73</v>
          </cell>
        </row>
        <row r="6520">
          <cell r="A6520">
            <v>43316.219138391207</v>
          </cell>
          <cell r="B6520">
            <v>417.73</v>
          </cell>
          <cell r="C6520">
            <v>4.71679855</v>
          </cell>
          <cell r="D6520" t="str">
            <v>buy</v>
          </cell>
          <cell r="E6520">
            <v>417.72</v>
          </cell>
          <cell r="F6520">
            <v>417.73</v>
          </cell>
        </row>
        <row r="6521">
          <cell r="A6521">
            <v>43316.219169537027</v>
          </cell>
          <cell r="B6521">
            <v>417.73</v>
          </cell>
          <cell r="C6521">
            <v>0.27549991000000001</v>
          </cell>
          <cell r="D6521" t="str">
            <v>buy</v>
          </cell>
          <cell r="E6521">
            <v>417.72</v>
          </cell>
          <cell r="F6521">
            <v>417.73000000000008</v>
          </cell>
        </row>
        <row r="6522">
          <cell r="A6522">
            <v>43316.219171168981</v>
          </cell>
          <cell r="B6522">
            <v>417.72</v>
          </cell>
          <cell r="C6522">
            <v>0.27479999999999999</v>
          </cell>
          <cell r="D6522" t="str">
            <v>sell</v>
          </cell>
          <cell r="E6522">
            <v>417.72</v>
          </cell>
          <cell r="F6522">
            <v>417.73000000000008</v>
          </cell>
        </row>
        <row r="6523">
          <cell r="A6523">
            <v>43316.219230636583</v>
          </cell>
          <cell r="B6523">
            <v>417.73</v>
          </cell>
          <cell r="C6523">
            <v>0.47167986000000001</v>
          </cell>
          <cell r="D6523" t="str">
            <v>buy</v>
          </cell>
          <cell r="E6523">
            <v>417.72</v>
          </cell>
          <cell r="F6523">
            <v>417.73</v>
          </cell>
        </row>
        <row r="6524">
          <cell r="A6524">
            <v>43316.21930290509</v>
          </cell>
          <cell r="B6524">
            <v>417.73</v>
          </cell>
          <cell r="C6524">
            <v>0.2757</v>
          </cell>
          <cell r="D6524" t="str">
            <v>buy</v>
          </cell>
          <cell r="E6524">
            <v>417.72</v>
          </cell>
          <cell r="F6524">
            <v>417.73</v>
          </cell>
        </row>
        <row r="6525">
          <cell r="A6525">
            <v>43316.219494293982</v>
          </cell>
          <cell r="B6525">
            <v>417.73</v>
          </cell>
          <cell r="C6525">
            <v>9.1825359999999995E-2</v>
          </cell>
          <cell r="D6525" t="str">
            <v>buy</v>
          </cell>
          <cell r="E6525">
            <v>417.72</v>
          </cell>
          <cell r="F6525">
            <v>417.73</v>
          </cell>
        </row>
        <row r="6526">
          <cell r="A6526">
            <v>43316.219510196759</v>
          </cell>
          <cell r="B6526">
            <v>417.73</v>
          </cell>
          <cell r="C6526">
            <v>0.45917446000000001</v>
          </cell>
          <cell r="D6526" t="str">
            <v>buy</v>
          </cell>
          <cell r="E6526">
            <v>417.72</v>
          </cell>
          <cell r="F6526">
            <v>417.73</v>
          </cell>
        </row>
        <row r="6527">
          <cell r="A6527">
            <v>43316.21962783565</v>
          </cell>
          <cell r="B6527">
            <v>417.73</v>
          </cell>
          <cell r="C6527">
            <v>4.1271868200000004</v>
          </cell>
          <cell r="D6527" t="str">
            <v>buy</v>
          </cell>
          <cell r="E6527">
            <v>417.72</v>
          </cell>
          <cell r="F6527">
            <v>417.73</v>
          </cell>
        </row>
        <row r="6528">
          <cell r="A6528">
            <v>43316.219901990742</v>
          </cell>
          <cell r="B6528">
            <v>417.73</v>
          </cell>
          <cell r="C6528">
            <v>0.23583993</v>
          </cell>
          <cell r="D6528" t="str">
            <v>buy</v>
          </cell>
          <cell r="E6528">
            <v>417.72</v>
          </cell>
          <cell r="F6528">
            <v>417.7299999999999</v>
          </cell>
        </row>
        <row r="6529">
          <cell r="A6529">
            <v>43316.219937604168</v>
          </cell>
          <cell r="B6529">
            <v>417.73</v>
          </cell>
          <cell r="C6529">
            <v>0.12972268000000001</v>
          </cell>
          <cell r="D6529" t="str">
            <v>buy</v>
          </cell>
          <cell r="E6529">
            <v>417.72</v>
          </cell>
          <cell r="F6529">
            <v>417.73000000000008</v>
          </cell>
        </row>
        <row r="6530">
          <cell r="A6530">
            <v>43316.220210763888</v>
          </cell>
          <cell r="B6530">
            <v>417.73</v>
          </cell>
          <cell r="C6530">
            <v>0.35736858999999999</v>
          </cell>
          <cell r="D6530" t="str">
            <v>buy</v>
          </cell>
          <cell r="E6530">
            <v>417.72</v>
          </cell>
          <cell r="F6530">
            <v>417.73</v>
          </cell>
        </row>
        <row r="6531">
          <cell r="A6531">
            <v>43316.220394849537</v>
          </cell>
          <cell r="B6531">
            <v>417.73</v>
          </cell>
          <cell r="C6531">
            <v>0.01</v>
          </cell>
          <cell r="D6531" t="str">
            <v>buy</v>
          </cell>
          <cell r="E6531">
            <v>417.72</v>
          </cell>
          <cell r="F6531">
            <v>417.73</v>
          </cell>
        </row>
        <row r="6532">
          <cell r="A6532">
            <v>43316.220453043978</v>
          </cell>
          <cell r="B6532">
            <v>417.72</v>
          </cell>
          <cell r="C6532">
            <v>5.1704470000000002E-2</v>
          </cell>
          <cell r="D6532" t="str">
            <v>sell</v>
          </cell>
          <cell r="E6532">
            <v>417.72017799999998</v>
          </cell>
          <cell r="F6532">
            <v>417.73</v>
          </cell>
        </row>
        <row r="6533">
          <cell r="A6533">
            <v>43316.220533564818</v>
          </cell>
          <cell r="B6533">
            <v>417.72</v>
          </cell>
          <cell r="C6533">
            <v>0.5</v>
          </cell>
          <cell r="D6533" t="str">
            <v>sell</v>
          </cell>
          <cell r="E6533">
            <v>417.73017800000002</v>
          </cell>
          <cell r="F6533">
            <v>417.73</v>
          </cell>
        </row>
        <row r="6534">
          <cell r="A6534">
            <v>43316.220686064808</v>
          </cell>
          <cell r="B6534">
            <v>417.73</v>
          </cell>
          <cell r="C6534">
            <v>3.9492409999999999E-2</v>
          </cell>
          <cell r="D6534" t="str">
            <v>buy</v>
          </cell>
          <cell r="E6534">
            <v>417.73017800000002</v>
          </cell>
          <cell r="F6534">
            <v>417.73</v>
          </cell>
        </row>
        <row r="6535">
          <cell r="A6535">
            <v>43316.220686064808</v>
          </cell>
          <cell r="B6535">
            <v>417.73</v>
          </cell>
          <cell r="C6535">
            <v>2.9394480000000001E-2</v>
          </cell>
          <cell r="D6535" t="str">
            <v>buy</v>
          </cell>
          <cell r="E6535">
            <v>417.73017800000002</v>
          </cell>
          <cell r="F6535">
            <v>417.73000000000008</v>
          </cell>
        </row>
        <row r="6536">
          <cell r="A6536">
            <v>43316.220693750001</v>
          </cell>
          <cell r="B6536">
            <v>417.73</v>
          </cell>
          <cell r="C6536">
            <v>7.7088399999999998E-3</v>
          </cell>
          <cell r="D6536" t="str">
            <v>buy</v>
          </cell>
          <cell r="E6536">
            <v>417.73017800000002</v>
          </cell>
          <cell r="F6536">
            <v>417.73</v>
          </cell>
        </row>
        <row r="6537">
          <cell r="A6537">
            <v>43316.220693750001</v>
          </cell>
          <cell r="B6537">
            <v>417.73</v>
          </cell>
          <cell r="C6537">
            <v>3.470591E-2</v>
          </cell>
          <cell r="D6537" t="str">
            <v>buy</v>
          </cell>
          <cell r="E6537">
            <v>417.73017800000002</v>
          </cell>
          <cell r="F6537">
            <v>417.73</v>
          </cell>
        </row>
        <row r="6538">
          <cell r="A6538">
            <v>43316.220693750001</v>
          </cell>
          <cell r="B6538">
            <v>417.73</v>
          </cell>
          <cell r="C6538">
            <v>3.5098400000000002E-3</v>
          </cell>
          <cell r="D6538" t="str">
            <v>buy</v>
          </cell>
          <cell r="E6538">
            <v>417.73017800000002</v>
          </cell>
          <cell r="F6538">
            <v>417.73</v>
          </cell>
        </row>
        <row r="6539">
          <cell r="A6539">
            <v>43316.220956921286</v>
          </cell>
          <cell r="B6539">
            <v>417.73</v>
          </cell>
          <cell r="C6539">
            <v>3.1198529999999999E-2</v>
          </cell>
          <cell r="D6539" t="str">
            <v>buy</v>
          </cell>
          <cell r="E6539">
            <v>417.73017800000002</v>
          </cell>
          <cell r="F6539">
            <v>417.73000000000008</v>
          </cell>
        </row>
        <row r="6540">
          <cell r="A6540">
            <v>43316.220956921286</v>
          </cell>
          <cell r="B6540">
            <v>417.73</v>
          </cell>
          <cell r="C6540">
            <v>4.6680770000000003E-2</v>
          </cell>
          <cell r="D6540" t="str">
            <v>buy</v>
          </cell>
          <cell r="E6540">
            <v>417.73017800000002</v>
          </cell>
          <cell r="F6540">
            <v>417.73</v>
          </cell>
        </row>
        <row r="6541">
          <cell r="A6541">
            <v>43316.220956921286</v>
          </cell>
          <cell r="B6541">
            <v>417.73</v>
          </cell>
          <cell r="C6541">
            <v>1.3162689999999999E-2</v>
          </cell>
          <cell r="D6541" t="str">
            <v>buy</v>
          </cell>
          <cell r="E6541">
            <v>417.73017800000002</v>
          </cell>
          <cell r="F6541">
            <v>417.73000000000008</v>
          </cell>
        </row>
        <row r="6542">
          <cell r="A6542">
            <v>43316.220956921286</v>
          </cell>
          <cell r="B6542">
            <v>417.73</v>
          </cell>
          <cell r="C6542">
            <v>2.0341089999999999E-2</v>
          </cell>
          <cell r="D6542" t="str">
            <v>buy</v>
          </cell>
          <cell r="E6542">
            <v>417.73017800000002</v>
          </cell>
          <cell r="F6542">
            <v>417.73</v>
          </cell>
        </row>
        <row r="6543">
          <cell r="A6543">
            <v>43316.220956921286</v>
          </cell>
          <cell r="B6543">
            <v>417.73</v>
          </cell>
          <cell r="C6543">
            <v>2.5131770000000001E-2</v>
          </cell>
          <cell r="D6543" t="str">
            <v>buy</v>
          </cell>
          <cell r="E6543">
            <v>417.73017800000002</v>
          </cell>
          <cell r="F6543">
            <v>417.73</v>
          </cell>
        </row>
        <row r="6544">
          <cell r="A6544">
            <v>43316.220956921286</v>
          </cell>
          <cell r="B6544">
            <v>417.73</v>
          </cell>
          <cell r="C6544">
            <v>1.555344E-2</v>
          </cell>
          <cell r="D6544" t="str">
            <v>buy</v>
          </cell>
          <cell r="E6544">
            <v>417.73017800000002</v>
          </cell>
          <cell r="F6544">
            <v>417.73</v>
          </cell>
        </row>
        <row r="6545">
          <cell r="A6545">
            <v>43316.220956921286</v>
          </cell>
          <cell r="B6545">
            <v>417.73</v>
          </cell>
          <cell r="C6545">
            <v>1.316254E-2</v>
          </cell>
          <cell r="D6545" t="str">
            <v>buy</v>
          </cell>
          <cell r="E6545">
            <v>417.73017800000002</v>
          </cell>
          <cell r="F6545">
            <v>417.73</v>
          </cell>
        </row>
        <row r="6546">
          <cell r="A6546">
            <v>43316.220956921286</v>
          </cell>
          <cell r="B6546">
            <v>417.73</v>
          </cell>
          <cell r="C6546">
            <v>1.7952030000000001E-2</v>
          </cell>
          <cell r="D6546" t="str">
            <v>buy</v>
          </cell>
          <cell r="E6546">
            <v>417.73017800000002</v>
          </cell>
          <cell r="F6546">
            <v>417.73</v>
          </cell>
        </row>
        <row r="6547">
          <cell r="A6547">
            <v>43316.220956921286</v>
          </cell>
          <cell r="B6547">
            <v>417.73</v>
          </cell>
          <cell r="C6547">
            <v>1.5553559999999999E-2</v>
          </cell>
          <cell r="D6547" t="str">
            <v>buy</v>
          </cell>
          <cell r="E6547">
            <v>417.73017800000002</v>
          </cell>
          <cell r="F6547">
            <v>417.73</v>
          </cell>
        </row>
        <row r="6548">
          <cell r="A6548">
            <v>43316.220956921286</v>
          </cell>
          <cell r="B6548">
            <v>417.73</v>
          </cell>
          <cell r="C6548">
            <v>1.3165029999999999E-2</v>
          </cell>
          <cell r="D6548" t="str">
            <v>buy</v>
          </cell>
          <cell r="E6548">
            <v>417.73017800000002</v>
          </cell>
          <cell r="F6548">
            <v>417.73</v>
          </cell>
        </row>
        <row r="6549">
          <cell r="A6549">
            <v>43316.220956921286</v>
          </cell>
          <cell r="B6549">
            <v>417.73</v>
          </cell>
          <cell r="C6549">
            <v>4.1888370000000001E-2</v>
          </cell>
          <cell r="D6549" t="str">
            <v>buy</v>
          </cell>
          <cell r="E6549">
            <v>417.73017800000002</v>
          </cell>
          <cell r="F6549">
            <v>417.73</v>
          </cell>
        </row>
        <row r="6550">
          <cell r="A6550">
            <v>43316.220956921286</v>
          </cell>
          <cell r="B6550">
            <v>417.73</v>
          </cell>
          <cell r="C6550">
            <v>2.2741399999999998E-2</v>
          </cell>
          <cell r="D6550" t="str">
            <v>buy</v>
          </cell>
          <cell r="E6550">
            <v>417.73017800000002</v>
          </cell>
          <cell r="F6550">
            <v>417.73</v>
          </cell>
        </row>
        <row r="6551">
          <cell r="A6551">
            <v>43316.220956921286</v>
          </cell>
          <cell r="B6551">
            <v>417.73</v>
          </cell>
          <cell r="C6551">
            <v>1.3165120000000001E-2</v>
          </cell>
          <cell r="D6551" t="str">
            <v>buy</v>
          </cell>
          <cell r="E6551">
            <v>417.73017800000002</v>
          </cell>
          <cell r="F6551">
            <v>417.73</v>
          </cell>
        </row>
        <row r="6552">
          <cell r="A6552">
            <v>43316.220956921286</v>
          </cell>
          <cell r="B6552">
            <v>417.73</v>
          </cell>
          <cell r="C6552">
            <v>1.4322138200000001</v>
          </cell>
          <cell r="D6552" t="str">
            <v>buy</v>
          </cell>
          <cell r="E6552">
            <v>417.73017800000002</v>
          </cell>
          <cell r="F6552">
            <v>417.74742023840003</v>
          </cell>
        </row>
        <row r="6553">
          <cell r="A6553">
            <v>43316.221050462962</v>
          </cell>
          <cell r="B6553">
            <v>417.73</v>
          </cell>
          <cell r="C6553">
            <v>1.131441E-2</v>
          </cell>
          <cell r="D6553" t="str">
            <v>buy</v>
          </cell>
          <cell r="E6553">
            <v>417.73017800000002</v>
          </cell>
          <cell r="F6553">
            <v>417.74764652660002</v>
          </cell>
        </row>
        <row r="6554">
          <cell r="A6554">
            <v>43316.221057465278</v>
          </cell>
          <cell r="B6554">
            <v>417.72</v>
          </cell>
          <cell r="C6554">
            <v>0.49109999999999998</v>
          </cell>
          <cell r="D6554" t="str">
            <v>sell</v>
          </cell>
          <cell r="E6554">
            <v>417.73386399999998</v>
          </cell>
          <cell r="F6554">
            <v>417.74764652660002</v>
          </cell>
        </row>
        <row r="6555">
          <cell r="A6555">
            <v>43316.221123912037</v>
          </cell>
          <cell r="B6555">
            <v>417.73</v>
          </cell>
          <cell r="C6555">
            <v>8.3369330000000005E-2</v>
          </cell>
          <cell r="D6555" t="str">
            <v>buy</v>
          </cell>
          <cell r="E6555">
            <v>417.73386399999998</v>
          </cell>
          <cell r="F6555">
            <v>417.74931391320001</v>
          </cell>
        </row>
        <row r="6556">
          <cell r="A6556">
            <v>43316.221192997677</v>
          </cell>
          <cell r="B6556">
            <v>417.73</v>
          </cell>
          <cell r="C6556">
            <v>1.15E-2</v>
          </cell>
          <cell r="D6556" t="str">
            <v>buy</v>
          </cell>
          <cell r="E6556">
            <v>417.73386399999998</v>
          </cell>
          <cell r="F6556">
            <v>417.7495439132</v>
          </cell>
        </row>
        <row r="6557">
          <cell r="A6557">
            <v>43316.221843194442</v>
          </cell>
          <cell r="B6557">
            <v>417.73</v>
          </cell>
          <cell r="C6557">
            <v>1.056E-2</v>
          </cell>
          <cell r="D6557" t="str">
            <v>buy</v>
          </cell>
          <cell r="E6557">
            <v>417.73386399999998</v>
          </cell>
          <cell r="F6557">
            <v>417.74975511320002</v>
          </cell>
        </row>
        <row r="6558">
          <cell r="A6558">
            <v>43316.221843194442</v>
          </cell>
          <cell r="B6558">
            <v>417.74</v>
          </cell>
          <cell r="C6558">
            <v>2.4488679999999999E-2</v>
          </cell>
          <cell r="D6558" t="str">
            <v>buy</v>
          </cell>
          <cell r="E6558">
            <v>417.73386399999998</v>
          </cell>
          <cell r="F6558">
            <v>417.75</v>
          </cell>
        </row>
        <row r="6559">
          <cell r="A6559">
            <v>43316.221843194442</v>
          </cell>
          <cell r="B6559">
            <v>417.75</v>
          </cell>
          <cell r="C6559">
            <v>0.96495454000000003</v>
          </cell>
          <cell r="D6559" t="str">
            <v>buy</v>
          </cell>
          <cell r="E6559">
            <v>417.73386399999998</v>
          </cell>
          <cell r="F6559">
            <v>417.75</v>
          </cell>
        </row>
        <row r="6560">
          <cell r="A6560">
            <v>43316.221849814807</v>
          </cell>
          <cell r="B6560">
            <v>417.74</v>
          </cell>
          <cell r="C6560">
            <v>0.69320000000000004</v>
          </cell>
          <cell r="D6560" t="str">
            <v>sell</v>
          </cell>
          <cell r="E6560">
            <v>417.72</v>
          </cell>
          <cell r="F6560">
            <v>417.75</v>
          </cell>
        </row>
        <row r="6561">
          <cell r="A6561">
            <v>43316.221955868059</v>
          </cell>
          <cell r="B6561">
            <v>417.75</v>
          </cell>
          <cell r="C6561">
            <v>0.81693378000000005</v>
          </cell>
          <cell r="D6561" t="str">
            <v>buy</v>
          </cell>
          <cell r="E6561">
            <v>417.72</v>
          </cell>
          <cell r="F6561">
            <v>417.74999999999989</v>
          </cell>
        </row>
        <row r="6562">
          <cell r="A6562">
            <v>43316.221987731478</v>
          </cell>
          <cell r="B6562">
            <v>417.75</v>
          </cell>
          <cell r="C6562">
            <v>0.66811167999999999</v>
          </cell>
          <cell r="D6562" t="str">
            <v>buy</v>
          </cell>
          <cell r="E6562">
            <v>417.72</v>
          </cell>
          <cell r="F6562">
            <v>417.78647506169989</v>
          </cell>
        </row>
        <row r="6563">
          <cell r="A6563">
            <v>43316.221987731478</v>
          </cell>
          <cell r="B6563">
            <v>417.75</v>
          </cell>
          <cell r="C6563">
            <v>3.148832E-2</v>
          </cell>
          <cell r="D6563" t="str">
            <v>buy</v>
          </cell>
          <cell r="E6563">
            <v>417.72</v>
          </cell>
          <cell r="F6563">
            <v>417.79025366010001</v>
          </cell>
        </row>
        <row r="6564">
          <cell r="A6564">
            <v>43316.222110937502</v>
          </cell>
          <cell r="B6564">
            <v>417.75</v>
          </cell>
          <cell r="C6564">
            <v>0.39511168000000002</v>
          </cell>
          <cell r="D6564" t="str">
            <v>buy</v>
          </cell>
          <cell r="E6564">
            <v>417.72</v>
          </cell>
          <cell r="F6564">
            <v>417.78235142649999</v>
          </cell>
        </row>
        <row r="6565">
          <cell r="A6565">
            <v>43316.222110937502</v>
          </cell>
          <cell r="B6565">
            <v>417.75</v>
          </cell>
          <cell r="C6565">
            <v>1.0460000000000001E-2</v>
          </cell>
          <cell r="D6565" t="str">
            <v>buy</v>
          </cell>
          <cell r="E6565">
            <v>417.72</v>
          </cell>
          <cell r="F6565">
            <v>417.78214222650001</v>
          </cell>
        </row>
        <row r="6566">
          <cell r="A6566">
            <v>43316.222110937502</v>
          </cell>
          <cell r="B6566">
            <v>417.75</v>
          </cell>
          <cell r="C6566">
            <v>4.4278480000000002E-2</v>
          </cell>
          <cell r="D6566" t="str">
            <v>buy</v>
          </cell>
          <cell r="E6566">
            <v>417.72</v>
          </cell>
          <cell r="F6566">
            <v>417.78125665689998</v>
          </cell>
        </row>
        <row r="6567">
          <cell r="A6567">
            <v>43316.222110937502</v>
          </cell>
          <cell r="B6567">
            <v>417.78</v>
          </cell>
          <cell r="C6567">
            <v>0.28627023000000001</v>
          </cell>
          <cell r="D6567" t="str">
            <v>buy</v>
          </cell>
          <cell r="E6567">
            <v>417.72</v>
          </cell>
          <cell r="F6567">
            <v>417.75247063339998</v>
          </cell>
        </row>
        <row r="6568">
          <cell r="A6568">
            <v>43316.222110937502</v>
          </cell>
          <cell r="B6568">
            <v>417.87</v>
          </cell>
          <cell r="C6568">
            <v>0.23930000000000001</v>
          </cell>
          <cell r="D6568" t="str">
            <v>buy</v>
          </cell>
          <cell r="E6568">
            <v>417.72</v>
          </cell>
          <cell r="F6568">
            <v>417.69503863339997</v>
          </cell>
        </row>
        <row r="6569">
          <cell r="A6569">
            <v>43316.222110937502</v>
          </cell>
          <cell r="B6569">
            <v>417.87</v>
          </cell>
          <cell r="C6569">
            <v>2.4579610000000002E-2</v>
          </cell>
          <cell r="D6569" t="str">
            <v>buy</v>
          </cell>
          <cell r="E6569">
            <v>417.72</v>
          </cell>
          <cell r="F6569">
            <v>417.68913952700012</v>
          </cell>
        </row>
        <row r="6570">
          <cell r="A6570">
            <v>43316.222207627317</v>
          </cell>
          <cell r="B6570">
            <v>417.73</v>
          </cell>
          <cell r="C6570">
            <v>0.23105936999999999</v>
          </cell>
          <cell r="D6570" t="str">
            <v>buy</v>
          </cell>
          <cell r="E6570">
            <v>417.72</v>
          </cell>
          <cell r="F6570">
            <v>417.66603358999998</v>
          </cell>
        </row>
        <row r="6571">
          <cell r="A6571">
            <v>43316.222314212973</v>
          </cell>
          <cell r="B6571">
            <v>417.73</v>
          </cell>
          <cell r="C6571">
            <v>0.23867305</v>
          </cell>
          <cell r="D6571" t="str">
            <v>buy</v>
          </cell>
          <cell r="E6571">
            <v>417.72</v>
          </cell>
          <cell r="F6571">
            <v>417.64216628499997</v>
          </cell>
        </row>
        <row r="6572">
          <cell r="A6572">
            <v>43316.222388576389</v>
          </cell>
          <cell r="B6572">
            <v>417.73</v>
          </cell>
          <cell r="C6572">
            <v>0.12166285</v>
          </cell>
          <cell r="D6572" t="str">
            <v>buy</v>
          </cell>
          <cell r="E6572">
            <v>417.72</v>
          </cell>
          <cell r="F6572">
            <v>417.61907666650012</v>
          </cell>
        </row>
        <row r="6573">
          <cell r="A6573">
            <v>43316.222517372677</v>
          </cell>
          <cell r="B6573">
            <v>417.72</v>
          </cell>
          <cell r="C6573">
            <v>0.40322469</v>
          </cell>
          <cell r="D6573" t="str">
            <v>sell</v>
          </cell>
          <cell r="E6573">
            <v>417.72</v>
          </cell>
          <cell r="F6573">
            <v>417.61907666650012</v>
          </cell>
        </row>
        <row r="6574">
          <cell r="A6574">
            <v>43316.222517372677</v>
          </cell>
          <cell r="B6574">
            <v>417.72</v>
          </cell>
          <cell r="C6574">
            <v>20.157821989999999</v>
          </cell>
          <cell r="D6574" t="str">
            <v>sell</v>
          </cell>
          <cell r="E6574">
            <v>417.6518567</v>
          </cell>
          <cell r="F6574">
            <v>417.61907666650012</v>
          </cell>
        </row>
        <row r="6575">
          <cell r="A6575">
            <v>43316.222517372677</v>
          </cell>
          <cell r="B6575">
            <v>417.72</v>
          </cell>
          <cell r="C6575">
            <v>1.081E-2</v>
          </cell>
          <cell r="D6575" t="str">
            <v>sell</v>
          </cell>
          <cell r="E6575">
            <v>417.65109999999999</v>
          </cell>
          <cell r="F6575">
            <v>417.61907666650012</v>
          </cell>
        </row>
        <row r="6576">
          <cell r="A6576">
            <v>43316.222517372677</v>
          </cell>
          <cell r="B6576">
            <v>417.71</v>
          </cell>
          <cell r="C6576">
            <v>0.01</v>
          </cell>
          <cell r="D6576" t="str">
            <v>sell</v>
          </cell>
          <cell r="E6576">
            <v>417.65050000000002</v>
          </cell>
          <cell r="F6576">
            <v>417.61907666650012</v>
          </cell>
        </row>
        <row r="6577">
          <cell r="A6577">
            <v>43316.222517372677</v>
          </cell>
          <cell r="B6577">
            <v>417.69</v>
          </cell>
          <cell r="C6577">
            <v>1.2500000000000001E-2</v>
          </cell>
          <cell r="D6577" t="str">
            <v>sell</v>
          </cell>
          <cell r="E6577">
            <v>417.65</v>
          </cell>
          <cell r="F6577">
            <v>417.61907666650012</v>
          </cell>
        </row>
        <row r="6578">
          <cell r="A6578">
            <v>43316.222517372677</v>
          </cell>
          <cell r="B6578">
            <v>417.65</v>
          </cell>
          <cell r="C6578">
            <v>1.6004568800000001</v>
          </cell>
          <cell r="D6578" t="str">
            <v>sell</v>
          </cell>
          <cell r="E6578">
            <v>417.62040000000007</v>
          </cell>
          <cell r="F6578">
            <v>417.61907666650012</v>
          </cell>
        </row>
        <row r="6579">
          <cell r="A6579">
            <v>43316.222517372677</v>
          </cell>
          <cell r="B6579">
            <v>417.64</v>
          </cell>
          <cell r="C6579">
            <v>0.02</v>
          </cell>
          <cell r="D6579" t="str">
            <v>sell</v>
          </cell>
          <cell r="E6579">
            <v>417.62000000000012</v>
          </cell>
          <cell r="F6579">
            <v>417.61907666650012</v>
          </cell>
        </row>
        <row r="6580">
          <cell r="A6580">
            <v>43316.222517372677</v>
          </cell>
          <cell r="B6580">
            <v>417.62</v>
          </cell>
          <cell r="C6580">
            <v>5.1864399999999996E-3</v>
          </cell>
          <cell r="D6580" t="str">
            <v>sell</v>
          </cell>
          <cell r="E6580">
            <v>417.61999999999989</v>
          </cell>
          <cell r="F6580">
            <v>417.61907666650012</v>
          </cell>
        </row>
        <row r="6581">
          <cell r="A6581">
            <v>43316.22302041667</v>
          </cell>
          <cell r="B6581">
            <v>417.63</v>
          </cell>
          <cell r="C6581">
            <v>0.68893852</v>
          </cell>
          <cell r="D6581" t="str">
            <v>buy</v>
          </cell>
          <cell r="E6581">
            <v>417.61999999999989</v>
          </cell>
          <cell r="F6581">
            <v>417.61978792640002</v>
          </cell>
        </row>
        <row r="6582">
          <cell r="A6582">
            <v>43316.223303645827</v>
          </cell>
          <cell r="B6582">
            <v>417.63</v>
          </cell>
          <cell r="C6582">
            <v>3.4714330000000002E-2</v>
          </cell>
          <cell r="D6582" t="str">
            <v>buy</v>
          </cell>
          <cell r="E6582">
            <v>417.61999999999989</v>
          </cell>
          <cell r="F6582">
            <v>417.62082935630002</v>
          </cell>
        </row>
        <row r="6583">
          <cell r="A6583">
            <v>43316.223303645827</v>
          </cell>
          <cell r="B6583">
            <v>417.63</v>
          </cell>
          <cell r="C6583">
            <v>0.19493978000000001</v>
          </cell>
          <cell r="D6583" t="str">
            <v>buy</v>
          </cell>
          <cell r="E6583">
            <v>417.61999999999989</v>
          </cell>
          <cell r="F6583">
            <v>417.62667754969999</v>
          </cell>
        </row>
        <row r="6584">
          <cell r="A6584">
            <v>43316.223398726848</v>
          </cell>
          <cell r="B6584">
            <v>417.62</v>
          </cell>
          <cell r="C6584">
            <v>7.3135600000000002E-3</v>
          </cell>
          <cell r="D6584" t="str">
            <v>sell</v>
          </cell>
          <cell r="E6584">
            <v>417.62</v>
          </cell>
          <cell r="F6584">
            <v>417.62667754969999</v>
          </cell>
        </row>
        <row r="6585">
          <cell r="A6585">
            <v>43316.223398726848</v>
          </cell>
          <cell r="B6585">
            <v>417.62</v>
          </cell>
          <cell r="C6585">
            <v>2</v>
          </cell>
          <cell r="D6585" t="str">
            <v>sell</v>
          </cell>
          <cell r="E6585">
            <v>417.62</v>
          </cell>
          <cell r="F6585">
            <v>417.62667754969999</v>
          </cell>
        </row>
        <row r="6586">
          <cell r="A6586">
            <v>43316.223398726848</v>
          </cell>
          <cell r="B6586">
            <v>417.62</v>
          </cell>
          <cell r="C6586">
            <v>3.1782071900000002</v>
          </cell>
          <cell r="D6586" t="str">
            <v>sell</v>
          </cell>
          <cell r="E6586">
            <v>417.62</v>
          </cell>
          <cell r="F6586">
            <v>417.62667754969999</v>
          </cell>
        </row>
        <row r="6587">
          <cell r="A6587">
            <v>43316.223398726848</v>
          </cell>
          <cell r="B6587">
            <v>417.62</v>
          </cell>
          <cell r="C6587">
            <v>11.814</v>
          </cell>
          <cell r="D6587" t="str">
            <v>sell</v>
          </cell>
          <cell r="E6587">
            <v>417.55460360000001</v>
          </cell>
          <cell r="F6587">
            <v>417.62667754969999</v>
          </cell>
        </row>
        <row r="6588">
          <cell r="A6588">
            <v>43316.223398726848</v>
          </cell>
          <cell r="B6588">
            <v>417.62</v>
          </cell>
          <cell r="C6588">
            <v>1.0030000000000001E-2</v>
          </cell>
          <cell r="D6588" t="str">
            <v>sell</v>
          </cell>
          <cell r="E6588">
            <v>417.55340000000001</v>
          </cell>
          <cell r="F6588">
            <v>417.62667754969999</v>
          </cell>
        </row>
        <row r="6589">
          <cell r="A6589">
            <v>43316.223398726848</v>
          </cell>
          <cell r="B6589">
            <v>417.62</v>
          </cell>
          <cell r="C6589">
            <v>0.42</v>
          </cell>
          <cell r="D6589" t="str">
            <v>sell</v>
          </cell>
          <cell r="E6589">
            <v>417.50299999999999</v>
          </cell>
          <cell r="F6589">
            <v>417.62667754969999</v>
          </cell>
        </row>
        <row r="6590">
          <cell r="A6590">
            <v>43316.223398726848</v>
          </cell>
          <cell r="B6590">
            <v>417.56</v>
          </cell>
          <cell r="C6590">
            <v>0.05</v>
          </cell>
          <cell r="D6590" t="str">
            <v>sell</v>
          </cell>
          <cell r="E6590">
            <v>417.5</v>
          </cell>
          <cell r="F6590">
            <v>417.62667754969999</v>
          </cell>
        </row>
        <row r="6591">
          <cell r="A6591">
            <v>43316.223398726848</v>
          </cell>
          <cell r="B6591">
            <v>417.5</v>
          </cell>
          <cell r="C6591">
            <v>7.8120179999999997E-2</v>
          </cell>
          <cell r="D6591" t="str">
            <v>sell</v>
          </cell>
          <cell r="E6591">
            <v>417.5</v>
          </cell>
          <cell r="F6591">
            <v>417.62667754969999</v>
          </cell>
        </row>
        <row r="6592">
          <cell r="A6592">
            <v>43316.223398726848</v>
          </cell>
          <cell r="B6592">
            <v>417.5</v>
          </cell>
          <cell r="C6592">
            <v>8.5423290699999992</v>
          </cell>
          <cell r="D6592" t="str">
            <v>sell</v>
          </cell>
          <cell r="E6592">
            <v>417.52540399999998</v>
          </cell>
          <cell r="F6592">
            <v>417.62667754969999</v>
          </cell>
        </row>
        <row r="6593">
          <cell r="A6593">
            <v>43316.223449594909</v>
          </cell>
          <cell r="B6593">
            <v>417.44</v>
          </cell>
          <cell r="C6593">
            <v>0.05</v>
          </cell>
          <cell r="D6593" t="str">
            <v>sell</v>
          </cell>
          <cell r="E6593">
            <v>417.53090400000002</v>
          </cell>
          <cell r="F6593">
            <v>417.62667754969999</v>
          </cell>
        </row>
        <row r="6594">
          <cell r="A6594">
            <v>43316.223449594909</v>
          </cell>
          <cell r="B6594">
            <v>417.44</v>
          </cell>
          <cell r="C6594">
            <v>0.1736</v>
          </cell>
          <cell r="D6594" t="str">
            <v>sell</v>
          </cell>
          <cell r="E6594">
            <v>417.55</v>
          </cell>
          <cell r="F6594">
            <v>417.62667754969999</v>
          </cell>
        </row>
        <row r="6595">
          <cell r="A6595">
            <v>43316.223773078702</v>
          </cell>
          <cell r="B6595">
            <v>417.45</v>
          </cell>
          <cell r="C6595">
            <v>3.4730120000000003E-2</v>
          </cell>
          <cell r="D6595" t="str">
            <v>buy</v>
          </cell>
          <cell r="E6595">
            <v>417.55</v>
          </cell>
          <cell r="F6595">
            <v>417.63397087490011</v>
          </cell>
        </row>
        <row r="6596">
          <cell r="A6596">
            <v>43316.223773078702</v>
          </cell>
          <cell r="B6596">
            <v>417.45</v>
          </cell>
          <cell r="C6596">
            <v>1.0699999999999999E-2</v>
          </cell>
          <cell r="D6596" t="str">
            <v>buy</v>
          </cell>
          <cell r="E6596">
            <v>417.55</v>
          </cell>
          <cell r="F6596">
            <v>417.63621787490001</v>
          </cell>
        </row>
        <row r="6597">
          <cell r="A6597">
            <v>43316.223773078702</v>
          </cell>
          <cell r="B6597">
            <v>417.55</v>
          </cell>
          <cell r="C6597">
            <v>2.275044E-2</v>
          </cell>
          <cell r="D6597" t="str">
            <v>buy</v>
          </cell>
          <cell r="E6597">
            <v>417.55</v>
          </cell>
          <cell r="F6597">
            <v>417.63872042330001</v>
          </cell>
        </row>
        <row r="6598">
          <cell r="A6598">
            <v>43316.223773078702</v>
          </cell>
          <cell r="B6598">
            <v>417.56</v>
          </cell>
          <cell r="C6598">
            <v>5.9255599999999999E-3</v>
          </cell>
          <cell r="D6598" t="str">
            <v>buy</v>
          </cell>
          <cell r="E6598">
            <v>417.55</v>
          </cell>
          <cell r="F6598">
            <v>417.63931297929997</v>
          </cell>
        </row>
        <row r="6599">
          <cell r="A6599">
            <v>43316.223972037027</v>
          </cell>
          <cell r="B6599">
            <v>417.56</v>
          </cell>
          <cell r="C6599">
            <v>1.6824550000000001E-2</v>
          </cell>
          <cell r="D6599" t="str">
            <v>buy</v>
          </cell>
          <cell r="E6599">
            <v>417.55</v>
          </cell>
          <cell r="F6599">
            <v>417.64099543430012</v>
          </cell>
        </row>
        <row r="6600">
          <cell r="A6600">
            <v>43316.223972037027</v>
          </cell>
          <cell r="B6600">
            <v>417.56</v>
          </cell>
          <cell r="C6600">
            <v>1.0919999999999999E-2</v>
          </cell>
          <cell r="D6600" t="str">
            <v>buy</v>
          </cell>
          <cell r="E6600">
            <v>417.55</v>
          </cell>
          <cell r="F6600">
            <v>417.64208743429998</v>
          </cell>
        </row>
        <row r="6601">
          <cell r="A6601">
            <v>43316.223972037027</v>
          </cell>
          <cell r="B6601">
            <v>417.57</v>
          </cell>
          <cell r="C6601">
            <v>4.4298619999999997E-2</v>
          </cell>
          <cell r="D6601" t="str">
            <v>buy</v>
          </cell>
          <cell r="E6601">
            <v>417.55</v>
          </cell>
          <cell r="F6601">
            <v>417.6460743101</v>
          </cell>
        </row>
        <row r="6602">
          <cell r="A6602">
            <v>43316.223972037027</v>
          </cell>
          <cell r="B6602">
            <v>417.58</v>
          </cell>
          <cell r="C6602">
            <v>1.5559699999999999E-2</v>
          </cell>
          <cell r="D6602" t="str">
            <v>buy</v>
          </cell>
          <cell r="E6602">
            <v>417.55</v>
          </cell>
          <cell r="F6602">
            <v>417.64731908610003</v>
          </cell>
        </row>
        <row r="6603">
          <cell r="A6603">
            <v>43316.223972037027</v>
          </cell>
          <cell r="B6603">
            <v>417.63</v>
          </cell>
          <cell r="C6603">
            <v>2.2740409999999999E-2</v>
          </cell>
          <cell r="D6603" t="str">
            <v>buy</v>
          </cell>
          <cell r="E6603">
            <v>417.55</v>
          </cell>
          <cell r="F6603">
            <v>417.64800129840012</v>
          </cell>
        </row>
        <row r="6604">
          <cell r="A6604">
            <v>43316.223972037027</v>
          </cell>
          <cell r="B6604">
            <v>417.63</v>
          </cell>
          <cell r="C6604">
            <v>0.39995671999999999</v>
          </cell>
          <cell r="D6604" t="str">
            <v>buy</v>
          </cell>
          <cell r="E6604">
            <v>417.55</v>
          </cell>
          <cell r="F6604">
            <v>417.66000000000008</v>
          </cell>
        </row>
        <row r="6605">
          <cell r="A6605">
            <v>43316.223992916668</v>
          </cell>
          <cell r="B6605">
            <v>417.66</v>
          </cell>
          <cell r="C6605">
            <v>0.22975313999999999</v>
          </cell>
          <cell r="D6605" t="str">
            <v>buy</v>
          </cell>
          <cell r="E6605">
            <v>417.55</v>
          </cell>
          <cell r="F6605">
            <v>417.66000000000008</v>
          </cell>
        </row>
        <row r="6606">
          <cell r="A6606">
            <v>43316.224098113416</v>
          </cell>
          <cell r="B6606">
            <v>417.66</v>
          </cell>
          <cell r="C6606">
            <v>0.45929727999999997</v>
          </cell>
          <cell r="D6606" t="str">
            <v>buy</v>
          </cell>
          <cell r="E6606">
            <v>417.55</v>
          </cell>
          <cell r="F6606">
            <v>417.66</v>
          </cell>
        </row>
        <row r="6607">
          <cell r="A6607">
            <v>43316.22412486111</v>
          </cell>
          <cell r="B6607">
            <v>417.66</v>
          </cell>
          <cell r="C6607">
            <v>0.64070271999999995</v>
          </cell>
          <cell r="D6607" t="str">
            <v>buy</v>
          </cell>
          <cell r="E6607">
            <v>417.55</v>
          </cell>
          <cell r="F6607">
            <v>417.59592972799999</v>
          </cell>
        </row>
        <row r="6608">
          <cell r="A6608">
            <v>43316.22412486111</v>
          </cell>
          <cell r="B6608">
            <v>417.66</v>
          </cell>
          <cell r="C6608">
            <v>0.35929728</v>
          </cell>
          <cell r="D6608" t="str">
            <v>buy</v>
          </cell>
          <cell r="E6608">
            <v>417.55</v>
          </cell>
          <cell r="F6608">
            <v>417.56</v>
          </cell>
        </row>
        <row r="6609">
          <cell r="A6609">
            <v>43316.224240289353</v>
          </cell>
          <cell r="B6609">
            <v>417.56</v>
          </cell>
          <cell r="C6609">
            <v>0.73131285999999995</v>
          </cell>
          <cell r="D6609" t="str">
            <v>buy</v>
          </cell>
          <cell r="E6609">
            <v>417.55</v>
          </cell>
          <cell r="F6609">
            <v>417.35539242359988</v>
          </cell>
        </row>
        <row r="6610">
          <cell r="A6610">
            <v>43316.224270266197</v>
          </cell>
          <cell r="B6610">
            <v>417.55</v>
          </cell>
          <cell r="C6610">
            <v>0.45910000000000001</v>
          </cell>
          <cell r="D6610" t="str">
            <v>sell</v>
          </cell>
          <cell r="E6610">
            <v>417.52096482600001</v>
          </cell>
          <cell r="F6610">
            <v>417.35539242359988</v>
          </cell>
        </row>
        <row r="6611">
          <cell r="A6611">
            <v>43316.224507407409</v>
          </cell>
          <cell r="B6611">
            <v>417.56</v>
          </cell>
          <cell r="C6611">
            <v>0.23593594000000001</v>
          </cell>
          <cell r="D6611" t="str">
            <v>buy</v>
          </cell>
          <cell r="E6611">
            <v>417.52096482600001</v>
          </cell>
          <cell r="F6611">
            <v>417.28225228219998</v>
          </cell>
        </row>
        <row r="6612">
          <cell r="A6612">
            <v>43316.224607546297</v>
          </cell>
          <cell r="B6612">
            <v>417.56</v>
          </cell>
          <cell r="C6612">
            <v>4.7182420000000003E-2</v>
          </cell>
          <cell r="D6612" t="str">
            <v>buy</v>
          </cell>
          <cell r="E6612">
            <v>417.52096482600001</v>
          </cell>
          <cell r="F6612">
            <v>417.267625732</v>
          </cell>
        </row>
        <row r="6613">
          <cell r="A6613">
            <v>43316.224661643508</v>
          </cell>
          <cell r="B6613">
            <v>417.56</v>
          </cell>
          <cell r="C6613">
            <v>5.6857199999999997E-2</v>
          </cell>
          <cell r="D6613" t="str">
            <v>buy</v>
          </cell>
          <cell r="E6613">
            <v>417.52096482600001</v>
          </cell>
          <cell r="F6613">
            <v>417.25</v>
          </cell>
        </row>
        <row r="6614">
          <cell r="A6614">
            <v>43316.224662037042</v>
          </cell>
          <cell r="B6614">
            <v>417.55</v>
          </cell>
          <cell r="C6614">
            <v>0.87687941999999997</v>
          </cell>
          <cell r="D6614" t="str">
            <v>sell</v>
          </cell>
          <cell r="E6614">
            <v>417.40312493760001</v>
          </cell>
          <cell r="F6614">
            <v>417.25</v>
          </cell>
        </row>
        <row r="6615">
          <cell r="A6615">
            <v>43316.224662037042</v>
          </cell>
          <cell r="B6615">
            <v>417.55</v>
          </cell>
          <cell r="C6615">
            <v>1.0670000000000001E-2</v>
          </cell>
          <cell r="D6615" t="str">
            <v>sell</v>
          </cell>
          <cell r="E6615">
            <v>417.4028048376</v>
          </cell>
          <cell r="F6615">
            <v>417.25</v>
          </cell>
        </row>
        <row r="6616">
          <cell r="A6616">
            <v>43316.224662037042</v>
          </cell>
          <cell r="B6616">
            <v>417.34</v>
          </cell>
          <cell r="C6616">
            <v>0.05</v>
          </cell>
          <cell r="D6616" t="str">
            <v>sell</v>
          </cell>
          <cell r="E6616">
            <v>417.41180483760002</v>
          </cell>
          <cell r="F6616">
            <v>417.25</v>
          </cell>
        </row>
        <row r="6617">
          <cell r="A6617">
            <v>43316.224662037042</v>
          </cell>
          <cell r="B6617">
            <v>417.26</v>
          </cell>
          <cell r="C6617">
            <v>0.01</v>
          </cell>
          <cell r="D6617" t="str">
            <v>sell</v>
          </cell>
          <cell r="E6617">
            <v>417.41440483759999</v>
          </cell>
          <cell r="F6617">
            <v>417.25</v>
          </cell>
        </row>
        <row r="6618">
          <cell r="A6618">
            <v>43316.224662037042</v>
          </cell>
          <cell r="B6618">
            <v>417.26</v>
          </cell>
          <cell r="C6618">
            <v>0.01</v>
          </cell>
          <cell r="D6618" t="str">
            <v>sell</v>
          </cell>
          <cell r="E6618">
            <v>417.41700483760002</v>
          </cell>
          <cell r="F6618">
            <v>417.25</v>
          </cell>
        </row>
        <row r="6619">
          <cell r="A6619">
            <v>43316.224662037042</v>
          </cell>
          <cell r="B6619">
            <v>417.25</v>
          </cell>
          <cell r="C6619">
            <v>0.25230000000000002</v>
          </cell>
          <cell r="D6619" t="str">
            <v>sell</v>
          </cell>
          <cell r="E6619">
            <v>417.48512583759998</v>
          </cell>
          <cell r="F6619">
            <v>417.25</v>
          </cell>
        </row>
        <row r="6620">
          <cell r="A6620">
            <v>43316.224662037042</v>
          </cell>
          <cell r="B6620">
            <v>417.24</v>
          </cell>
          <cell r="C6620">
            <v>0.12455057999999999</v>
          </cell>
          <cell r="D6620" t="str">
            <v>sell</v>
          </cell>
          <cell r="E6620">
            <v>417.52</v>
          </cell>
          <cell r="F6620">
            <v>417.25</v>
          </cell>
        </row>
        <row r="6621">
          <cell r="A6621">
            <v>43316.22493005787</v>
          </cell>
          <cell r="B6621">
            <v>417.25</v>
          </cell>
          <cell r="C6621">
            <v>2.5232161999999998</v>
          </cell>
          <cell r="D6621" t="str">
            <v>buy</v>
          </cell>
          <cell r="E6621">
            <v>417.52</v>
          </cell>
          <cell r="F6621">
            <v>417.25</v>
          </cell>
        </row>
        <row r="6622">
          <cell r="A6622">
            <v>43316.22493005787</v>
          </cell>
          <cell r="B6622">
            <v>417.25</v>
          </cell>
          <cell r="C6622">
            <v>3.4682838</v>
          </cell>
          <cell r="D6622" t="str">
            <v>buy</v>
          </cell>
          <cell r="E6622">
            <v>417.52</v>
          </cell>
          <cell r="F6622">
            <v>417.25</v>
          </cell>
        </row>
        <row r="6623">
          <cell r="A6623">
            <v>43316.224999918981</v>
          </cell>
          <cell r="B6623">
            <v>417.25</v>
          </cell>
          <cell r="C6623">
            <v>0.99700896999999999</v>
          </cell>
          <cell r="D6623" t="str">
            <v>buy</v>
          </cell>
          <cell r="E6623">
            <v>417.52</v>
          </cell>
          <cell r="F6623">
            <v>417.51999000000001</v>
          </cell>
        </row>
        <row r="6624">
          <cell r="A6624">
            <v>43316.224999918981</v>
          </cell>
          <cell r="B6624">
            <v>417.25</v>
          </cell>
          <cell r="C6624">
            <v>1.0749999999999999E-2</v>
          </cell>
          <cell r="D6624" t="str">
            <v>buy</v>
          </cell>
          <cell r="E6624">
            <v>417.52</v>
          </cell>
          <cell r="F6624">
            <v>417.52300000000002</v>
          </cell>
        </row>
        <row r="6625">
          <cell r="A6625">
            <v>43316.224999918981</v>
          </cell>
          <cell r="B6625">
            <v>417.39</v>
          </cell>
          <cell r="C6625">
            <v>0.05</v>
          </cell>
          <cell r="D6625" t="str">
            <v>buy</v>
          </cell>
          <cell r="E6625">
            <v>417.52</v>
          </cell>
          <cell r="F6625">
            <v>417.53</v>
          </cell>
        </row>
        <row r="6626">
          <cell r="A6626">
            <v>43316.224999918981</v>
          </cell>
          <cell r="B6626">
            <v>417.53</v>
          </cell>
          <cell r="C6626">
            <v>1.3033533799999999</v>
          </cell>
          <cell r="D6626" t="str">
            <v>buy</v>
          </cell>
          <cell r="E6626">
            <v>417.52</v>
          </cell>
          <cell r="F6626">
            <v>417.45108126840012</v>
          </cell>
        </row>
        <row r="6627">
          <cell r="A6627">
            <v>43316.22505011574</v>
          </cell>
          <cell r="B6627">
            <v>417.52</v>
          </cell>
          <cell r="C6627">
            <v>0.97807126</v>
          </cell>
          <cell r="D6627" t="str">
            <v>sell</v>
          </cell>
          <cell r="E6627">
            <v>417.52</v>
          </cell>
          <cell r="F6627">
            <v>417.45108126840012</v>
          </cell>
        </row>
        <row r="6628">
          <cell r="A6628">
            <v>43316.225052268521</v>
          </cell>
          <cell r="B6628">
            <v>417.52</v>
          </cell>
          <cell r="C6628">
            <v>2.7662287399999999</v>
          </cell>
          <cell r="D6628" t="str">
            <v>sell</v>
          </cell>
          <cell r="E6628">
            <v>417.245</v>
          </cell>
          <cell r="F6628">
            <v>417.45108126840012</v>
          </cell>
        </row>
        <row r="6629">
          <cell r="A6629">
            <v>43316.225052268521</v>
          </cell>
          <cell r="B6629">
            <v>417.34</v>
          </cell>
          <cell r="C6629">
            <v>0.05</v>
          </cell>
          <cell r="D6629" t="str">
            <v>sell</v>
          </cell>
          <cell r="E6629">
            <v>417.24</v>
          </cell>
          <cell r="F6629">
            <v>417.45108126840012</v>
          </cell>
        </row>
        <row r="6630">
          <cell r="A6630">
            <v>43316.225052268521</v>
          </cell>
          <cell r="B6630">
            <v>417.24</v>
          </cell>
          <cell r="C6630">
            <v>0.12774942</v>
          </cell>
          <cell r="D6630" t="str">
            <v>sell</v>
          </cell>
          <cell r="E6630">
            <v>417.24</v>
          </cell>
          <cell r="F6630">
            <v>417.45108126840012</v>
          </cell>
        </row>
        <row r="6631">
          <cell r="A6631">
            <v>43316.225052268521</v>
          </cell>
          <cell r="B6631">
            <v>417.24</v>
          </cell>
          <cell r="C6631">
            <v>1.3590552</v>
          </cell>
          <cell r="D6631" t="str">
            <v>sell</v>
          </cell>
          <cell r="E6631">
            <v>417.27218733439997</v>
          </cell>
          <cell r="F6631">
            <v>417.45108126840012</v>
          </cell>
        </row>
        <row r="6632">
          <cell r="A6632">
            <v>43316.225052268521</v>
          </cell>
          <cell r="B6632">
            <v>417.24</v>
          </cell>
          <cell r="C6632">
            <v>0.263631</v>
          </cell>
          <cell r="D6632" t="str">
            <v>sell</v>
          </cell>
          <cell r="E6632">
            <v>417.28273257439997</v>
          </cell>
          <cell r="F6632">
            <v>417.45108126840012</v>
          </cell>
        </row>
        <row r="6633">
          <cell r="A6633">
            <v>43316.225052268521</v>
          </cell>
          <cell r="B6633">
            <v>417.24</v>
          </cell>
          <cell r="C6633">
            <v>2.1435639999999999E-2</v>
          </cell>
          <cell r="D6633" t="str">
            <v>sell</v>
          </cell>
          <cell r="E6633">
            <v>417.28359</v>
          </cell>
          <cell r="F6633">
            <v>417.45108126840012</v>
          </cell>
        </row>
        <row r="6634">
          <cell r="A6634">
            <v>43316.225191076388</v>
          </cell>
          <cell r="B6634">
            <v>417.29</v>
          </cell>
          <cell r="C6634">
            <v>0.35899999999999999</v>
          </cell>
          <cell r="D6634" t="str">
            <v>sell</v>
          </cell>
          <cell r="E6634">
            <v>417.28</v>
          </cell>
          <cell r="F6634">
            <v>417.45108126840012</v>
          </cell>
        </row>
        <row r="6635">
          <cell r="A6635">
            <v>43316.225191076388</v>
          </cell>
          <cell r="B6635">
            <v>417.28</v>
          </cell>
          <cell r="C6635">
            <v>0.61899999999999999</v>
          </cell>
          <cell r="D6635" t="str">
            <v>sell</v>
          </cell>
          <cell r="E6635">
            <v>417.28</v>
          </cell>
          <cell r="F6635">
            <v>417.45108126840012</v>
          </cell>
        </row>
        <row r="6636">
          <cell r="A6636">
            <v>43316.225273668977</v>
          </cell>
          <cell r="B6636">
            <v>417.54</v>
          </cell>
          <cell r="C6636">
            <v>5.8978030000000001E-2</v>
          </cell>
          <cell r="D6636" t="str">
            <v>buy</v>
          </cell>
          <cell r="E6636">
            <v>417.28</v>
          </cell>
          <cell r="F6636">
            <v>417.44872214719999</v>
          </cell>
        </row>
        <row r="6637">
          <cell r="A6637">
            <v>43316.225303460647</v>
          </cell>
          <cell r="B6637">
            <v>417.28</v>
          </cell>
          <cell r="C6637">
            <v>2.4082260000000001E-2</v>
          </cell>
          <cell r="D6637" t="str">
            <v>sell</v>
          </cell>
          <cell r="E6637">
            <v>417.28</v>
          </cell>
          <cell r="F6637">
            <v>417.44872214719999</v>
          </cell>
        </row>
        <row r="6638">
          <cell r="A6638">
            <v>43316.225403124998</v>
          </cell>
          <cell r="B6638">
            <v>417.28</v>
          </cell>
          <cell r="C6638">
            <v>2.0779177400000002</v>
          </cell>
          <cell r="D6638" t="str">
            <v>sell</v>
          </cell>
          <cell r="E6638">
            <v>417.24523125360002</v>
          </cell>
          <cell r="F6638">
            <v>417.44872214719999</v>
          </cell>
        </row>
        <row r="6639">
          <cell r="A6639">
            <v>43316.225403124998</v>
          </cell>
          <cell r="B6639">
            <v>417.28</v>
          </cell>
          <cell r="C6639">
            <v>0.26361200000000001</v>
          </cell>
          <cell r="D6639" t="str">
            <v>sell</v>
          </cell>
          <cell r="E6639">
            <v>417.23205065360003</v>
          </cell>
          <cell r="F6639">
            <v>417.44872214719999</v>
          </cell>
        </row>
        <row r="6640">
          <cell r="A6640">
            <v>43316.225403124998</v>
          </cell>
          <cell r="B6640">
            <v>417.28</v>
          </cell>
          <cell r="C6640">
            <v>2.3965E-2</v>
          </cell>
          <cell r="D6640" t="str">
            <v>sell</v>
          </cell>
          <cell r="E6640">
            <v>417.23085240360001</v>
          </cell>
          <cell r="F6640">
            <v>417.44872214719999</v>
          </cell>
        </row>
        <row r="6641">
          <cell r="A6641">
            <v>43316.225403124998</v>
          </cell>
          <cell r="B6641">
            <v>417.28</v>
          </cell>
          <cell r="C6641">
            <v>1.0789999999999999E-2</v>
          </cell>
          <cell r="D6641" t="str">
            <v>sell</v>
          </cell>
          <cell r="E6641">
            <v>417.23031290360001</v>
          </cell>
          <cell r="F6641">
            <v>417.44872214719999</v>
          </cell>
        </row>
        <row r="6642">
          <cell r="A6642">
            <v>43316.225403124998</v>
          </cell>
          <cell r="B6642">
            <v>417.24</v>
          </cell>
          <cell r="C6642">
            <v>4.9273600000000004E-3</v>
          </cell>
          <cell r="D6642" t="str">
            <v>sell</v>
          </cell>
          <cell r="E6642">
            <v>417.23026363000002</v>
          </cell>
          <cell r="F6642">
            <v>417.44872214719999</v>
          </cell>
        </row>
        <row r="6643">
          <cell r="A6643">
            <v>43316.225403124998</v>
          </cell>
          <cell r="B6643">
            <v>417.24</v>
          </cell>
          <cell r="C6643">
            <v>2.6363000000000001E-2</v>
          </cell>
          <cell r="D6643" t="str">
            <v>sell</v>
          </cell>
          <cell r="E6643">
            <v>417.23</v>
          </cell>
          <cell r="F6643">
            <v>417.44872214719999</v>
          </cell>
        </row>
        <row r="6644">
          <cell r="A6644">
            <v>43316.225403124998</v>
          </cell>
          <cell r="B6644">
            <v>417.23</v>
          </cell>
          <cell r="C6644">
            <v>0.25230000000000002</v>
          </cell>
          <cell r="D6644" t="str">
            <v>sell</v>
          </cell>
          <cell r="E6644">
            <v>417.23</v>
          </cell>
          <cell r="F6644">
            <v>417.44872214719999</v>
          </cell>
        </row>
        <row r="6645">
          <cell r="A6645">
            <v>43316.225403124998</v>
          </cell>
          <cell r="B6645">
            <v>417.23</v>
          </cell>
          <cell r="C6645">
            <v>1.8853</v>
          </cell>
          <cell r="D6645" t="str">
            <v>sell</v>
          </cell>
          <cell r="E6645">
            <v>417.20270699999998</v>
          </cell>
          <cell r="F6645">
            <v>417.44872214719999</v>
          </cell>
        </row>
        <row r="6646">
          <cell r="A6646">
            <v>43316.225403124998</v>
          </cell>
          <cell r="B6646">
            <v>417.22</v>
          </cell>
          <cell r="C6646">
            <v>0.25230000000000002</v>
          </cell>
          <cell r="D6646" t="str">
            <v>sell</v>
          </cell>
          <cell r="E6646">
            <v>417.19018399999999</v>
          </cell>
          <cell r="F6646">
            <v>417.44872214719999</v>
          </cell>
        </row>
        <row r="6647">
          <cell r="A6647">
            <v>43316.225403124998</v>
          </cell>
          <cell r="B6647">
            <v>417.21</v>
          </cell>
          <cell r="C6647">
            <v>0.25230000000000002</v>
          </cell>
          <cell r="D6647" t="str">
            <v>sell</v>
          </cell>
          <cell r="E6647">
            <v>417.18009200000012</v>
          </cell>
          <cell r="F6647">
            <v>417.44872214719999</v>
          </cell>
        </row>
        <row r="6648">
          <cell r="A6648">
            <v>43316.225403124998</v>
          </cell>
          <cell r="B6648">
            <v>417.2</v>
          </cell>
          <cell r="C6648">
            <v>0.25230000000000002</v>
          </cell>
          <cell r="D6648" t="str">
            <v>sell</v>
          </cell>
          <cell r="E6648">
            <v>417.17252300000013</v>
          </cell>
          <cell r="F6648">
            <v>417.44872214719999</v>
          </cell>
        </row>
        <row r="6649">
          <cell r="A6649">
            <v>43316.225403124998</v>
          </cell>
          <cell r="B6649">
            <v>417.18</v>
          </cell>
          <cell r="C6649">
            <v>0.25230000000000002</v>
          </cell>
          <cell r="D6649" t="str">
            <v>sell</v>
          </cell>
          <cell r="E6649">
            <v>417.17</v>
          </cell>
          <cell r="F6649">
            <v>417.44872214719999</v>
          </cell>
        </row>
        <row r="6650">
          <cell r="A6650">
            <v>43316.225403124998</v>
          </cell>
          <cell r="B6650">
            <v>417.17</v>
          </cell>
          <cell r="C6650">
            <v>4.2896248999999997</v>
          </cell>
          <cell r="D6650" t="str">
            <v>sell</v>
          </cell>
          <cell r="E6650">
            <v>417.49</v>
          </cell>
          <cell r="F6650">
            <v>417.44872214719999</v>
          </cell>
        </row>
        <row r="6651">
          <cell r="A6651">
            <v>43316.225447743047</v>
          </cell>
          <cell r="B6651">
            <v>417.18</v>
          </cell>
          <cell r="C6651">
            <v>0.11795079</v>
          </cell>
          <cell r="D6651" t="str">
            <v>buy</v>
          </cell>
          <cell r="E6651">
            <v>417.49</v>
          </cell>
          <cell r="F6651">
            <v>417.48646639999998</v>
          </cell>
        </row>
        <row r="6652">
          <cell r="A6652">
            <v>43316.225564664353</v>
          </cell>
          <cell r="B6652">
            <v>417.18</v>
          </cell>
          <cell r="C6652">
            <v>0.01</v>
          </cell>
          <cell r="D6652" t="str">
            <v>buy</v>
          </cell>
          <cell r="E6652">
            <v>417.49</v>
          </cell>
          <cell r="F6652">
            <v>417.48966639999998</v>
          </cell>
        </row>
        <row r="6653">
          <cell r="A6653">
            <v>43316.225564664353</v>
          </cell>
          <cell r="B6653">
            <v>417.18</v>
          </cell>
          <cell r="C6653">
            <v>0.01</v>
          </cell>
          <cell r="D6653" t="str">
            <v>buy</v>
          </cell>
          <cell r="E6653">
            <v>417.49</v>
          </cell>
          <cell r="F6653">
            <v>417.49286640000003</v>
          </cell>
        </row>
        <row r="6654">
          <cell r="A6654">
            <v>43316.225564664353</v>
          </cell>
          <cell r="B6654">
            <v>417.18</v>
          </cell>
          <cell r="C6654">
            <v>0.01</v>
          </cell>
          <cell r="D6654" t="str">
            <v>buy</v>
          </cell>
          <cell r="E6654">
            <v>417.49</v>
          </cell>
          <cell r="F6654">
            <v>417.49606640000002</v>
          </cell>
        </row>
        <row r="6655">
          <cell r="A6655">
            <v>43316.225564664353</v>
          </cell>
          <cell r="B6655">
            <v>417.18</v>
          </cell>
          <cell r="C6655">
            <v>1.073E-2</v>
          </cell>
          <cell r="D6655" t="str">
            <v>buy</v>
          </cell>
          <cell r="E6655">
            <v>417.49</v>
          </cell>
          <cell r="F6655">
            <v>417.49950000000001</v>
          </cell>
        </row>
        <row r="6656">
          <cell r="A6656">
            <v>43316.225564664353</v>
          </cell>
          <cell r="B6656">
            <v>417.49</v>
          </cell>
          <cell r="C6656">
            <v>0.05</v>
          </cell>
          <cell r="D6656" t="str">
            <v>buy</v>
          </cell>
          <cell r="E6656">
            <v>417.49</v>
          </cell>
          <cell r="F6656">
            <v>417.50000000000011</v>
          </cell>
        </row>
        <row r="6657">
          <cell r="A6657">
            <v>43316.225564664353</v>
          </cell>
          <cell r="B6657">
            <v>417.5</v>
          </cell>
          <cell r="C6657">
            <v>0.14542084999999999</v>
          </cell>
          <cell r="D6657" t="str">
            <v>buy</v>
          </cell>
          <cell r="E6657">
            <v>417.49</v>
          </cell>
          <cell r="F6657">
            <v>417.5</v>
          </cell>
        </row>
        <row r="6658">
          <cell r="A6658">
            <v>43316.2255672338</v>
          </cell>
          <cell r="B6658">
            <v>417.49</v>
          </cell>
          <cell r="C6658">
            <v>9.0399999999999994E-2</v>
          </cell>
          <cell r="D6658" t="str">
            <v>sell</v>
          </cell>
          <cell r="E6658">
            <v>417.49</v>
          </cell>
          <cell r="F6658">
            <v>417.5</v>
          </cell>
        </row>
        <row r="6659">
          <cell r="A6659">
            <v>43316.225695428242</v>
          </cell>
          <cell r="B6659">
            <v>417.5</v>
          </cell>
          <cell r="C6659">
            <v>9.0700000000000003E-2</v>
          </cell>
          <cell r="D6659" t="str">
            <v>buy</v>
          </cell>
          <cell r="E6659">
            <v>417.49</v>
          </cell>
          <cell r="F6659">
            <v>417.5</v>
          </cell>
        </row>
        <row r="6660">
          <cell r="A6660">
            <v>43316.225715925917</v>
          </cell>
          <cell r="B6660">
            <v>417.5</v>
          </cell>
          <cell r="C6660">
            <v>2.988557E-2</v>
          </cell>
          <cell r="D6660" t="str">
            <v>buy</v>
          </cell>
          <cell r="E6660">
            <v>417.49</v>
          </cell>
          <cell r="F6660">
            <v>417.5</v>
          </cell>
        </row>
        <row r="6661">
          <cell r="A6661">
            <v>43316.226031574071</v>
          </cell>
          <cell r="B6661">
            <v>417.5</v>
          </cell>
          <cell r="C6661">
            <v>0.11485090000000001</v>
          </cell>
          <cell r="D6661" t="str">
            <v>buy</v>
          </cell>
          <cell r="E6661">
            <v>417.49</v>
          </cell>
          <cell r="F6661">
            <v>417.5</v>
          </cell>
        </row>
        <row r="6662">
          <cell r="A6662">
            <v>43316.226062106478</v>
          </cell>
          <cell r="B6662">
            <v>417.5</v>
          </cell>
          <cell r="C6662">
            <v>0.11485090000000001</v>
          </cell>
          <cell r="D6662" t="str">
            <v>buy</v>
          </cell>
          <cell r="E6662">
            <v>417.49</v>
          </cell>
          <cell r="F6662">
            <v>417.5</v>
          </cell>
        </row>
        <row r="6663">
          <cell r="A6663">
            <v>43316.22624891204</v>
          </cell>
          <cell r="B6663">
            <v>417.49</v>
          </cell>
          <cell r="C6663">
            <v>1.0540000000000001E-2</v>
          </cell>
          <cell r="D6663" t="str">
            <v>sell</v>
          </cell>
          <cell r="E6663">
            <v>417.49</v>
          </cell>
          <cell r="F6663">
            <v>417.5</v>
          </cell>
        </row>
        <row r="6664">
          <cell r="A6664">
            <v>43316.22624891204</v>
          </cell>
          <cell r="B6664">
            <v>417.49</v>
          </cell>
          <cell r="C6664">
            <v>0.48946000000000001</v>
          </cell>
          <cell r="D6664" t="str">
            <v>sell</v>
          </cell>
          <cell r="E6664">
            <v>417.49</v>
          </cell>
          <cell r="F6664">
            <v>417.5</v>
          </cell>
        </row>
        <row r="6665">
          <cell r="A6665">
            <v>43316.226383877307</v>
          </cell>
          <cell r="B6665">
            <v>417.5</v>
          </cell>
          <cell r="C6665">
            <v>4.773736E-2</v>
          </cell>
          <cell r="D6665" t="str">
            <v>buy</v>
          </cell>
          <cell r="E6665">
            <v>417.49</v>
          </cell>
          <cell r="F6665">
            <v>417.5</v>
          </cell>
        </row>
        <row r="6666">
          <cell r="A6666">
            <v>43316.226642743059</v>
          </cell>
          <cell r="B6666">
            <v>417.5</v>
          </cell>
          <cell r="C6666">
            <v>0.23596985000000001</v>
          </cell>
          <cell r="D6666" t="str">
            <v>buy</v>
          </cell>
          <cell r="E6666">
            <v>417.49</v>
          </cell>
          <cell r="F6666">
            <v>417.5</v>
          </cell>
        </row>
        <row r="6667">
          <cell r="A6667">
            <v>43316.226728113434</v>
          </cell>
          <cell r="B6667">
            <v>417.5</v>
          </cell>
          <cell r="C6667">
            <v>1.36600542</v>
          </cell>
          <cell r="D6667" t="str">
            <v>buy</v>
          </cell>
          <cell r="E6667">
            <v>417.49</v>
          </cell>
          <cell r="F6667">
            <v>417.5</v>
          </cell>
        </row>
        <row r="6668">
          <cell r="A6668">
            <v>43316.226728113434</v>
          </cell>
          <cell r="B6668">
            <v>417.5</v>
          </cell>
          <cell r="C6668">
            <v>0.93115548000000004</v>
          </cell>
          <cell r="D6668" t="str">
            <v>buy</v>
          </cell>
          <cell r="E6668">
            <v>417.49</v>
          </cell>
          <cell r="F6668">
            <v>417.5</v>
          </cell>
        </row>
        <row r="6669">
          <cell r="A6669">
            <v>43316.226741099526</v>
          </cell>
          <cell r="B6669">
            <v>417.49</v>
          </cell>
          <cell r="C6669">
            <v>1.9906139700000001</v>
          </cell>
          <cell r="D6669" t="str">
            <v>sell</v>
          </cell>
          <cell r="E6669">
            <v>417.49</v>
          </cell>
          <cell r="F6669">
            <v>417.5</v>
          </cell>
        </row>
        <row r="6670">
          <cell r="A6670">
            <v>43316.226757939818</v>
          </cell>
          <cell r="B6670">
            <v>417.5</v>
          </cell>
          <cell r="C6670">
            <v>6.8844520000000006E-2</v>
          </cell>
          <cell r="D6670" t="str">
            <v>buy</v>
          </cell>
          <cell r="E6670">
            <v>417.49</v>
          </cell>
          <cell r="F6670">
            <v>417.5</v>
          </cell>
        </row>
        <row r="6671">
          <cell r="A6671">
            <v>43316.226757939818</v>
          </cell>
          <cell r="B6671">
            <v>417.5</v>
          </cell>
          <cell r="C6671">
            <v>0.22978211000000001</v>
          </cell>
          <cell r="D6671" t="str">
            <v>buy</v>
          </cell>
          <cell r="E6671">
            <v>417.49</v>
          </cell>
          <cell r="F6671">
            <v>417.5</v>
          </cell>
        </row>
        <row r="6672">
          <cell r="A6672">
            <v>43316.226761168982</v>
          </cell>
          <cell r="B6672">
            <v>417.49</v>
          </cell>
          <cell r="C6672">
            <v>0.19063753</v>
          </cell>
          <cell r="D6672" t="str">
            <v>sell</v>
          </cell>
          <cell r="E6672">
            <v>417.49</v>
          </cell>
          <cell r="F6672">
            <v>417.5</v>
          </cell>
        </row>
        <row r="6673">
          <cell r="A6673">
            <v>43316.226761168982</v>
          </cell>
          <cell r="B6673">
            <v>417.49</v>
          </cell>
          <cell r="C6673">
            <v>1.0030000000000001E-2</v>
          </cell>
          <cell r="D6673" t="str">
            <v>sell</v>
          </cell>
          <cell r="E6673">
            <v>417.49</v>
          </cell>
          <cell r="F6673">
            <v>417.5</v>
          </cell>
        </row>
        <row r="6674">
          <cell r="A6674">
            <v>43316.226761168982</v>
          </cell>
          <cell r="B6674">
            <v>417.49</v>
          </cell>
          <cell r="C6674">
            <v>9.7032469999999996E-2</v>
          </cell>
          <cell r="D6674" t="str">
            <v>sell</v>
          </cell>
          <cell r="E6674">
            <v>417.49</v>
          </cell>
          <cell r="F6674">
            <v>417.5</v>
          </cell>
        </row>
        <row r="6675">
          <cell r="A6675">
            <v>43316.226840520831</v>
          </cell>
          <cell r="B6675">
            <v>417.5</v>
          </cell>
          <cell r="C6675">
            <v>0.50021789000000005</v>
          </cell>
          <cell r="D6675" t="str">
            <v>buy</v>
          </cell>
          <cell r="E6675">
            <v>417.49</v>
          </cell>
          <cell r="F6675">
            <v>417.5</v>
          </cell>
        </row>
        <row r="6676">
          <cell r="A6676">
            <v>43316.226840520831</v>
          </cell>
          <cell r="B6676">
            <v>417.5</v>
          </cell>
          <cell r="C6676">
            <v>8.9694819999999995E-2</v>
          </cell>
          <cell r="D6676" t="str">
            <v>buy</v>
          </cell>
          <cell r="E6676">
            <v>417.49</v>
          </cell>
          <cell r="F6676">
            <v>417.49999999999989</v>
          </cell>
        </row>
        <row r="6677">
          <cell r="A6677">
            <v>43316.226904780087</v>
          </cell>
          <cell r="B6677">
            <v>417.5</v>
          </cell>
          <cell r="C6677">
            <v>0.29880000000000001</v>
          </cell>
          <cell r="D6677" t="str">
            <v>buy</v>
          </cell>
          <cell r="E6677">
            <v>417.49</v>
          </cell>
          <cell r="F6677">
            <v>417.5</v>
          </cell>
        </row>
        <row r="6678">
          <cell r="A6678">
            <v>43316.226906412026</v>
          </cell>
          <cell r="B6678">
            <v>417.5</v>
          </cell>
          <cell r="C6678">
            <v>0.58991271000000001</v>
          </cell>
          <cell r="D6678" t="str">
            <v>buy</v>
          </cell>
          <cell r="E6678">
            <v>417.49</v>
          </cell>
          <cell r="F6678">
            <v>417.5</v>
          </cell>
        </row>
        <row r="6679">
          <cell r="A6679">
            <v>43316.227059293982</v>
          </cell>
          <cell r="B6679">
            <v>417.5</v>
          </cell>
          <cell r="C6679">
            <v>4.1350140000000001E-2</v>
          </cell>
          <cell r="D6679" t="str">
            <v>buy</v>
          </cell>
          <cell r="E6679">
            <v>417.49</v>
          </cell>
          <cell r="F6679">
            <v>417.5</v>
          </cell>
        </row>
        <row r="6680">
          <cell r="A6680">
            <v>43316.227166458331</v>
          </cell>
          <cell r="B6680">
            <v>417.5</v>
          </cell>
          <cell r="C6680">
            <v>6.1345959999999998E-2</v>
          </cell>
          <cell r="D6680" t="str">
            <v>buy</v>
          </cell>
          <cell r="E6680">
            <v>417.49</v>
          </cell>
          <cell r="F6680">
            <v>417.5</v>
          </cell>
        </row>
        <row r="6681">
          <cell r="A6681">
            <v>43316.227367743057</v>
          </cell>
          <cell r="B6681">
            <v>417.49</v>
          </cell>
          <cell r="C6681">
            <v>0.20929096</v>
          </cell>
          <cell r="D6681" t="str">
            <v>sell</v>
          </cell>
          <cell r="E6681">
            <v>417.49</v>
          </cell>
          <cell r="F6681">
            <v>417.5</v>
          </cell>
        </row>
        <row r="6682">
          <cell r="A6682">
            <v>43316.227547476847</v>
          </cell>
          <cell r="B6682">
            <v>417.5</v>
          </cell>
          <cell r="C6682">
            <v>1.6870617000000001</v>
          </cell>
          <cell r="D6682" t="str">
            <v>buy</v>
          </cell>
          <cell r="E6682">
            <v>417.49</v>
          </cell>
          <cell r="F6682">
            <v>417.49056724820002</v>
          </cell>
        </row>
        <row r="6683">
          <cell r="A6683">
            <v>43316.227573819437</v>
          </cell>
          <cell r="B6683">
            <v>417.49</v>
          </cell>
          <cell r="C6683">
            <v>1.0913538</v>
          </cell>
          <cell r="D6683" t="str">
            <v>sell</v>
          </cell>
          <cell r="E6683">
            <v>417.49</v>
          </cell>
          <cell r="F6683">
            <v>417.49056724820002</v>
          </cell>
        </row>
        <row r="6684">
          <cell r="A6684">
            <v>43316.227573819437</v>
          </cell>
          <cell r="B6684">
            <v>417.49</v>
          </cell>
          <cell r="C6684">
            <v>1.077E-2</v>
          </cell>
          <cell r="D6684" t="str">
            <v>sell</v>
          </cell>
          <cell r="E6684">
            <v>417.49</v>
          </cell>
          <cell r="F6684">
            <v>417.49056724820002</v>
          </cell>
        </row>
        <row r="6685">
          <cell r="A6685">
            <v>43316.227573819437</v>
          </cell>
          <cell r="B6685">
            <v>417.49</v>
          </cell>
          <cell r="C6685">
            <v>7.0000000000000007E-2</v>
          </cell>
          <cell r="D6685" t="str">
            <v>sell</v>
          </cell>
          <cell r="E6685">
            <v>417.49</v>
          </cell>
          <cell r="F6685">
            <v>417.49056724820002</v>
          </cell>
        </row>
        <row r="6686">
          <cell r="A6686">
            <v>43316.227573819437</v>
          </cell>
          <cell r="B6686">
            <v>417.49</v>
          </cell>
          <cell r="C6686">
            <v>1.3678762</v>
          </cell>
          <cell r="D6686" t="str">
            <v>sell</v>
          </cell>
          <cell r="E6686">
            <v>417.17475226559998</v>
          </cell>
          <cell r="F6686">
            <v>417.49056724820002</v>
          </cell>
        </row>
        <row r="6687">
          <cell r="A6687">
            <v>43316.227595358803</v>
          </cell>
          <cell r="B6687">
            <v>417.5</v>
          </cell>
          <cell r="C6687">
            <v>0.29849999999999999</v>
          </cell>
          <cell r="D6687" t="str">
            <v>buy</v>
          </cell>
          <cell r="E6687">
            <v>417.17475226559998</v>
          </cell>
          <cell r="F6687">
            <v>417.48758224820011</v>
          </cell>
        </row>
        <row r="6688">
          <cell r="A6688">
            <v>43316.227641516212</v>
          </cell>
          <cell r="B6688">
            <v>417.5</v>
          </cell>
          <cell r="C6688">
            <v>0.11485090000000001</v>
          </cell>
          <cell r="D6688" t="str">
            <v>buy</v>
          </cell>
          <cell r="E6688">
            <v>417.17475226559998</v>
          </cell>
          <cell r="F6688">
            <v>417.48643373919998</v>
          </cell>
        </row>
        <row r="6689">
          <cell r="A6689">
            <v>43316.227742071758</v>
          </cell>
          <cell r="B6689">
            <v>417.49</v>
          </cell>
          <cell r="C6689">
            <v>3.9008300000000001E-3</v>
          </cell>
          <cell r="D6689" t="str">
            <v>sell</v>
          </cell>
          <cell r="E6689">
            <v>417.17350399999998</v>
          </cell>
          <cell r="F6689">
            <v>417.48643373919998</v>
          </cell>
        </row>
        <row r="6690">
          <cell r="A6690">
            <v>43316.227742071758</v>
          </cell>
          <cell r="B6690">
            <v>417.49</v>
          </cell>
          <cell r="C6690">
            <v>1.095E-2</v>
          </cell>
          <cell r="D6690" t="str">
            <v>sell</v>
          </cell>
          <cell r="E6690">
            <v>417.17</v>
          </cell>
          <cell r="F6690">
            <v>417.48643373919998</v>
          </cell>
        </row>
        <row r="6691">
          <cell r="A6691">
            <v>43316.227742071758</v>
          </cell>
          <cell r="B6691">
            <v>417.17</v>
          </cell>
          <cell r="C6691">
            <v>0.90774916999999999</v>
          </cell>
          <cell r="D6691" t="str">
            <v>sell</v>
          </cell>
          <cell r="E6691">
            <v>417.17</v>
          </cell>
          <cell r="F6691">
            <v>417.48643373919998</v>
          </cell>
        </row>
        <row r="6692">
          <cell r="A6692">
            <v>43316.227870995368</v>
          </cell>
          <cell r="B6692">
            <v>417.31</v>
          </cell>
          <cell r="C6692">
            <v>1.557118E-2</v>
          </cell>
          <cell r="D6692" t="str">
            <v>buy</v>
          </cell>
          <cell r="E6692">
            <v>417.17</v>
          </cell>
          <cell r="F6692">
            <v>417.48923655160002</v>
          </cell>
        </row>
        <row r="6693">
          <cell r="A6693">
            <v>43316.227870995368</v>
          </cell>
          <cell r="B6693">
            <v>417.47</v>
          </cell>
          <cell r="C6693">
            <v>1.3172420000000001E-2</v>
          </cell>
          <cell r="D6693" t="str">
            <v>buy</v>
          </cell>
          <cell r="E6693">
            <v>417.17</v>
          </cell>
          <cell r="F6693">
            <v>417.48950000000002</v>
          </cell>
        </row>
        <row r="6694">
          <cell r="A6694">
            <v>43316.227870995368</v>
          </cell>
          <cell r="B6694">
            <v>417.48</v>
          </cell>
          <cell r="C6694">
            <v>0.05</v>
          </cell>
          <cell r="D6694" t="str">
            <v>buy</v>
          </cell>
          <cell r="E6694">
            <v>417.17</v>
          </cell>
          <cell r="F6694">
            <v>417.49</v>
          </cell>
        </row>
        <row r="6695">
          <cell r="A6695">
            <v>43316.227870995368</v>
          </cell>
          <cell r="B6695">
            <v>417.49</v>
          </cell>
          <cell r="C6695">
            <v>1.4348563999999999</v>
          </cell>
          <cell r="D6695" t="str">
            <v>buy</v>
          </cell>
          <cell r="E6695">
            <v>417.17</v>
          </cell>
          <cell r="F6695">
            <v>417.23257339780002</v>
          </cell>
        </row>
        <row r="6696">
          <cell r="A6696">
            <v>43316.228031562503</v>
          </cell>
          <cell r="B6696">
            <v>417.4</v>
          </cell>
          <cell r="C6696">
            <v>0.23896998999999999</v>
          </cell>
          <cell r="D6696" t="str">
            <v>buy</v>
          </cell>
          <cell r="E6696">
            <v>417.17</v>
          </cell>
          <cell r="F6696">
            <v>417.18</v>
          </cell>
        </row>
        <row r="6697">
          <cell r="A6697">
            <v>43316.228310439823</v>
          </cell>
          <cell r="B6697">
            <v>417.18</v>
          </cell>
          <cell r="C6697">
            <v>1</v>
          </cell>
          <cell r="D6697" t="str">
            <v>buy</v>
          </cell>
          <cell r="E6697">
            <v>417.17</v>
          </cell>
          <cell r="F6697">
            <v>417.04676947519999</v>
          </cell>
        </row>
        <row r="6698">
          <cell r="A6698">
            <v>43316.22837315972</v>
          </cell>
          <cell r="B6698">
            <v>417.18</v>
          </cell>
          <cell r="C6698">
            <v>0.22990184</v>
          </cell>
          <cell r="D6698" t="str">
            <v>buy</v>
          </cell>
          <cell r="E6698">
            <v>417.17</v>
          </cell>
          <cell r="F6698">
            <v>416.99239766880009</v>
          </cell>
        </row>
        <row r="6699">
          <cell r="A6699">
            <v>43316.228709351853</v>
          </cell>
          <cell r="B6699">
            <v>417.18</v>
          </cell>
          <cell r="C6699">
            <v>5.6074199999999998E-2</v>
          </cell>
          <cell r="D6699" t="str">
            <v>buy</v>
          </cell>
          <cell r="E6699">
            <v>417.17</v>
          </cell>
          <cell r="F6699">
            <v>416.97950060279999</v>
          </cell>
        </row>
        <row r="6700">
          <cell r="A6700">
            <v>43316.2288275463</v>
          </cell>
          <cell r="B6700">
            <v>417.17</v>
          </cell>
          <cell r="C6700">
            <v>1.09225083</v>
          </cell>
          <cell r="D6700" t="str">
            <v>sell</v>
          </cell>
          <cell r="E6700">
            <v>417.17</v>
          </cell>
          <cell r="F6700">
            <v>416.97950060279999</v>
          </cell>
        </row>
        <row r="6701">
          <cell r="A6701">
            <v>43316.2288275463</v>
          </cell>
          <cell r="B6701">
            <v>417.17</v>
          </cell>
          <cell r="C6701">
            <v>0.28764600000000001</v>
          </cell>
          <cell r="D6701" t="str">
            <v>sell</v>
          </cell>
          <cell r="E6701">
            <v>417.17</v>
          </cell>
          <cell r="F6701">
            <v>416.97950060279999</v>
          </cell>
        </row>
        <row r="6702">
          <cell r="A6702">
            <v>43316.2288275463</v>
          </cell>
          <cell r="B6702">
            <v>417.17</v>
          </cell>
          <cell r="C6702">
            <v>2.3970000000000002E-2</v>
          </cell>
          <cell r="D6702" t="str">
            <v>sell</v>
          </cell>
          <cell r="E6702">
            <v>417.17</v>
          </cell>
          <cell r="F6702">
            <v>416.97950060279999</v>
          </cell>
        </row>
        <row r="6703">
          <cell r="A6703">
            <v>43316.2288275463</v>
          </cell>
          <cell r="B6703">
            <v>417.17</v>
          </cell>
          <cell r="C6703">
            <v>0.95693317</v>
          </cell>
          <cell r="D6703" t="str">
            <v>sell</v>
          </cell>
          <cell r="E6703">
            <v>417.17</v>
          </cell>
          <cell r="F6703">
            <v>416.97950060279999</v>
          </cell>
        </row>
        <row r="6704">
          <cell r="A6704">
            <v>43316.228861435193</v>
          </cell>
          <cell r="B6704">
            <v>417.18</v>
          </cell>
          <cell r="C6704">
            <v>0.21253815000000001</v>
          </cell>
          <cell r="D6704" t="str">
            <v>buy</v>
          </cell>
          <cell r="E6704">
            <v>417.17</v>
          </cell>
          <cell r="F6704">
            <v>416.95992258090001</v>
          </cell>
        </row>
        <row r="6705">
          <cell r="A6705">
            <v>43316.228925937503</v>
          </cell>
          <cell r="B6705">
            <v>417.17</v>
          </cell>
          <cell r="C6705">
            <v>0.37543038000000001</v>
          </cell>
          <cell r="D6705" t="str">
            <v>sell</v>
          </cell>
          <cell r="E6705">
            <v>417.17</v>
          </cell>
          <cell r="F6705">
            <v>416.95992258090001</v>
          </cell>
        </row>
        <row r="6706">
          <cell r="A6706">
            <v>43316.228925937503</v>
          </cell>
          <cell r="B6706">
            <v>417.17</v>
          </cell>
          <cell r="C6706">
            <v>1.0240000000000001E-2</v>
          </cell>
          <cell r="D6706" t="str">
            <v>sell</v>
          </cell>
          <cell r="E6706">
            <v>417.17</v>
          </cell>
          <cell r="F6706">
            <v>416.95992258090001</v>
          </cell>
        </row>
        <row r="6707">
          <cell r="A6707">
            <v>43316.228925937503</v>
          </cell>
          <cell r="B6707">
            <v>417.17</v>
          </cell>
          <cell r="C6707">
            <v>0.28764600000000001</v>
          </cell>
          <cell r="D6707" t="str">
            <v>sell</v>
          </cell>
          <cell r="E6707">
            <v>417.17000000000007</v>
          </cell>
          <cell r="F6707">
            <v>416.95992258090001</v>
          </cell>
        </row>
        <row r="6708">
          <cell r="A6708">
            <v>43316.228925937503</v>
          </cell>
          <cell r="B6708">
            <v>417.17</v>
          </cell>
          <cell r="C6708">
            <v>2.3970000000000002E-2</v>
          </cell>
          <cell r="D6708" t="str">
            <v>sell</v>
          </cell>
          <cell r="E6708">
            <v>417.17</v>
          </cell>
          <cell r="F6708">
            <v>416.95992258090001</v>
          </cell>
        </row>
        <row r="6709">
          <cell r="A6709">
            <v>43316.228925937503</v>
          </cell>
          <cell r="B6709">
            <v>417.17</v>
          </cell>
          <cell r="C6709">
            <v>0.28764600000000001</v>
          </cell>
          <cell r="D6709" t="str">
            <v>sell</v>
          </cell>
          <cell r="E6709">
            <v>417.17</v>
          </cell>
          <cell r="F6709">
            <v>416.95992258090001</v>
          </cell>
        </row>
        <row r="6710">
          <cell r="A6710">
            <v>43316.228925937503</v>
          </cell>
          <cell r="B6710">
            <v>417.17</v>
          </cell>
          <cell r="C6710">
            <v>2.3970000000000002E-2</v>
          </cell>
          <cell r="D6710" t="str">
            <v>sell</v>
          </cell>
          <cell r="E6710">
            <v>417.17</v>
          </cell>
          <cell r="F6710">
            <v>416.95992258090001</v>
          </cell>
        </row>
        <row r="6711">
          <cell r="A6711">
            <v>43316.228925937503</v>
          </cell>
          <cell r="B6711">
            <v>417.17</v>
          </cell>
          <cell r="C6711">
            <v>1.33236355</v>
          </cell>
          <cell r="D6711" t="str">
            <v>sell</v>
          </cell>
          <cell r="E6711">
            <v>417.13405493139999</v>
          </cell>
          <cell r="F6711">
            <v>416.95992258090001</v>
          </cell>
        </row>
        <row r="6712">
          <cell r="A6712">
            <v>43316.228925937503</v>
          </cell>
          <cell r="B6712">
            <v>417.17</v>
          </cell>
          <cell r="C6712">
            <v>0.28765299999999999</v>
          </cell>
          <cell r="D6712" t="str">
            <v>sell</v>
          </cell>
          <cell r="E6712">
            <v>417.08515392139998</v>
          </cell>
          <cell r="F6712">
            <v>416.95992258090001</v>
          </cell>
        </row>
        <row r="6713">
          <cell r="A6713">
            <v>43316.228925937503</v>
          </cell>
          <cell r="B6713">
            <v>417.17</v>
          </cell>
          <cell r="C6713">
            <v>2.3970999999999999E-2</v>
          </cell>
          <cell r="D6713" t="str">
            <v>sell</v>
          </cell>
          <cell r="E6713">
            <v>417.08107885139998</v>
          </cell>
          <cell r="F6713">
            <v>416.95992258090001</v>
          </cell>
        </row>
        <row r="6714">
          <cell r="A6714">
            <v>43316.228925937503</v>
          </cell>
          <cell r="B6714">
            <v>417.16</v>
          </cell>
          <cell r="C6714">
            <v>7.0000000000000007E-2</v>
          </cell>
          <cell r="D6714" t="str">
            <v>sell</v>
          </cell>
          <cell r="E6714">
            <v>417.06987885140001</v>
          </cell>
          <cell r="F6714">
            <v>416.95992258090001</v>
          </cell>
        </row>
        <row r="6715">
          <cell r="A6715">
            <v>43316.228925937503</v>
          </cell>
          <cell r="B6715">
            <v>417.12</v>
          </cell>
          <cell r="C6715">
            <v>0.04</v>
          </cell>
          <cell r="D6715" t="str">
            <v>sell</v>
          </cell>
          <cell r="E6715">
            <v>417.06507885140002</v>
          </cell>
          <cell r="F6715">
            <v>416.95992258090001</v>
          </cell>
        </row>
        <row r="6716">
          <cell r="A6716">
            <v>43316.228925937503</v>
          </cell>
          <cell r="B6716">
            <v>417.12</v>
          </cell>
          <cell r="C6716">
            <v>0.5</v>
          </cell>
          <cell r="D6716" t="str">
            <v>sell</v>
          </cell>
          <cell r="E6716">
            <v>417.00507885140001</v>
          </cell>
          <cell r="F6716">
            <v>416.95992258090001</v>
          </cell>
        </row>
        <row r="6717">
          <cell r="A6717">
            <v>43316.228925937503</v>
          </cell>
          <cell r="B6717">
            <v>417.12</v>
          </cell>
          <cell r="C6717">
            <v>0.02</v>
          </cell>
          <cell r="D6717" t="str">
            <v>sell</v>
          </cell>
          <cell r="E6717">
            <v>417.00267885139999</v>
          </cell>
          <cell r="F6717">
            <v>416.95992258090001</v>
          </cell>
        </row>
        <row r="6718">
          <cell r="A6718">
            <v>43316.228925937503</v>
          </cell>
          <cell r="B6718">
            <v>417.06</v>
          </cell>
          <cell r="C6718">
            <v>2.711007E-2</v>
          </cell>
          <cell r="D6718" t="str">
            <v>sell</v>
          </cell>
          <cell r="E6718">
            <v>417.00105224719988</v>
          </cell>
          <cell r="F6718">
            <v>416.95992258090001</v>
          </cell>
        </row>
        <row r="6719">
          <cell r="A6719">
            <v>43316.22896083333</v>
          </cell>
          <cell r="B6719">
            <v>417.06</v>
          </cell>
          <cell r="C6719">
            <v>4.1841200000000004E-3</v>
          </cell>
          <cell r="D6719" t="str">
            <v>sell</v>
          </cell>
          <cell r="E6719">
            <v>417.00080120000001</v>
          </cell>
          <cell r="F6719">
            <v>416.95992258090001</v>
          </cell>
        </row>
        <row r="6720">
          <cell r="A6720">
            <v>43316.22896083333</v>
          </cell>
          <cell r="B6720">
            <v>417.06</v>
          </cell>
          <cell r="C6720">
            <v>1.0019999999999999E-2</v>
          </cell>
          <cell r="D6720" t="str">
            <v>sell</v>
          </cell>
          <cell r="E6720">
            <v>417.00020000000001</v>
          </cell>
          <cell r="F6720">
            <v>416.95992258090001</v>
          </cell>
        </row>
        <row r="6721">
          <cell r="A6721">
            <v>43316.22896083333</v>
          </cell>
          <cell r="B6721">
            <v>417.02</v>
          </cell>
          <cell r="C6721">
            <v>0.01</v>
          </cell>
          <cell r="D6721" t="str">
            <v>sell</v>
          </cell>
          <cell r="E6721">
            <v>417</v>
          </cell>
          <cell r="F6721">
            <v>416.95992258090001</v>
          </cell>
        </row>
        <row r="6722">
          <cell r="A6722">
            <v>43316.22896083333</v>
          </cell>
          <cell r="B6722">
            <v>417</v>
          </cell>
          <cell r="C6722">
            <v>5</v>
          </cell>
          <cell r="D6722" t="str">
            <v>sell</v>
          </cell>
          <cell r="E6722">
            <v>417.00000000000011</v>
          </cell>
          <cell r="F6722">
            <v>416.95992258090001</v>
          </cell>
        </row>
        <row r="6723">
          <cell r="A6723">
            <v>43316.22896083333</v>
          </cell>
          <cell r="B6723">
            <v>417</v>
          </cell>
          <cell r="C6723">
            <v>7.1942439999999996E-2</v>
          </cell>
          <cell r="D6723" t="str">
            <v>sell</v>
          </cell>
          <cell r="E6723">
            <v>417</v>
          </cell>
          <cell r="F6723">
            <v>416.95992258090001</v>
          </cell>
        </row>
        <row r="6724">
          <cell r="A6724">
            <v>43316.22896083333</v>
          </cell>
          <cell r="B6724">
            <v>417</v>
          </cell>
          <cell r="C6724">
            <v>0.8</v>
          </cell>
          <cell r="D6724" t="str">
            <v>sell</v>
          </cell>
          <cell r="E6724">
            <v>417</v>
          </cell>
          <cell r="F6724">
            <v>416.95992258090001</v>
          </cell>
        </row>
        <row r="6725">
          <cell r="A6725">
            <v>43316.22896083333</v>
          </cell>
          <cell r="B6725">
            <v>417</v>
          </cell>
          <cell r="C6725">
            <v>0.01</v>
          </cell>
          <cell r="D6725" t="str">
            <v>sell</v>
          </cell>
          <cell r="E6725">
            <v>417</v>
          </cell>
          <cell r="F6725">
            <v>416.95992258090001</v>
          </cell>
        </row>
        <row r="6726">
          <cell r="A6726">
            <v>43316.22896083333</v>
          </cell>
          <cell r="B6726">
            <v>417</v>
          </cell>
          <cell r="C6726">
            <v>11.96642686</v>
          </cell>
          <cell r="D6726" t="str">
            <v>sell</v>
          </cell>
          <cell r="E6726">
            <v>417</v>
          </cell>
          <cell r="F6726">
            <v>416.95992258090001</v>
          </cell>
        </row>
        <row r="6727">
          <cell r="A6727">
            <v>43316.22896083333</v>
          </cell>
          <cell r="B6727">
            <v>417</v>
          </cell>
          <cell r="C6727">
            <v>19.18</v>
          </cell>
          <cell r="D6727" t="str">
            <v>sell</v>
          </cell>
          <cell r="E6727">
            <v>416.86666244000003</v>
          </cell>
          <cell r="F6727">
            <v>416.95992258090001</v>
          </cell>
        </row>
        <row r="6728">
          <cell r="A6728">
            <v>43316.22896083333</v>
          </cell>
          <cell r="B6728">
            <v>417</v>
          </cell>
          <cell r="C6728">
            <v>0.02</v>
          </cell>
          <cell r="D6728" t="str">
            <v>sell</v>
          </cell>
          <cell r="E6728">
            <v>416.86386243999999</v>
          </cell>
          <cell r="F6728">
            <v>416.95992258090001</v>
          </cell>
        </row>
        <row r="6729">
          <cell r="A6729">
            <v>43316.22896083333</v>
          </cell>
          <cell r="B6729">
            <v>416.98</v>
          </cell>
          <cell r="C6729">
            <v>1.8737E-2</v>
          </cell>
          <cell r="D6729" t="str">
            <v>sell</v>
          </cell>
          <cell r="E6729">
            <v>416.86161399999997</v>
          </cell>
          <cell r="F6729">
            <v>416.95992258090001</v>
          </cell>
        </row>
        <row r="6730">
          <cell r="A6730">
            <v>43316.22896083333</v>
          </cell>
          <cell r="B6730">
            <v>416.88</v>
          </cell>
          <cell r="C6730">
            <v>8.0699999999999994E-2</v>
          </cell>
          <cell r="D6730" t="str">
            <v>sell</v>
          </cell>
          <cell r="E6730">
            <v>416.86</v>
          </cell>
          <cell r="F6730">
            <v>416.95992258090001</v>
          </cell>
        </row>
        <row r="6731">
          <cell r="A6731">
            <v>43316.22896083333</v>
          </cell>
          <cell r="B6731">
            <v>416.86</v>
          </cell>
          <cell r="C6731">
            <v>1</v>
          </cell>
          <cell r="D6731" t="str">
            <v>sell</v>
          </cell>
          <cell r="E6731">
            <v>416.85080699999997</v>
          </cell>
          <cell r="F6731">
            <v>416.95992258090001</v>
          </cell>
        </row>
        <row r="6732">
          <cell r="A6732">
            <v>43316.22896083333</v>
          </cell>
          <cell r="B6732">
            <v>416.86</v>
          </cell>
          <cell r="C6732">
            <v>8.0699999999999994E-2</v>
          </cell>
          <cell r="D6732" t="str">
            <v>sell</v>
          </cell>
          <cell r="E6732">
            <v>416.85</v>
          </cell>
          <cell r="F6732">
            <v>416.95992258090001</v>
          </cell>
        </row>
        <row r="6733">
          <cell r="A6733">
            <v>43316.22896083333</v>
          </cell>
          <cell r="B6733">
            <v>416.85</v>
          </cell>
          <cell r="C6733">
            <v>2.9010335700000001</v>
          </cell>
          <cell r="D6733" t="str">
            <v>sell</v>
          </cell>
          <cell r="E6733">
            <v>416.85</v>
          </cell>
          <cell r="F6733">
            <v>416.95992258090001</v>
          </cell>
        </row>
        <row r="6734">
          <cell r="A6734">
            <v>43316.22896083333</v>
          </cell>
          <cell r="B6734">
            <v>416.85</v>
          </cell>
          <cell r="C6734">
            <v>8.3126484699999992</v>
          </cell>
          <cell r="D6734" t="str">
            <v>sell</v>
          </cell>
          <cell r="E6734">
            <v>416.90780482460002</v>
          </cell>
          <cell r="F6734">
            <v>416.95992258090001</v>
          </cell>
        </row>
        <row r="6735">
          <cell r="A6735">
            <v>43316.22896083333</v>
          </cell>
          <cell r="B6735">
            <v>416.85</v>
          </cell>
          <cell r="C6735">
            <v>0.2</v>
          </cell>
          <cell r="D6735" t="str">
            <v>sell</v>
          </cell>
          <cell r="E6735">
            <v>416.92580482459999</v>
          </cell>
          <cell r="F6735">
            <v>416.95992258090001</v>
          </cell>
        </row>
        <row r="6736">
          <cell r="A6736">
            <v>43316.228962604167</v>
          </cell>
          <cell r="B6736">
            <v>416.86</v>
          </cell>
          <cell r="C6736">
            <v>0.16092413</v>
          </cell>
          <cell r="D6736" t="str">
            <v>buy</v>
          </cell>
          <cell r="E6736">
            <v>416.92580482459999</v>
          </cell>
          <cell r="F6736">
            <v>417.00176285470002</v>
          </cell>
        </row>
        <row r="6737">
          <cell r="A6737">
            <v>43316.229046527777</v>
          </cell>
          <cell r="B6737">
            <v>416.94</v>
          </cell>
          <cell r="C6737">
            <v>0.49</v>
          </cell>
          <cell r="D6737" t="str">
            <v>buy</v>
          </cell>
          <cell r="E6737">
            <v>416.92580482459999</v>
          </cell>
          <cell r="F6737">
            <v>417.00742834289991</v>
          </cell>
        </row>
        <row r="6738">
          <cell r="A6738">
            <v>43316.229046527777</v>
          </cell>
          <cell r="B6738">
            <v>416.95</v>
          </cell>
          <cell r="C6738">
            <v>0.17668908999999999</v>
          </cell>
          <cell r="D6738" t="str">
            <v>buy</v>
          </cell>
          <cell r="E6738">
            <v>416.92580482459999</v>
          </cell>
          <cell r="F6738">
            <v>417.00566145200003</v>
          </cell>
        </row>
        <row r="6739">
          <cell r="A6739">
            <v>43316.229063831022</v>
          </cell>
          <cell r="B6739">
            <v>417.12</v>
          </cell>
          <cell r="C6739">
            <v>0.33</v>
          </cell>
          <cell r="D6739" t="str">
            <v>buy</v>
          </cell>
          <cell r="E6739">
            <v>416.92580482459999</v>
          </cell>
          <cell r="F6739">
            <v>416.94626145199987</v>
          </cell>
        </row>
        <row r="6740">
          <cell r="A6740">
            <v>43316.229063831022</v>
          </cell>
          <cell r="B6740">
            <v>417.12</v>
          </cell>
          <cell r="C6740">
            <v>1.3179349999999999E-2</v>
          </cell>
          <cell r="D6740" t="str">
            <v>buy</v>
          </cell>
          <cell r="E6740">
            <v>416.92580482459999</v>
          </cell>
          <cell r="F6740">
            <v>416.94388916899999</v>
          </cell>
        </row>
        <row r="6741">
          <cell r="A6741">
            <v>43316.229063831022</v>
          </cell>
          <cell r="B6741">
            <v>417.12</v>
          </cell>
          <cell r="C6741">
            <v>1.6614799999999999E-3</v>
          </cell>
          <cell r="D6741" t="str">
            <v>buy</v>
          </cell>
          <cell r="E6741">
            <v>416.92580482459999</v>
          </cell>
          <cell r="F6741">
            <v>416.94359010260001</v>
          </cell>
        </row>
        <row r="6742">
          <cell r="A6742">
            <v>43316.229082986109</v>
          </cell>
          <cell r="B6742">
            <v>416.86</v>
          </cell>
          <cell r="C6742">
            <v>0.01</v>
          </cell>
          <cell r="D6742" t="str">
            <v>sell</v>
          </cell>
          <cell r="E6742">
            <v>416.92660482460002</v>
          </cell>
          <cell r="F6742">
            <v>416.94359010260001</v>
          </cell>
        </row>
        <row r="6743">
          <cell r="A6743">
            <v>43316.229082986109</v>
          </cell>
          <cell r="B6743">
            <v>416.86</v>
          </cell>
          <cell r="C6743">
            <v>0.15090000000000001</v>
          </cell>
          <cell r="D6743" t="str">
            <v>sell</v>
          </cell>
          <cell r="E6743">
            <v>416.93867682460001</v>
          </cell>
          <cell r="F6743">
            <v>416.94359010260001</v>
          </cell>
        </row>
        <row r="6744">
          <cell r="A6744">
            <v>43316.229142951393</v>
          </cell>
          <cell r="B6744">
            <v>416.93</v>
          </cell>
          <cell r="C6744">
            <v>0.13231754000000001</v>
          </cell>
          <cell r="D6744" t="str">
            <v>sell</v>
          </cell>
          <cell r="E6744">
            <v>416.94</v>
          </cell>
          <cell r="F6744">
            <v>416.94359010260001</v>
          </cell>
        </row>
        <row r="6745">
          <cell r="A6745">
            <v>43316.229186805547</v>
          </cell>
          <cell r="B6745">
            <v>416.94</v>
          </cell>
          <cell r="C6745">
            <v>0.32484979000000003</v>
          </cell>
          <cell r="D6745" t="str">
            <v>sell</v>
          </cell>
          <cell r="E6745">
            <v>416.94</v>
          </cell>
          <cell r="F6745">
            <v>416.94359010260001</v>
          </cell>
        </row>
        <row r="6746">
          <cell r="A6746">
            <v>43316.229293206023</v>
          </cell>
          <cell r="B6746">
            <v>416.94</v>
          </cell>
          <cell r="C6746">
            <v>1.4054000000000001E-2</v>
          </cell>
          <cell r="D6746" t="str">
            <v>sell</v>
          </cell>
          <cell r="E6746">
            <v>416.94</v>
          </cell>
          <cell r="F6746">
            <v>416.94359010260001</v>
          </cell>
        </row>
        <row r="6747">
          <cell r="A6747">
            <v>43316.229293206023</v>
          </cell>
          <cell r="B6747">
            <v>416.94</v>
          </cell>
          <cell r="C6747">
            <v>0.99092586999999999</v>
          </cell>
          <cell r="D6747" t="str">
            <v>sell</v>
          </cell>
          <cell r="E6747">
            <v>416.93914641999999</v>
          </cell>
          <cell r="F6747">
            <v>416.94359010260001</v>
          </cell>
        </row>
        <row r="6748">
          <cell r="A6748">
            <v>43316.229337777782</v>
          </cell>
          <cell r="B6748">
            <v>416.95</v>
          </cell>
          <cell r="C6748">
            <v>1.318481E-2</v>
          </cell>
          <cell r="D6748" t="str">
            <v>buy</v>
          </cell>
          <cell r="E6748">
            <v>416.93914641999999</v>
          </cell>
          <cell r="F6748">
            <v>416.9434582545</v>
          </cell>
        </row>
        <row r="6749">
          <cell r="A6749">
            <v>43316.229337777782</v>
          </cell>
          <cell r="B6749">
            <v>416.95</v>
          </cell>
          <cell r="C6749">
            <v>0.10494381999999999</v>
          </cell>
          <cell r="D6749" t="str">
            <v>buy</v>
          </cell>
          <cell r="E6749">
            <v>416.93914641999999</v>
          </cell>
          <cell r="F6749">
            <v>416.94240881629997</v>
          </cell>
        </row>
        <row r="6750">
          <cell r="A6750">
            <v>43316.229471759259</v>
          </cell>
          <cell r="B6750">
            <v>416.95</v>
          </cell>
          <cell r="C6750">
            <v>0.16101289999999999</v>
          </cell>
          <cell r="D6750" t="str">
            <v>buy</v>
          </cell>
          <cell r="E6750">
            <v>416.93914641999999</v>
          </cell>
          <cell r="F6750">
            <v>416.9407986873</v>
          </cell>
        </row>
        <row r="6751">
          <cell r="A6751">
            <v>43316.229474641201</v>
          </cell>
          <cell r="B6751">
            <v>416.94</v>
          </cell>
          <cell r="C6751">
            <v>1.06E-2</v>
          </cell>
          <cell r="D6751" t="str">
            <v>sell</v>
          </cell>
          <cell r="E6751">
            <v>416.93904042000003</v>
          </cell>
          <cell r="F6751">
            <v>416.9407986873</v>
          </cell>
        </row>
        <row r="6752">
          <cell r="A6752">
            <v>43316.229474641201</v>
          </cell>
          <cell r="B6752">
            <v>416.94</v>
          </cell>
          <cell r="C6752">
            <v>0.40773300000000001</v>
          </cell>
          <cell r="D6752" t="str">
            <v>sell</v>
          </cell>
          <cell r="E6752">
            <v>416.93881341999997</v>
          </cell>
          <cell r="F6752">
            <v>416.9407986873</v>
          </cell>
        </row>
        <row r="6753">
          <cell r="A6753">
            <v>43316.229474641201</v>
          </cell>
          <cell r="B6753">
            <v>416.94</v>
          </cell>
          <cell r="C6753">
            <v>3.3577999999999997E-2</v>
          </cell>
          <cell r="D6753" t="str">
            <v>sell</v>
          </cell>
          <cell r="E6753">
            <v>416.93881341999997</v>
          </cell>
          <cell r="F6753">
            <v>416.9407986873</v>
          </cell>
        </row>
        <row r="6754">
          <cell r="A6754">
            <v>43316.229474641201</v>
          </cell>
          <cell r="B6754">
            <v>416.94</v>
          </cell>
          <cell r="C6754">
            <v>1.0541E-2</v>
          </cell>
          <cell r="D6754" t="str">
            <v>sell</v>
          </cell>
          <cell r="E6754">
            <v>416.93881341999997</v>
          </cell>
          <cell r="F6754">
            <v>416.9407986873</v>
          </cell>
        </row>
        <row r="6755">
          <cell r="A6755">
            <v>43316.229474641201</v>
          </cell>
          <cell r="B6755">
            <v>416.94</v>
          </cell>
          <cell r="C6755">
            <v>0.407723</v>
          </cell>
          <cell r="D6755" t="str">
            <v>sell</v>
          </cell>
          <cell r="E6755">
            <v>416.93881341999997</v>
          </cell>
          <cell r="F6755">
            <v>416.9407986873</v>
          </cell>
        </row>
        <row r="6756">
          <cell r="A6756">
            <v>43316.229474641201</v>
          </cell>
          <cell r="B6756">
            <v>416.94</v>
          </cell>
          <cell r="C6756">
            <v>2.9825000000000001E-2</v>
          </cell>
          <cell r="D6756" t="str">
            <v>sell</v>
          </cell>
          <cell r="E6756">
            <v>416.93881341999997</v>
          </cell>
          <cell r="F6756">
            <v>416.9407986873</v>
          </cell>
        </row>
        <row r="6757">
          <cell r="A6757">
            <v>43316.229485347219</v>
          </cell>
          <cell r="B6757">
            <v>416.94</v>
          </cell>
          <cell r="C6757">
            <v>3.7520000000000001E-3</v>
          </cell>
          <cell r="D6757" t="str">
            <v>sell</v>
          </cell>
          <cell r="E6757">
            <v>416.93881341999997</v>
          </cell>
          <cell r="F6757">
            <v>416.9407986873</v>
          </cell>
        </row>
        <row r="6758">
          <cell r="A6758">
            <v>43316.229485347219</v>
          </cell>
          <cell r="B6758">
            <v>416.94</v>
          </cell>
          <cell r="C6758">
            <v>1.089E-2</v>
          </cell>
          <cell r="D6758" t="str">
            <v>sell</v>
          </cell>
          <cell r="E6758">
            <v>416.93881341999997</v>
          </cell>
          <cell r="F6758">
            <v>416.9407986873</v>
          </cell>
        </row>
        <row r="6759">
          <cell r="A6759">
            <v>43316.229485347219</v>
          </cell>
          <cell r="B6759">
            <v>416.93</v>
          </cell>
          <cell r="C6759">
            <v>3.5977000000000002E-2</v>
          </cell>
          <cell r="D6759" t="str">
            <v>sell</v>
          </cell>
          <cell r="E6759">
            <v>416.93917319000002</v>
          </cell>
          <cell r="F6759">
            <v>416.9407986873</v>
          </cell>
        </row>
        <row r="6760">
          <cell r="A6760">
            <v>43316.229485347219</v>
          </cell>
          <cell r="B6760">
            <v>416.93</v>
          </cell>
          <cell r="C6760">
            <v>8.2681000000000004E-2</v>
          </cell>
          <cell r="D6760" t="str">
            <v>sell</v>
          </cell>
          <cell r="E6760">
            <v>416.94</v>
          </cell>
          <cell r="F6760">
            <v>416.9407986873</v>
          </cell>
        </row>
        <row r="6761">
          <cell r="A6761">
            <v>43316.229876689817</v>
          </cell>
          <cell r="B6761">
            <v>416.94</v>
          </cell>
          <cell r="C6761">
            <v>1.0840000000000001E-2</v>
          </cell>
          <cell r="D6761" t="str">
            <v>buy</v>
          </cell>
          <cell r="E6761">
            <v>416.94</v>
          </cell>
          <cell r="F6761">
            <v>416.94079868730012</v>
          </cell>
        </row>
        <row r="6762">
          <cell r="A6762">
            <v>43316.229876689817</v>
          </cell>
          <cell r="B6762">
            <v>416.95</v>
          </cell>
          <cell r="C6762">
            <v>7.9868729999999999E-2</v>
          </cell>
          <cell r="D6762" t="str">
            <v>buy</v>
          </cell>
          <cell r="E6762">
            <v>416.94</v>
          </cell>
          <cell r="F6762">
            <v>416.94000000000011</v>
          </cell>
        </row>
        <row r="6763">
          <cell r="A6763">
            <v>43316.229878449078</v>
          </cell>
          <cell r="B6763">
            <v>416.94</v>
          </cell>
          <cell r="C6763">
            <v>0.94626823000000004</v>
          </cell>
          <cell r="D6763" t="str">
            <v>sell</v>
          </cell>
          <cell r="E6763">
            <v>416.94</v>
          </cell>
          <cell r="F6763">
            <v>416.94000000000011</v>
          </cell>
        </row>
        <row r="6764">
          <cell r="A6764">
            <v>43316.230032870371</v>
          </cell>
          <cell r="B6764">
            <v>416.94</v>
          </cell>
          <cell r="C6764">
            <v>3.8860317700000002</v>
          </cell>
          <cell r="D6764" t="str">
            <v>sell</v>
          </cell>
          <cell r="E6764">
            <v>416.94</v>
          </cell>
          <cell r="F6764">
            <v>416.94000000000011</v>
          </cell>
        </row>
        <row r="6765">
          <cell r="A6765">
            <v>43316.230032870371</v>
          </cell>
          <cell r="B6765">
            <v>416.94</v>
          </cell>
          <cell r="C6765">
            <v>4.7699999999999996</v>
          </cell>
          <cell r="D6765" t="str">
            <v>sell</v>
          </cell>
          <cell r="E6765">
            <v>416.94</v>
          </cell>
          <cell r="F6765">
            <v>416.94000000000011</v>
          </cell>
        </row>
        <row r="6766">
          <cell r="A6766">
            <v>43316.230032870371</v>
          </cell>
          <cell r="B6766">
            <v>416.94</v>
          </cell>
          <cell r="C6766">
            <v>20</v>
          </cell>
          <cell r="D6766" t="str">
            <v>sell</v>
          </cell>
          <cell r="E6766">
            <v>416.93010850000002</v>
          </cell>
          <cell r="F6766">
            <v>416.94000000000011</v>
          </cell>
        </row>
        <row r="6767">
          <cell r="A6767">
            <v>43316.230032870371</v>
          </cell>
          <cell r="B6767">
            <v>416.94</v>
          </cell>
          <cell r="C6767">
            <v>1.085E-2</v>
          </cell>
          <cell r="D6767" t="str">
            <v>sell</v>
          </cell>
          <cell r="E6767">
            <v>416.93</v>
          </cell>
          <cell r="F6767">
            <v>416.94000000000011</v>
          </cell>
        </row>
        <row r="6768">
          <cell r="A6768">
            <v>43316.230032870371</v>
          </cell>
          <cell r="B6768">
            <v>416.93</v>
          </cell>
          <cell r="C6768">
            <v>1.33236355</v>
          </cell>
          <cell r="D6768" t="str">
            <v>sell</v>
          </cell>
          <cell r="E6768">
            <v>416.93</v>
          </cell>
          <cell r="F6768">
            <v>416.94000000000011</v>
          </cell>
        </row>
        <row r="6769">
          <cell r="A6769">
            <v>43316.230032870371</v>
          </cell>
          <cell r="B6769">
            <v>416.93</v>
          </cell>
          <cell r="C6769">
            <v>7.5467999999999998E-4</v>
          </cell>
          <cell r="D6769" t="str">
            <v>sell</v>
          </cell>
          <cell r="E6769">
            <v>416.93</v>
          </cell>
          <cell r="F6769">
            <v>416.94000000000011</v>
          </cell>
        </row>
        <row r="6770">
          <cell r="A6770">
            <v>43316.230071319442</v>
          </cell>
          <cell r="B6770">
            <v>416.93</v>
          </cell>
          <cell r="C6770">
            <v>9.9539779999999994E-2</v>
          </cell>
          <cell r="D6770" t="str">
            <v>sell</v>
          </cell>
          <cell r="E6770">
            <v>416.93</v>
          </cell>
          <cell r="F6770">
            <v>416.94000000000011</v>
          </cell>
        </row>
        <row r="6771">
          <cell r="A6771">
            <v>43316.230204826388</v>
          </cell>
          <cell r="B6771">
            <v>416.94</v>
          </cell>
          <cell r="C6771">
            <v>0.27602190999999998</v>
          </cell>
          <cell r="D6771" t="str">
            <v>buy</v>
          </cell>
          <cell r="E6771">
            <v>416.93</v>
          </cell>
          <cell r="F6771">
            <v>416.94</v>
          </cell>
        </row>
        <row r="6772">
          <cell r="A6772">
            <v>43316.230405416667</v>
          </cell>
          <cell r="B6772">
            <v>416.94</v>
          </cell>
          <cell r="C6772">
            <v>1.0319999999999999E-2</v>
          </cell>
          <cell r="D6772" t="str">
            <v>buy</v>
          </cell>
          <cell r="E6772">
            <v>416.93</v>
          </cell>
          <cell r="F6772">
            <v>416.94000000000011</v>
          </cell>
        </row>
        <row r="6773">
          <cell r="A6773">
            <v>43316.230405416667</v>
          </cell>
          <cell r="B6773">
            <v>416.94</v>
          </cell>
          <cell r="C6773">
            <v>1.92482E-2</v>
          </cell>
          <cell r="D6773" t="str">
            <v>buy</v>
          </cell>
          <cell r="E6773">
            <v>416.93</v>
          </cell>
          <cell r="F6773">
            <v>416.94</v>
          </cell>
        </row>
        <row r="6774">
          <cell r="A6774">
            <v>43316.230678310189</v>
          </cell>
          <cell r="B6774">
            <v>416.94</v>
          </cell>
          <cell r="C6774">
            <v>2.2721149999999999E-2</v>
          </cell>
          <cell r="D6774" t="str">
            <v>buy</v>
          </cell>
          <cell r="E6774">
            <v>416.93</v>
          </cell>
          <cell r="F6774">
            <v>416.94000000000011</v>
          </cell>
        </row>
        <row r="6775">
          <cell r="A6775">
            <v>43316.230678310189</v>
          </cell>
          <cell r="B6775">
            <v>416.94</v>
          </cell>
          <cell r="C6775">
            <v>2.7577600000000001E-2</v>
          </cell>
          <cell r="D6775" t="str">
            <v>buy</v>
          </cell>
          <cell r="E6775">
            <v>416.93</v>
          </cell>
          <cell r="F6775">
            <v>416.94</v>
          </cell>
        </row>
        <row r="6776">
          <cell r="A6776">
            <v>43316.230678310189</v>
          </cell>
          <cell r="B6776">
            <v>416.94</v>
          </cell>
          <cell r="C6776">
            <v>4.4368280000000003E-2</v>
          </cell>
          <cell r="D6776" t="str">
            <v>buy</v>
          </cell>
          <cell r="E6776">
            <v>416.93</v>
          </cell>
          <cell r="F6776">
            <v>416.94000000000011</v>
          </cell>
        </row>
        <row r="6777">
          <cell r="A6777">
            <v>43316.230678310189</v>
          </cell>
          <cell r="B6777">
            <v>416.94</v>
          </cell>
          <cell r="C6777">
            <v>2.3464430000000001E-2</v>
          </cell>
          <cell r="D6777" t="str">
            <v>buy</v>
          </cell>
          <cell r="E6777">
            <v>416.93</v>
          </cell>
          <cell r="F6777">
            <v>416.94</v>
          </cell>
        </row>
        <row r="6778">
          <cell r="A6778">
            <v>43316.23098133102</v>
          </cell>
          <cell r="B6778">
            <v>416.94</v>
          </cell>
          <cell r="C6778">
            <v>1.7922569999999999E-2</v>
          </cell>
          <cell r="D6778" t="str">
            <v>buy</v>
          </cell>
          <cell r="E6778">
            <v>416.93</v>
          </cell>
          <cell r="F6778">
            <v>416.94000000000011</v>
          </cell>
        </row>
        <row r="6779">
          <cell r="A6779">
            <v>43316.231077488417</v>
          </cell>
          <cell r="B6779">
            <v>416.94</v>
          </cell>
          <cell r="C6779">
            <v>5.0593680000000002E-2</v>
          </cell>
          <cell r="D6779" t="str">
            <v>buy</v>
          </cell>
          <cell r="E6779">
            <v>416.93</v>
          </cell>
          <cell r="F6779">
            <v>416.94</v>
          </cell>
        </row>
        <row r="6780">
          <cell r="A6780">
            <v>43316.231118240743</v>
          </cell>
          <cell r="B6780">
            <v>416.94</v>
          </cell>
          <cell r="C6780">
            <v>4.7257357400000002</v>
          </cell>
          <cell r="D6780" t="str">
            <v>buy</v>
          </cell>
          <cell r="E6780">
            <v>416.93</v>
          </cell>
          <cell r="F6780">
            <v>416.94</v>
          </cell>
        </row>
        <row r="6781">
          <cell r="A6781">
            <v>43316.231294074067</v>
          </cell>
          <cell r="B6781">
            <v>416.94</v>
          </cell>
          <cell r="C6781">
            <v>0.11500515</v>
          </cell>
          <cell r="D6781" t="str">
            <v>buy</v>
          </cell>
          <cell r="E6781">
            <v>416.93</v>
          </cell>
          <cell r="F6781">
            <v>416.94000000000011</v>
          </cell>
        </row>
        <row r="6782">
          <cell r="A6782">
            <v>43316.231324398148</v>
          </cell>
          <cell r="B6782">
            <v>416.94</v>
          </cell>
          <cell r="C6782">
            <v>0.41050086000000002</v>
          </cell>
          <cell r="D6782" t="str">
            <v>buy</v>
          </cell>
          <cell r="E6782">
            <v>416.93</v>
          </cell>
          <cell r="F6782">
            <v>416.94000000000011</v>
          </cell>
        </row>
        <row r="6783">
          <cell r="A6783">
            <v>43316.231330590279</v>
          </cell>
          <cell r="B6783">
            <v>416.94</v>
          </cell>
          <cell r="C6783">
            <v>0.21110000000000001</v>
          </cell>
          <cell r="D6783" t="str">
            <v>buy</v>
          </cell>
          <cell r="E6783">
            <v>416.93</v>
          </cell>
          <cell r="F6783">
            <v>416.94</v>
          </cell>
        </row>
        <row r="6784">
          <cell r="A6784">
            <v>43316.231467361111</v>
          </cell>
          <cell r="B6784">
            <v>416.94</v>
          </cell>
          <cell r="C6784">
            <v>3.7170769999999999E-2</v>
          </cell>
          <cell r="D6784" t="str">
            <v>buy</v>
          </cell>
          <cell r="E6784">
            <v>416.93</v>
          </cell>
          <cell r="F6784">
            <v>416.94</v>
          </cell>
        </row>
        <row r="6785">
          <cell r="A6785">
            <v>43316.231467361111</v>
          </cell>
          <cell r="B6785">
            <v>416.94</v>
          </cell>
          <cell r="C6785">
            <v>3.477189E-2</v>
          </cell>
          <cell r="D6785" t="str">
            <v>buy</v>
          </cell>
          <cell r="E6785">
            <v>416.93</v>
          </cell>
          <cell r="F6785">
            <v>416.93999999999988</v>
          </cell>
        </row>
        <row r="6786">
          <cell r="A6786">
            <v>43316.231467361111</v>
          </cell>
          <cell r="B6786">
            <v>416.94</v>
          </cell>
          <cell r="C6786">
            <v>0.33865733999999997</v>
          </cell>
          <cell r="D6786" t="str">
            <v>buy</v>
          </cell>
          <cell r="E6786">
            <v>416.93</v>
          </cell>
          <cell r="F6786">
            <v>416.93999999999988</v>
          </cell>
        </row>
        <row r="6787">
          <cell r="A6787">
            <v>43316.231566122682</v>
          </cell>
          <cell r="B6787">
            <v>416.94</v>
          </cell>
          <cell r="C6787">
            <v>0.47947011</v>
          </cell>
          <cell r="D6787" t="str">
            <v>buy</v>
          </cell>
          <cell r="E6787">
            <v>416.93</v>
          </cell>
          <cell r="F6787">
            <v>416.94</v>
          </cell>
        </row>
        <row r="6788">
          <cell r="A6788">
            <v>43316.23159009259</v>
          </cell>
          <cell r="B6788">
            <v>416.93</v>
          </cell>
          <cell r="C6788">
            <v>4.8000000000000001E-2</v>
          </cell>
          <cell r="D6788" t="str">
            <v>sell</v>
          </cell>
          <cell r="E6788">
            <v>416.93</v>
          </cell>
          <cell r="F6788">
            <v>416.94</v>
          </cell>
        </row>
        <row r="6789">
          <cell r="A6789">
            <v>43316.231716469912</v>
          </cell>
          <cell r="B6789">
            <v>416.94</v>
          </cell>
          <cell r="C6789">
            <v>4.3744440000000002E-2</v>
          </cell>
          <cell r="D6789" t="str">
            <v>buy</v>
          </cell>
          <cell r="E6789">
            <v>416.93</v>
          </cell>
          <cell r="F6789">
            <v>416.94</v>
          </cell>
        </row>
        <row r="6790">
          <cell r="A6790">
            <v>43316.231817673608</v>
          </cell>
          <cell r="B6790">
            <v>416.94</v>
          </cell>
          <cell r="C6790">
            <v>1.1814339300000001</v>
          </cell>
          <cell r="D6790" t="str">
            <v>buy</v>
          </cell>
          <cell r="E6790">
            <v>416.93</v>
          </cell>
          <cell r="F6790">
            <v>416.93999999999988</v>
          </cell>
        </row>
        <row r="6791">
          <cell r="A6791">
            <v>43316.231849305557</v>
          </cell>
          <cell r="B6791">
            <v>416.94</v>
          </cell>
          <cell r="C6791">
            <v>1.0150930000000001E-2</v>
          </cell>
          <cell r="D6791" t="str">
            <v>buy</v>
          </cell>
          <cell r="E6791">
            <v>416.93</v>
          </cell>
          <cell r="F6791">
            <v>416.94</v>
          </cell>
        </row>
        <row r="6792">
          <cell r="A6792">
            <v>43316.231997025461</v>
          </cell>
          <cell r="B6792">
            <v>416.94</v>
          </cell>
          <cell r="C6792">
            <v>1.6866579999999999E-2</v>
          </cell>
          <cell r="D6792" t="str">
            <v>buy</v>
          </cell>
          <cell r="E6792">
            <v>416.93</v>
          </cell>
          <cell r="F6792">
            <v>416.93999999999988</v>
          </cell>
        </row>
        <row r="6793">
          <cell r="A6793">
            <v>43316.23215880787</v>
          </cell>
          <cell r="B6793">
            <v>416.93</v>
          </cell>
          <cell r="C6793">
            <v>0.35170553999999998</v>
          </cell>
          <cell r="D6793" t="str">
            <v>sell</v>
          </cell>
          <cell r="E6793">
            <v>416.93</v>
          </cell>
          <cell r="F6793">
            <v>416.93999999999988</v>
          </cell>
        </row>
        <row r="6794">
          <cell r="A6794">
            <v>43316.23215880787</v>
          </cell>
          <cell r="B6794">
            <v>416.93</v>
          </cell>
          <cell r="C6794">
            <v>0.5</v>
          </cell>
          <cell r="D6794" t="str">
            <v>sell</v>
          </cell>
          <cell r="E6794">
            <v>416.93</v>
          </cell>
          <cell r="F6794">
            <v>416.93999999999988</v>
          </cell>
        </row>
        <row r="6795">
          <cell r="A6795">
            <v>43316.23215880787</v>
          </cell>
          <cell r="B6795">
            <v>416.93</v>
          </cell>
          <cell r="C6795">
            <v>1.33236355</v>
          </cell>
          <cell r="D6795" t="str">
            <v>sell</v>
          </cell>
          <cell r="E6795">
            <v>416.93000000000012</v>
          </cell>
          <cell r="F6795">
            <v>416.93999999999988</v>
          </cell>
        </row>
        <row r="6796">
          <cell r="A6796">
            <v>43316.23215880787</v>
          </cell>
          <cell r="B6796">
            <v>416.93</v>
          </cell>
          <cell r="C6796">
            <v>0.62232034999999997</v>
          </cell>
          <cell r="D6796" t="str">
            <v>sell</v>
          </cell>
          <cell r="E6796">
            <v>416.93000000000012</v>
          </cell>
          <cell r="F6796">
            <v>416.93999999999988</v>
          </cell>
        </row>
        <row r="6797">
          <cell r="A6797">
            <v>43316.232193541669</v>
          </cell>
          <cell r="B6797">
            <v>416.94</v>
          </cell>
          <cell r="C6797">
            <v>2.537352E-2</v>
          </cell>
          <cell r="D6797" t="str">
            <v>buy</v>
          </cell>
          <cell r="E6797">
            <v>416.93000000000012</v>
          </cell>
          <cell r="F6797">
            <v>416.94</v>
          </cell>
        </row>
        <row r="6798">
          <cell r="A6798">
            <v>43316.232226180553</v>
          </cell>
          <cell r="B6798">
            <v>416.94</v>
          </cell>
          <cell r="C6798">
            <v>0.34503932999999998</v>
          </cell>
          <cell r="D6798" t="str">
            <v>buy</v>
          </cell>
          <cell r="E6798">
            <v>416.93000000000012</v>
          </cell>
          <cell r="F6798">
            <v>416.94</v>
          </cell>
        </row>
        <row r="6799">
          <cell r="A6799">
            <v>43316.232619305563</v>
          </cell>
          <cell r="B6799">
            <v>416.94</v>
          </cell>
          <cell r="C6799">
            <v>0.11457558</v>
          </cell>
          <cell r="D6799" t="str">
            <v>buy</v>
          </cell>
          <cell r="E6799">
            <v>416.93000000000012</v>
          </cell>
          <cell r="F6799">
            <v>416.94</v>
          </cell>
        </row>
        <row r="6800">
          <cell r="A6800">
            <v>43316.232650439822</v>
          </cell>
          <cell r="B6800">
            <v>416.94</v>
          </cell>
          <cell r="C6800">
            <v>0.95820000000000005</v>
          </cell>
          <cell r="D6800" t="str">
            <v>buy</v>
          </cell>
          <cell r="E6800">
            <v>416.93000000000012</v>
          </cell>
          <cell r="F6800">
            <v>416.94</v>
          </cell>
        </row>
        <row r="6801">
          <cell r="A6801">
            <v>43316.23266603009</v>
          </cell>
          <cell r="B6801">
            <v>416.94</v>
          </cell>
          <cell r="C6801">
            <v>2.3268319999999999E-2</v>
          </cell>
          <cell r="D6801" t="str">
            <v>buy</v>
          </cell>
          <cell r="E6801">
            <v>416.93000000000012</v>
          </cell>
          <cell r="F6801">
            <v>416.94</v>
          </cell>
        </row>
        <row r="6802">
          <cell r="A6802">
            <v>43316.232992094912</v>
          </cell>
          <cell r="B6802">
            <v>416.93</v>
          </cell>
          <cell r="C6802">
            <v>0.71004319999999999</v>
          </cell>
          <cell r="D6802" t="str">
            <v>sell</v>
          </cell>
          <cell r="E6802">
            <v>416.93000000000012</v>
          </cell>
          <cell r="F6802">
            <v>416.94</v>
          </cell>
        </row>
        <row r="6803">
          <cell r="A6803">
            <v>43316.232992094912</v>
          </cell>
          <cell r="B6803">
            <v>416.93</v>
          </cell>
          <cell r="C6803">
            <v>0.95</v>
          </cell>
          <cell r="D6803" t="str">
            <v>sell</v>
          </cell>
          <cell r="E6803">
            <v>416.93</v>
          </cell>
          <cell r="F6803">
            <v>416.94</v>
          </cell>
        </row>
        <row r="6804">
          <cell r="A6804">
            <v>43316.232992094912</v>
          </cell>
          <cell r="B6804">
            <v>416.93</v>
          </cell>
          <cell r="C6804">
            <v>1.11382113</v>
          </cell>
          <cell r="D6804" t="str">
            <v>sell</v>
          </cell>
          <cell r="E6804">
            <v>416.93000000000012</v>
          </cell>
          <cell r="F6804">
            <v>416.94</v>
          </cell>
        </row>
        <row r="6805">
          <cell r="A6805">
            <v>43316.233074016207</v>
          </cell>
          <cell r="B6805">
            <v>416.94</v>
          </cell>
          <cell r="C6805">
            <v>0.82300638000000004</v>
          </cell>
          <cell r="D6805" t="str">
            <v>buy</v>
          </cell>
          <cell r="E6805">
            <v>416.93000000000012</v>
          </cell>
          <cell r="F6805">
            <v>416.94</v>
          </cell>
        </row>
        <row r="6806">
          <cell r="A6806">
            <v>43316.233495451394</v>
          </cell>
          <cell r="B6806">
            <v>416.94</v>
          </cell>
          <cell r="C6806">
            <v>0.11813145999999999</v>
          </cell>
          <cell r="D6806" t="str">
            <v>buy</v>
          </cell>
          <cell r="E6806">
            <v>416.93000000000012</v>
          </cell>
          <cell r="F6806">
            <v>416.94000000000011</v>
          </cell>
        </row>
        <row r="6807">
          <cell r="A6807">
            <v>43316.233513657397</v>
          </cell>
          <cell r="B6807">
            <v>416.94</v>
          </cell>
          <cell r="C6807">
            <v>0.35441824999999999</v>
          </cell>
          <cell r="D6807" t="str">
            <v>buy</v>
          </cell>
          <cell r="E6807">
            <v>416.93000000000012</v>
          </cell>
          <cell r="F6807">
            <v>416.94</v>
          </cell>
        </row>
        <row r="6808">
          <cell r="A6808">
            <v>43316.233851574078</v>
          </cell>
          <cell r="B6808">
            <v>416.94</v>
          </cell>
          <cell r="C6808">
            <v>0.47257357</v>
          </cell>
          <cell r="D6808" t="str">
            <v>buy</v>
          </cell>
          <cell r="E6808">
            <v>416.93000000000012</v>
          </cell>
          <cell r="F6808">
            <v>416.94000000000011</v>
          </cell>
        </row>
        <row r="6809">
          <cell r="A6809">
            <v>43316.234146215284</v>
          </cell>
          <cell r="B6809">
            <v>416.94</v>
          </cell>
          <cell r="C6809">
            <v>0.11813145999999999</v>
          </cell>
          <cell r="D6809" t="str">
            <v>buy</v>
          </cell>
          <cell r="E6809">
            <v>416.93000000000012</v>
          </cell>
          <cell r="F6809">
            <v>416.94</v>
          </cell>
        </row>
        <row r="6810">
          <cell r="A6810">
            <v>43316.234208541668</v>
          </cell>
          <cell r="B6810">
            <v>416.94</v>
          </cell>
          <cell r="C6810">
            <v>0.28983972000000002</v>
          </cell>
          <cell r="D6810" t="str">
            <v>buy</v>
          </cell>
          <cell r="E6810">
            <v>416.93000000000012</v>
          </cell>
          <cell r="F6810">
            <v>416.94000000000011</v>
          </cell>
        </row>
        <row r="6811">
          <cell r="A6811">
            <v>43316.234213194453</v>
          </cell>
          <cell r="B6811">
            <v>416.93</v>
          </cell>
          <cell r="C6811">
            <v>0.28899999999999998</v>
          </cell>
          <cell r="D6811" t="str">
            <v>sell</v>
          </cell>
          <cell r="E6811">
            <v>416.93</v>
          </cell>
          <cell r="F6811">
            <v>416.94000000000011</v>
          </cell>
        </row>
        <row r="6812">
          <cell r="A6812">
            <v>43316.23435446759</v>
          </cell>
          <cell r="B6812">
            <v>416.94</v>
          </cell>
          <cell r="C6812">
            <v>0.28711908000000003</v>
          </cell>
          <cell r="D6812" t="str">
            <v>buy</v>
          </cell>
          <cell r="E6812">
            <v>416.93</v>
          </cell>
          <cell r="F6812">
            <v>416.94</v>
          </cell>
        </row>
        <row r="6813">
          <cell r="A6813">
            <v>43316.23435446759</v>
          </cell>
          <cell r="B6813">
            <v>416.94</v>
          </cell>
          <cell r="C6813">
            <v>2.6809199999999998E-3</v>
          </cell>
          <cell r="D6813" t="str">
            <v>buy</v>
          </cell>
          <cell r="E6813">
            <v>416.93</v>
          </cell>
          <cell r="F6813">
            <v>416.94</v>
          </cell>
        </row>
        <row r="6814">
          <cell r="A6814">
            <v>43316.234459212959</v>
          </cell>
          <cell r="B6814">
            <v>416.94</v>
          </cell>
          <cell r="C6814">
            <v>1.530194E-2</v>
          </cell>
          <cell r="D6814" t="str">
            <v>buy</v>
          </cell>
          <cell r="E6814">
            <v>416.93</v>
          </cell>
          <cell r="F6814">
            <v>416.93999999999988</v>
          </cell>
        </row>
        <row r="6815">
          <cell r="A6815">
            <v>43316.234459212959</v>
          </cell>
          <cell r="B6815">
            <v>416.94</v>
          </cell>
          <cell r="C6815">
            <v>2.7576030000000001E-2</v>
          </cell>
          <cell r="D6815" t="str">
            <v>buy</v>
          </cell>
          <cell r="E6815">
            <v>416.93</v>
          </cell>
          <cell r="F6815">
            <v>416.93999999999988</v>
          </cell>
        </row>
        <row r="6816">
          <cell r="A6816">
            <v>43316.234459212959</v>
          </cell>
          <cell r="B6816">
            <v>416.94</v>
          </cell>
          <cell r="C6816">
            <v>1.318506E-2</v>
          </cell>
          <cell r="D6816" t="str">
            <v>buy</v>
          </cell>
          <cell r="E6816">
            <v>416.93</v>
          </cell>
          <cell r="F6816">
            <v>416.94</v>
          </cell>
        </row>
        <row r="6817">
          <cell r="A6817">
            <v>43316.234459212959</v>
          </cell>
          <cell r="B6817">
            <v>416.94</v>
          </cell>
          <cell r="C6817">
            <v>1.3185580000000001E-2</v>
          </cell>
          <cell r="D6817" t="str">
            <v>buy</v>
          </cell>
          <cell r="E6817">
            <v>416.93</v>
          </cell>
          <cell r="F6817">
            <v>416.93999999999988</v>
          </cell>
        </row>
        <row r="6818">
          <cell r="A6818">
            <v>43316.234459212959</v>
          </cell>
          <cell r="B6818">
            <v>416.94</v>
          </cell>
          <cell r="C6818">
            <v>1.318562E-2</v>
          </cell>
          <cell r="D6818" t="str">
            <v>buy</v>
          </cell>
          <cell r="E6818">
            <v>416.93</v>
          </cell>
          <cell r="F6818">
            <v>416.94</v>
          </cell>
        </row>
        <row r="6819">
          <cell r="A6819">
            <v>43316.234459212959</v>
          </cell>
          <cell r="B6819">
            <v>416.94</v>
          </cell>
          <cell r="C6819">
            <v>0.22809639000000001</v>
          </cell>
          <cell r="D6819" t="str">
            <v>buy</v>
          </cell>
          <cell r="E6819">
            <v>416.93</v>
          </cell>
          <cell r="F6819">
            <v>416.94</v>
          </cell>
        </row>
        <row r="6820">
          <cell r="A6820">
            <v>43316.234514270836</v>
          </cell>
          <cell r="B6820">
            <v>416.94</v>
          </cell>
          <cell r="C6820">
            <v>1.2232269200000001</v>
          </cell>
          <cell r="D6820" t="str">
            <v>buy</v>
          </cell>
          <cell r="E6820">
            <v>416.93</v>
          </cell>
          <cell r="F6820">
            <v>416.91067539250002</v>
          </cell>
        </row>
        <row r="6821">
          <cell r="A6821">
            <v>43316.234579756943</v>
          </cell>
          <cell r="B6821">
            <v>416.94</v>
          </cell>
          <cell r="C6821">
            <v>0.17722106000000001</v>
          </cell>
          <cell r="D6821" t="str">
            <v>buy</v>
          </cell>
          <cell r="E6821">
            <v>416.93</v>
          </cell>
          <cell r="F6821">
            <v>416.90181433949999</v>
          </cell>
        </row>
        <row r="6822">
          <cell r="A6822">
            <v>43316.234694942134</v>
          </cell>
          <cell r="B6822">
            <v>416.94</v>
          </cell>
          <cell r="C6822">
            <v>0.23628679</v>
          </cell>
          <cell r="D6822" t="str">
            <v>buy</v>
          </cell>
          <cell r="E6822">
            <v>416.93</v>
          </cell>
          <cell r="F6822">
            <v>416.88329017620009</v>
          </cell>
        </row>
        <row r="6823">
          <cell r="A6823">
            <v>43316.234827835651</v>
          </cell>
          <cell r="B6823">
            <v>416.93</v>
          </cell>
          <cell r="C6823">
            <v>1.08930712</v>
          </cell>
          <cell r="D6823" t="str">
            <v>sell</v>
          </cell>
          <cell r="E6823">
            <v>416.93</v>
          </cell>
          <cell r="F6823">
            <v>416.88329017620009</v>
          </cell>
        </row>
        <row r="6824">
          <cell r="A6824">
            <v>43316.234827835651</v>
          </cell>
          <cell r="B6824">
            <v>416.93</v>
          </cell>
          <cell r="C6824">
            <v>1.4275323799999999</v>
          </cell>
          <cell r="D6824" t="str">
            <v>sell</v>
          </cell>
          <cell r="E6824">
            <v>416.93</v>
          </cell>
          <cell r="F6824">
            <v>416.88329017620009</v>
          </cell>
        </row>
        <row r="6825">
          <cell r="A6825">
            <v>43316.234827835651</v>
          </cell>
          <cell r="B6825">
            <v>416.93</v>
          </cell>
          <cell r="C6825">
            <v>0.5</v>
          </cell>
          <cell r="D6825" t="str">
            <v>sell</v>
          </cell>
          <cell r="E6825">
            <v>416.93</v>
          </cell>
          <cell r="F6825">
            <v>416.88329017620009</v>
          </cell>
        </row>
        <row r="6826">
          <cell r="A6826">
            <v>43316.234827835651</v>
          </cell>
          <cell r="B6826">
            <v>416.93</v>
          </cell>
          <cell r="C6826">
            <v>1.4621624099999999</v>
          </cell>
          <cell r="D6826" t="str">
            <v>sell</v>
          </cell>
          <cell r="E6826">
            <v>416.93000000000012</v>
          </cell>
          <cell r="F6826">
            <v>416.88329017620009</v>
          </cell>
        </row>
        <row r="6827">
          <cell r="A6827">
            <v>43316.234827835651</v>
          </cell>
          <cell r="B6827">
            <v>416.93</v>
          </cell>
          <cell r="C6827">
            <v>4.2665000000000002E-2</v>
          </cell>
          <cell r="D6827" t="str">
            <v>sell</v>
          </cell>
          <cell r="E6827">
            <v>416.93</v>
          </cell>
          <cell r="F6827">
            <v>416.88329017620009</v>
          </cell>
        </row>
        <row r="6828">
          <cell r="A6828">
            <v>43316.234827835651</v>
          </cell>
          <cell r="B6828">
            <v>416.93</v>
          </cell>
          <cell r="C6828">
            <v>1.4922471799999999</v>
          </cell>
          <cell r="D6828" t="str">
            <v>sell</v>
          </cell>
          <cell r="E6828">
            <v>416.93000000000012</v>
          </cell>
          <cell r="F6828">
            <v>416.88329017620009</v>
          </cell>
        </row>
        <row r="6829">
          <cell r="A6829">
            <v>43316.234827835651</v>
          </cell>
          <cell r="B6829">
            <v>416.93</v>
          </cell>
          <cell r="C6829">
            <v>0.31179499999999999</v>
          </cell>
          <cell r="D6829" t="str">
            <v>sell</v>
          </cell>
          <cell r="E6829">
            <v>416.92999999999989</v>
          </cell>
          <cell r="F6829">
            <v>416.88329017620009</v>
          </cell>
        </row>
        <row r="6830">
          <cell r="A6830">
            <v>43316.234827835651</v>
          </cell>
          <cell r="B6830">
            <v>416.93</v>
          </cell>
          <cell r="C6830">
            <v>0.31179499999999999</v>
          </cell>
          <cell r="D6830" t="str">
            <v>sell</v>
          </cell>
          <cell r="E6830">
            <v>416.93</v>
          </cell>
          <cell r="F6830">
            <v>416.88329017620009</v>
          </cell>
        </row>
        <row r="6831">
          <cell r="A6831">
            <v>43316.234827835651</v>
          </cell>
          <cell r="B6831">
            <v>416.93</v>
          </cell>
          <cell r="C6831">
            <v>0.31179499999999999</v>
          </cell>
          <cell r="D6831" t="str">
            <v>sell</v>
          </cell>
          <cell r="E6831">
            <v>416.93</v>
          </cell>
          <cell r="F6831">
            <v>416.88329017620009</v>
          </cell>
        </row>
        <row r="6832">
          <cell r="A6832">
            <v>43316.234827835651</v>
          </cell>
          <cell r="B6832">
            <v>416.93</v>
          </cell>
          <cell r="C6832">
            <v>1.5423824799999999</v>
          </cell>
          <cell r="D6832" t="str">
            <v>sell</v>
          </cell>
          <cell r="E6832">
            <v>416.93</v>
          </cell>
          <cell r="F6832">
            <v>416.88329017620009</v>
          </cell>
        </row>
        <row r="6833">
          <cell r="A6833">
            <v>43316.234827835651</v>
          </cell>
          <cell r="B6833">
            <v>416.93</v>
          </cell>
          <cell r="C6833">
            <v>0.31179499999999999</v>
          </cell>
          <cell r="D6833" t="str">
            <v>sell</v>
          </cell>
          <cell r="E6833">
            <v>416.92836935000003</v>
          </cell>
          <cell r="F6833">
            <v>416.88329017620009</v>
          </cell>
        </row>
        <row r="6834">
          <cell r="A6834">
            <v>43316.234827835651</v>
          </cell>
          <cell r="B6834">
            <v>416.93</v>
          </cell>
          <cell r="C6834">
            <v>0.31179499999999999</v>
          </cell>
          <cell r="D6834" t="str">
            <v>sell</v>
          </cell>
          <cell r="E6834">
            <v>416.91901549999989</v>
          </cell>
          <cell r="F6834">
            <v>416.88329017620009</v>
          </cell>
        </row>
        <row r="6835">
          <cell r="A6835">
            <v>43316.234827835651</v>
          </cell>
          <cell r="B6835">
            <v>416.93</v>
          </cell>
          <cell r="C6835">
            <v>0.31179499999999999</v>
          </cell>
          <cell r="D6835" t="str">
            <v>sell</v>
          </cell>
          <cell r="E6835">
            <v>416.90966164999992</v>
          </cell>
          <cell r="F6835">
            <v>416.88329017620009</v>
          </cell>
        </row>
        <row r="6836">
          <cell r="A6836">
            <v>43316.234827835651</v>
          </cell>
          <cell r="B6836">
            <v>416.93</v>
          </cell>
          <cell r="C6836">
            <v>1.026E-2</v>
          </cell>
          <cell r="D6836" t="str">
            <v>sell</v>
          </cell>
          <cell r="E6836">
            <v>416.90935384999989</v>
          </cell>
          <cell r="F6836">
            <v>416.88329017620009</v>
          </cell>
        </row>
        <row r="6837">
          <cell r="A6837">
            <v>43316.234827835651</v>
          </cell>
          <cell r="B6837">
            <v>416.93</v>
          </cell>
          <cell r="C6837">
            <v>0.31077343000000002</v>
          </cell>
          <cell r="D6837" t="str">
            <v>sell</v>
          </cell>
          <cell r="E6837">
            <v>416.90003064709998</v>
          </cell>
          <cell r="F6837">
            <v>416.88329017620009</v>
          </cell>
        </row>
        <row r="6838">
          <cell r="A6838">
            <v>43316.234828275461</v>
          </cell>
          <cell r="B6838">
            <v>416.93</v>
          </cell>
          <cell r="C6838">
            <v>1.0215700000000001E-3</v>
          </cell>
          <cell r="D6838" t="str">
            <v>sell</v>
          </cell>
          <cell r="E6838">
            <v>416.9</v>
          </cell>
          <cell r="F6838">
            <v>416.88329017620009</v>
          </cell>
        </row>
        <row r="6839">
          <cell r="A6839">
            <v>43316.234828275461</v>
          </cell>
          <cell r="B6839">
            <v>416.9</v>
          </cell>
          <cell r="C6839">
            <v>1.47047843</v>
          </cell>
          <cell r="D6839" t="str">
            <v>sell</v>
          </cell>
          <cell r="E6839">
            <v>416.82039700000013</v>
          </cell>
          <cell r="F6839">
            <v>416.88329017620009</v>
          </cell>
        </row>
        <row r="6840">
          <cell r="A6840">
            <v>43316.234829583344</v>
          </cell>
          <cell r="B6840">
            <v>416.9</v>
          </cell>
          <cell r="C6840">
            <v>1.0531200000000001E-3</v>
          </cell>
          <cell r="D6840" t="str">
            <v>sell</v>
          </cell>
          <cell r="E6840">
            <v>416.82032328160011</v>
          </cell>
          <cell r="F6840">
            <v>416.88329017620009</v>
          </cell>
        </row>
        <row r="6841">
          <cell r="A6841">
            <v>43316.234829583344</v>
          </cell>
          <cell r="B6841">
            <v>416.9</v>
          </cell>
          <cell r="C6841">
            <v>9.64688E-3</v>
          </cell>
          <cell r="D6841" t="str">
            <v>sell</v>
          </cell>
          <cell r="E6841">
            <v>416.81964799999997</v>
          </cell>
          <cell r="F6841">
            <v>416.88329017620009</v>
          </cell>
        </row>
        <row r="6842">
          <cell r="A6842">
            <v>43316.234830949077</v>
          </cell>
          <cell r="B6842">
            <v>416.9</v>
          </cell>
          <cell r="C6842">
            <v>1.1431200000000001E-3</v>
          </cell>
          <cell r="D6842" t="str">
            <v>sell</v>
          </cell>
          <cell r="E6842">
            <v>416.81956798160002</v>
          </cell>
          <cell r="F6842">
            <v>416.88329017620009</v>
          </cell>
        </row>
        <row r="6843">
          <cell r="A6843">
            <v>43316.234830949077</v>
          </cell>
          <cell r="B6843">
            <v>416.9</v>
          </cell>
          <cell r="C6843">
            <v>4.8856879999999998E-2</v>
          </cell>
          <cell r="D6843" t="str">
            <v>sell</v>
          </cell>
          <cell r="E6843">
            <v>416.81614800000011</v>
          </cell>
          <cell r="F6843">
            <v>416.88329017620009</v>
          </cell>
        </row>
        <row r="6844">
          <cell r="A6844">
            <v>43316.23483238426</v>
          </cell>
          <cell r="B6844">
            <v>416.9</v>
          </cell>
          <cell r="C6844">
            <v>1.1431200000000001E-3</v>
          </cell>
          <cell r="D6844" t="str">
            <v>sell</v>
          </cell>
          <cell r="E6844">
            <v>416.81606798159999</v>
          </cell>
          <cell r="F6844">
            <v>416.88329017620009</v>
          </cell>
        </row>
        <row r="6845">
          <cell r="A6845">
            <v>43316.23483238426</v>
          </cell>
          <cell r="B6845">
            <v>416.9</v>
          </cell>
          <cell r="C6845">
            <v>8.9568800000000004E-3</v>
          </cell>
          <cell r="D6845" t="str">
            <v>sell</v>
          </cell>
          <cell r="E6845">
            <v>416.81544100000008</v>
          </cell>
          <cell r="F6845">
            <v>416.88329017620009</v>
          </cell>
        </row>
        <row r="6846">
          <cell r="A6846">
            <v>43316.234847881948</v>
          </cell>
          <cell r="B6846">
            <v>416.9</v>
          </cell>
          <cell r="C6846">
            <v>1.18312E-3</v>
          </cell>
          <cell r="D6846" t="str">
            <v>sell</v>
          </cell>
          <cell r="E6846">
            <v>416.8153581816</v>
          </cell>
          <cell r="F6846">
            <v>416.88329017620009</v>
          </cell>
        </row>
        <row r="6847">
          <cell r="A6847">
            <v>43316.234847881948</v>
          </cell>
          <cell r="B6847">
            <v>416.9</v>
          </cell>
          <cell r="C6847">
            <v>4.9916879999999997E-2</v>
          </cell>
          <cell r="D6847" t="str">
            <v>sell</v>
          </cell>
          <cell r="E6847">
            <v>416.81186400000001</v>
          </cell>
          <cell r="F6847">
            <v>416.88329017620009</v>
          </cell>
        </row>
        <row r="6848">
          <cell r="A6848">
            <v>43316.234875347232</v>
          </cell>
          <cell r="B6848">
            <v>416.89</v>
          </cell>
          <cell r="C6848">
            <v>0.34060000000000001</v>
          </cell>
          <cell r="D6848" t="str">
            <v>buy</v>
          </cell>
          <cell r="E6848">
            <v>416.81186400000001</v>
          </cell>
          <cell r="F6848">
            <v>416.88472945910001</v>
          </cell>
        </row>
        <row r="6849">
          <cell r="A6849">
            <v>43316.23493111111</v>
          </cell>
          <cell r="B6849">
            <v>416.89</v>
          </cell>
          <cell r="C6849">
            <v>0.23003417000000001</v>
          </cell>
          <cell r="D6849" t="str">
            <v>buy</v>
          </cell>
          <cell r="E6849">
            <v>416.81186400000001</v>
          </cell>
          <cell r="F6849">
            <v>416.88344254520001</v>
          </cell>
        </row>
        <row r="6850">
          <cell r="A6850">
            <v>43316.234949131947</v>
          </cell>
          <cell r="B6850">
            <v>416.89</v>
          </cell>
          <cell r="C6850">
            <v>0.19936582999999999</v>
          </cell>
          <cell r="D6850" t="str">
            <v>buy</v>
          </cell>
          <cell r="E6850">
            <v>416.81186400000001</v>
          </cell>
          <cell r="F6850">
            <v>416.88543620349998</v>
          </cell>
        </row>
        <row r="6851">
          <cell r="A6851">
            <v>43316.234949131947</v>
          </cell>
          <cell r="B6851">
            <v>416.89</v>
          </cell>
          <cell r="C6851">
            <v>3.6920960000000003E-2</v>
          </cell>
          <cell r="D6851" t="str">
            <v>buy</v>
          </cell>
          <cell r="E6851">
            <v>416.81186400000001</v>
          </cell>
          <cell r="F6851">
            <v>416.8858054131</v>
          </cell>
        </row>
        <row r="6852">
          <cell r="A6852">
            <v>43316.235019375003</v>
          </cell>
          <cell r="B6852">
            <v>416.79</v>
          </cell>
          <cell r="C6852">
            <v>0.2301</v>
          </cell>
          <cell r="D6852" t="str">
            <v>sell</v>
          </cell>
          <cell r="E6852">
            <v>416.82106800000003</v>
          </cell>
          <cell r="F6852">
            <v>416.8858054131</v>
          </cell>
        </row>
        <row r="6853">
          <cell r="A6853">
            <v>43316.235148981483</v>
          </cell>
          <cell r="B6853">
            <v>416.8</v>
          </cell>
          <cell r="C6853">
            <v>4.1979959999999997E-2</v>
          </cell>
          <cell r="D6853" t="str">
            <v>buy</v>
          </cell>
          <cell r="E6853">
            <v>416.82106800000003</v>
          </cell>
          <cell r="F6853">
            <v>416.8900034090999</v>
          </cell>
        </row>
        <row r="6854">
          <cell r="A6854">
            <v>43316.235148981483</v>
          </cell>
          <cell r="B6854">
            <v>416.81</v>
          </cell>
          <cell r="C6854">
            <v>4.6777180000000002E-2</v>
          </cell>
          <cell r="D6854" t="str">
            <v>buy</v>
          </cell>
          <cell r="E6854">
            <v>416.82106800000003</v>
          </cell>
          <cell r="F6854">
            <v>416.8942133553</v>
          </cell>
        </row>
        <row r="6855">
          <cell r="A6855">
            <v>43316.235148981483</v>
          </cell>
          <cell r="B6855">
            <v>416.82</v>
          </cell>
          <cell r="C6855">
            <v>1.24E-2</v>
          </cell>
          <cell r="D6855" t="str">
            <v>buy</v>
          </cell>
          <cell r="E6855">
            <v>416.82106800000003</v>
          </cell>
          <cell r="F6855">
            <v>416.89520535529988</v>
          </cell>
        </row>
        <row r="6856">
          <cell r="A6856">
            <v>43316.235148981483</v>
          </cell>
          <cell r="B6856">
            <v>416.87</v>
          </cell>
          <cell r="C6856">
            <v>1.3187590000000001E-2</v>
          </cell>
          <cell r="D6856" t="str">
            <v>buy</v>
          </cell>
          <cell r="E6856">
            <v>416.82106800000003</v>
          </cell>
          <cell r="F6856">
            <v>416.89560098300001</v>
          </cell>
        </row>
        <row r="6857">
          <cell r="A6857">
            <v>43316.235148981483</v>
          </cell>
          <cell r="B6857">
            <v>416.91</v>
          </cell>
          <cell r="C6857">
            <v>4.1973049999999998E-2</v>
          </cell>
          <cell r="D6857" t="str">
            <v>buy</v>
          </cell>
          <cell r="E6857">
            <v>416.82106800000003</v>
          </cell>
          <cell r="F6857">
            <v>416.89518125249992</v>
          </cell>
        </row>
        <row r="6858">
          <cell r="A6858">
            <v>43316.235148981483</v>
          </cell>
          <cell r="B6858">
            <v>416.92</v>
          </cell>
          <cell r="C6858">
            <v>4.1971519999999998E-2</v>
          </cell>
          <cell r="D6858" t="str">
            <v>buy</v>
          </cell>
          <cell r="E6858">
            <v>416.82106800000003</v>
          </cell>
          <cell r="F6858">
            <v>416.89434182209999</v>
          </cell>
        </row>
        <row r="6859">
          <cell r="A6859">
            <v>43316.235148981483</v>
          </cell>
          <cell r="B6859">
            <v>416.93</v>
          </cell>
          <cell r="C6859">
            <v>2.5176899999999999E-2</v>
          </cell>
          <cell r="D6859" t="str">
            <v>buy</v>
          </cell>
          <cell r="E6859">
            <v>416.82106800000003</v>
          </cell>
          <cell r="F6859">
            <v>416.89358651509991</v>
          </cell>
        </row>
        <row r="6860">
          <cell r="A6860">
            <v>43316.235148981483</v>
          </cell>
          <cell r="B6860">
            <v>416.94</v>
          </cell>
          <cell r="C6860">
            <v>6.4100000000000004E-2</v>
          </cell>
          <cell r="D6860" t="str">
            <v>buy</v>
          </cell>
          <cell r="E6860">
            <v>416.82106800000003</v>
          </cell>
          <cell r="F6860">
            <v>416.89102251510002</v>
          </cell>
        </row>
        <row r="6861">
          <cell r="A6861">
            <v>43316.23515241898</v>
          </cell>
          <cell r="B6861">
            <v>416.79</v>
          </cell>
          <cell r="C6861">
            <v>0.2233</v>
          </cell>
          <cell r="D6861" t="str">
            <v>sell</v>
          </cell>
          <cell r="E6861">
            <v>416.83</v>
          </cell>
          <cell r="F6861">
            <v>416.89102251510002</v>
          </cell>
        </row>
        <row r="6862">
          <cell r="A6862">
            <v>43316.235272164347</v>
          </cell>
          <cell r="B6862">
            <v>416.82</v>
          </cell>
          <cell r="C6862">
            <v>3.4785589999999998E-2</v>
          </cell>
          <cell r="D6862" t="str">
            <v>buy</v>
          </cell>
          <cell r="E6862">
            <v>416.83</v>
          </cell>
          <cell r="F6862">
            <v>416.89380536229987</v>
          </cell>
        </row>
        <row r="6863">
          <cell r="A6863">
            <v>43316.235272164347</v>
          </cell>
          <cell r="B6863">
            <v>416.86</v>
          </cell>
          <cell r="C6863">
            <v>2.998294E-2</v>
          </cell>
          <cell r="D6863" t="str">
            <v>buy</v>
          </cell>
          <cell r="E6863">
            <v>416.83</v>
          </cell>
          <cell r="F6863">
            <v>416.8950046798999</v>
          </cell>
        </row>
        <row r="6864">
          <cell r="A6864">
            <v>43316.235272164347</v>
          </cell>
          <cell r="B6864">
            <v>416.88</v>
          </cell>
          <cell r="C6864">
            <v>3.2377669999999997E-2</v>
          </cell>
          <cell r="D6864" t="str">
            <v>buy</v>
          </cell>
          <cell r="E6864">
            <v>416.83</v>
          </cell>
          <cell r="F6864">
            <v>416.89565223329998</v>
          </cell>
        </row>
        <row r="6865">
          <cell r="A6865">
            <v>43316.235272164347</v>
          </cell>
          <cell r="B6865">
            <v>416.89</v>
          </cell>
          <cell r="C6865">
            <v>2.2784570000000001E-2</v>
          </cell>
          <cell r="D6865" t="str">
            <v>buy</v>
          </cell>
          <cell r="E6865">
            <v>416.83</v>
          </cell>
          <cell r="F6865">
            <v>416.89588007899999</v>
          </cell>
        </row>
        <row r="6866">
          <cell r="A6866">
            <v>43316.235272164347</v>
          </cell>
          <cell r="B6866">
            <v>416.9</v>
          </cell>
          <cell r="C6866">
            <v>4.4371569999999999E-2</v>
          </cell>
          <cell r="D6866" t="str">
            <v>buy</v>
          </cell>
          <cell r="E6866">
            <v>416.83</v>
          </cell>
          <cell r="F6866">
            <v>416.89588007899999</v>
          </cell>
        </row>
        <row r="6867">
          <cell r="A6867">
            <v>43316.235272164347</v>
          </cell>
          <cell r="B6867">
            <v>416.91</v>
          </cell>
          <cell r="C6867">
            <v>2.7578080000000001E-2</v>
          </cell>
          <cell r="D6867" t="str">
            <v>buy</v>
          </cell>
          <cell r="E6867">
            <v>416.83</v>
          </cell>
          <cell r="F6867">
            <v>416.8956042982</v>
          </cell>
        </row>
        <row r="6868">
          <cell r="A6868">
            <v>43316.235272164347</v>
          </cell>
          <cell r="B6868">
            <v>416.91</v>
          </cell>
          <cell r="C6868">
            <v>3.1719579999999997E-2</v>
          </cell>
          <cell r="D6868" t="str">
            <v>buy</v>
          </cell>
          <cell r="E6868">
            <v>416.83</v>
          </cell>
          <cell r="F6868">
            <v>416.8952871024</v>
          </cell>
        </row>
        <row r="6869">
          <cell r="A6869">
            <v>43316.23532428241</v>
          </cell>
          <cell r="B6869">
            <v>416.83</v>
          </cell>
          <cell r="C6869">
            <v>2</v>
          </cell>
          <cell r="D6869" t="str">
            <v>sell</v>
          </cell>
          <cell r="E6869">
            <v>416.93019831549998</v>
          </cell>
          <cell r="F6869">
            <v>416.8952871024</v>
          </cell>
        </row>
        <row r="6870">
          <cell r="A6870">
            <v>43316.235360925923</v>
          </cell>
          <cell r="B6870">
            <v>416.85</v>
          </cell>
          <cell r="C6870">
            <v>2.3006039999999998E-2</v>
          </cell>
          <cell r="D6870" t="str">
            <v>buy</v>
          </cell>
          <cell r="E6870">
            <v>416.93019831549998</v>
          </cell>
          <cell r="F6870">
            <v>416.89643740439988</v>
          </cell>
        </row>
        <row r="6871">
          <cell r="A6871">
            <v>43316.235409872686</v>
          </cell>
          <cell r="B6871">
            <v>416.84</v>
          </cell>
          <cell r="C6871">
            <v>2.9980799999999998E-2</v>
          </cell>
          <cell r="D6871" t="str">
            <v>buy</v>
          </cell>
          <cell r="E6871">
            <v>416.93019831549998</v>
          </cell>
          <cell r="F6871">
            <v>416.89823625240001</v>
          </cell>
        </row>
        <row r="6872">
          <cell r="A6872">
            <v>43316.235409872686</v>
          </cell>
          <cell r="B6872">
            <v>416.85</v>
          </cell>
          <cell r="C6872">
            <v>2.1768199999999999E-3</v>
          </cell>
          <cell r="D6872" t="str">
            <v>buy</v>
          </cell>
          <cell r="E6872">
            <v>416.93019831549998</v>
          </cell>
          <cell r="F6872">
            <v>416.8983450934</v>
          </cell>
        </row>
        <row r="6873">
          <cell r="A6873">
            <v>43316.235409872686</v>
          </cell>
          <cell r="B6873">
            <v>416.87</v>
          </cell>
          <cell r="C6873">
            <v>2.5184709999999999E-2</v>
          </cell>
          <cell r="D6873" t="str">
            <v>buy</v>
          </cell>
          <cell r="E6873">
            <v>416.93019831549998</v>
          </cell>
          <cell r="F6873">
            <v>416.89910063469989</v>
          </cell>
        </row>
        <row r="6874">
          <cell r="A6874">
            <v>43316.235409872686</v>
          </cell>
          <cell r="B6874">
            <v>416.88</v>
          </cell>
          <cell r="C6874">
            <v>2.5180270000000001E-2</v>
          </cell>
          <cell r="D6874" t="str">
            <v>buy</v>
          </cell>
          <cell r="E6874">
            <v>416.93019831549998</v>
          </cell>
          <cell r="F6874">
            <v>416.89960424010008</v>
          </cell>
        </row>
        <row r="6875">
          <cell r="A6875">
            <v>43316.235409872686</v>
          </cell>
          <cell r="B6875">
            <v>416.89</v>
          </cell>
          <cell r="C6875">
            <v>3.9575989999999998E-2</v>
          </cell>
          <cell r="D6875" t="str">
            <v>buy</v>
          </cell>
          <cell r="E6875">
            <v>416.93019831549998</v>
          </cell>
          <cell r="F6875">
            <v>416.9</v>
          </cell>
        </row>
        <row r="6876">
          <cell r="A6876">
            <v>43316.235409872686</v>
          </cell>
          <cell r="B6876">
            <v>416.9</v>
          </cell>
          <cell r="C6876">
            <v>1.5588039999999999E-2</v>
          </cell>
          <cell r="D6876" t="str">
            <v>buy</v>
          </cell>
          <cell r="E6876">
            <v>416.93019831549998</v>
          </cell>
          <cell r="F6876">
            <v>416.9</v>
          </cell>
        </row>
        <row r="6877">
          <cell r="A6877">
            <v>43316.235409872686</v>
          </cell>
          <cell r="B6877">
            <v>416.9</v>
          </cell>
          <cell r="C6877">
            <v>9.237969E-2</v>
          </cell>
          <cell r="D6877" t="str">
            <v>buy</v>
          </cell>
          <cell r="E6877">
            <v>416.93019831549998</v>
          </cell>
          <cell r="F6877">
            <v>416.90140678620003</v>
          </cell>
        </row>
        <row r="6878">
          <cell r="A6878">
            <v>43316.235680057871</v>
          </cell>
          <cell r="B6878">
            <v>416.9</v>
          </cell>
          <cell r="C6878">
            <v>4.1973589999999998E-2</v>
          </cell>
          <cell r="D6878" t="str">
            <v>buy</v>
          </cell>
          <cell r="E6878">
            <v>416.93019831549998</v>
          </cell>
          <cell r="F6878">
            <v>416.90266599389997</v>
          </cell>
        </row>
        <row r="6879">
          <cell r="A6879">
            <v>43316.235680057871</v>
          </cell>
          <cell r="B6879">
            <v>416.9</v>
          </cell>
          <cell r="C6879">
            <v>2.5182409999999999E-2</v>
          </cell>
          <cell r="D6879" t="str">
            <v>buy</v>
          </cell>
          <cell r="E6879">
            <v>416.93019831549998</v>
          </cell>
          <cell r="F6879">
            <v>416.90342146619997</v>
          </cell>
        </row>
        <row r="6880">
          <cell r="A6880">
            <v>43316.235680057871</v>
          </cell>
          <cell r="B6880">
            <v>416.9</v>
          </cell>
          <cell r="C6880">
            <v>4.1970029999999998E-2</v>
          </cell>
          <cell r="D6880" t="str">
            <v>buy</v>
          </cell>
          <cell r="E6880">
            <v>416.93019831549998</v>
          </cell>
          <cell r="F6880">
            <v>416.90468056709989</v>
          </cell>
        </row>
        <row r="6881">
          <cell r="A6881">
            <v>43316.235680057871</v>
          </cell>
          <cell r="B6881">
            <v>416.9</v>
          </cell>
          <cell r="C6881">
            <v>2.27802E-2</v>
          </cell>
          <cell r="D6881" t="str">
            <v>buy</v>
          </cell>
          <cell r="E6881">
            <v>416.93019831549998</v>
          </cell>
          <cell r="F6881">
            <v>416.90536397310001</v>
          </cell>
        </row>
        <row r="6882">
          <cell r="A6882">
            <v>43316.235680057871</v>
          </cell>
          <cell r="B6882">
            <v>416.9</v>
          </cell>
          <cell r="C6882">
            <v>4.1975579999999998E-2</v>
          </cell>
          <cell r="D6882" t="str">
            <v>buy</v>
          </cell>
          <cell r="E6882">
            <v>416.93019831549998</v>
          </cell>
          <cell r="F6882">
            <v>416.90662324049998</v>
          </cell>
        </row>
        <row r="6883">
          <cell r="A6883">
            <v>43316.235680057871</v>
          </cell>
          <cell r="B6883">
            <v>416.9</v>
          </cell>
          <cell r="C6883">
            <v>0.26861818999999998</v>
          </cell>
          <cell r="D6883" t="str">
            <v>buy</v>
          </cell>
          <cell r="E6883">
            <v>416.93019831549998</v>
          </cell>
          <cell r="F6883">
            <v>416.91468178619999</v>
          </cell>
        </row>
        <row r="6884">
          <cell r="A6884">
            <v>43316.235819398149</v>
          </cell>
          <cell r="B6884">
            <v>416.89</v>
          </cell>
          <cell r="C6884">
            <v>0.05</v>
          </cell>
          <cell r="D6884" t="str">
            <v>sell</v>
          </cell>
          <cell r="E6884">
            <v>416.93519831549997</v>
          </cell>
          <cell r="F6884">
            <v>416.91468178619999</v>
          </cell>
        </row>
        <row r="6885">
          <cell r="A6885">
            <v>43316.235819398149</v>
          </cell>
          <cell r="B6885">
            <v>416.89</v>
          </cell>
          <cell r="C6885">
            <v>3.9797069999999997E-2</v>
          </cell>
          <cell r="D6885" t="str">
            <v>sell</v>
          </cell>
          <cell r="E6885">
            <v>416.93917802250002</v>
          </cell>
          <cell r="F6885">
            <v>416.91468178619999</v>
          </cell>
        </row>
        <row r="6886">
          <cell r="A6886">
            <v>43316.235825277778</v>
          </cell>
          <cell r="B6886">
            <v>416.9</v>
          </cell>
          <cell r="C6886">
            <v>1.31898E-2</v>
          </cell>
          <cell r="D6886" t="str">
            <v>buy</v>
          </cell>
          <cell r="E6886">
            <v>416.93917802250002</v>
          </cell>
          <cell r="F6886">
            <v>416.91507748020001</v>
          </cell>
        </row>
        <row r="6887">
          <cell r="A6887">
            <v>43316.235825277778</v>
          </cell>
          <cell r="B6887">
            <v>416.9</v>
          </cell>
          <cell r="C6887">
            <v>2.038249E-2</v>
          </cell>
          <cell r="D6887" t="str">
            <v>buy</v>
          </cell>
          <cell r="E6887">
            <v>416.93917802250002</v>
          </cell>
          <cell r="F6887">
            <v>416.91568895490002</v>
          </cell>
        </row>
        <row r="6888">
          <cell r="A6888">
            <v>43316.235825277778</v>
          </cell>
          <cell r="B6888">
            <v>416.9</v>
          </cell>
          <cell r="C6888">
            <v>4.4372229999999999E-2</v>
          </cell>
          <cell r="D6888" t="str">
            <v>buy</v>
          </cell>
          <cell r="E6888">
            <v>416.93917802250002</v>
          </cell>
          <cell r="F6888">
            <v>416.91711388750002</v>
          </cell>
        </row>
        <row r="6889">
          <cell r="A6889">
            <v>43316.235825277778</v>
          </cell>
          <cell r="B6889">
            <v>416.9</v>
          </cell>
          <cell r="C6889">
            <v>1.1955479999999999E-2</v>
          </cell>
          <cell r="D6889" t="str">
            <v>buy</v>
          </cell>
          <cell r="E6889">
            <v>416.93917802250002</v>
          </cell>
          <cell r="F6889">
            <v>416.91759210670011</v>
          </cell>
        </row>
        <row r="6890">
          <cell r="A6890">
            <v>43316.235908368057</v>
          </cell>
          <cell r="B6890">
            <v>416.9</v>
          </cell>
          <cell r="C6890">
            <v>3.0020689999999999E-2</v>
          </cell>
          <cell r="D6890" t="str">
            <v>buy</v>
          </cell>
          <cell r="E6890">
            <v>416.93917802250002</v>
          </cell>
          <cell r="F6890">
            <v>416.91879293430009</v>
          </cell>
        </row>
        <row r="6891">
          <cell r="A6891">
            <v>43316.235908368057</v>
          </cell>
          <cell r="B6891">
            <v>416.9</v>
          </cell>
          <cell r="C6891">
            <v>3.9572080000000003E-2</v>
          </cell>
          <cell r="D6891" t="str">
            <v>buy</v>
          </cell>
          <cell r="E6891">
            <v>416.93917802250002</v>
          </cell>
          <cell r="F6891">
            <v>416.9203758175002</v>
          </cell>
        </row>
        <row r="6892">
          <cell r="A6892">
            <v>43316.235908368057</v>
          </cell>
          <cell r="B6892">
            <v>416.9</v>
          </cell>
          <cell r="C6892">
            <v>1.094E-2</v>
          </cell>
          <cell r="D6892" t="str">
            <v>buy</v>
          </cell>
          <cell r="E6892">
            <v>416.93917802250002</v>
          </cell>
          <cell r="F6892">
            <v>416.92081341750009</v>
          </cell>
        </row>
        <row r="6893">
          <cell r="A6893">
            <v>43316.235908368057</v>
          </cell>
          <cell r="B6893">
            <v>416.9</v>
          </cell>
          <cell r="C6893">
            <v>4.6771970000000003E-2</v>
          </cell>
          <cell r="D6893" t="str">
            <v>buy</v>
          </cell>
          <cell r="E6893">
            <v>416.93917802250002</v>
          </cell>
          <cell r="F6893">
            <v>416.92268429630008</v>
          </cell>
        </row>
        <row r="6894">
          <cell r="A6894">
            <v>43316.235908368057</v>
          </cell>
          <cell r="B6894">
            <v>416.9</v>
          </cell>
          <cell r="C6894">
            <v>4.6771119999999999E-2</v>
          </cell>
          <cell r="D6894" t="str">
            <v>buy</v>
          </cell>
          <cell r="E6894">
            <v>416.93917802250002</v>
          </cell>
          <cell r="F6894">
            <v>416.92455514109997</v>
          </cell>
        </row>
        <row r="6895">
          <cell r="A6895">
            <v>43316.235908368057</v>
          </cell>
          <cell r="B6895">
            <v>416.9</v>
          </cell>
          <cell r="C6895">
            <v>4.4370600000000003E-2</v>
          </cell>
          <cell r="D6895" t="str">
            <v>buy</v>
          </cell>
          <cell r="E6895">
            <v>416.93917802250002</v>
          </cell>
          <cell r="F6895">
            <v>416.92632996510019</v>
          </cell>
        </row>
        <row r="6896">
          <cell r="A6896">
            <v>43316.235908368057</v>
          </cell>
          <cell r="B6896">
            <v>416.9</v>
          </cell>
          <cell r="C6896">
            <v>2.757942E-2</v>
          </cell>
          <cell r="D6896" t="str">
            <v>buy</v>
          </cell>
          <cell r="E6896">
            <v>416.93917802250002</v>
          </cell>
          <cell r="F6896">
            <v>416.92743314190011</v>
          </cell>
        </row>
        <row r="6897">
          <cell r="A6897">
            <v>43316.235908368057</v>
          </cell>
          <cell r="B6897">
            <v>416.9</v>
          </cell>
          <cell r="C6897">
            <v>1.319153E-2</v>
          </cell>
          <cell r="D6897" t="str">
            <v>buy</v>
          </cell>
          <cell r="E6897">
            <v>416.93917802250002</v>
          </cell>
          <cell r="F6897">
            <v>416.92796080310012</v>
          </cell>
        </row>
        <row r="6898">
          <cell r="A6898">
            <v>43316.235908368057</v>
          </cell>
          <cell r="B6898">
            <v>416.9</v>
          </cell>
          <cell r="C6898">
            <v>3.957459E-2</v>
          </cell>
          <cell r="D6898" t="str">
            <v>buy</v>
          </cell>
          <cell r="E6898">
            <v>416.93917802250002</v>
          </cell>
          <cell r="F6898">
            <v>416.92954378670009</v>
          </cell>
        </row>
        <row r="6899">
          <cell r="A6899">
            <v>43316.235908368057</v>
          </cell>
          <cell r="B6899">
            <v>416.9</v>
          </cell>
          <cell r="C6899">
            <v>1.5584580000000001E-2</v>
          </cell>
          <cell r="D6899" t="str">
            <v>buy</v>
          </cell>
          <cell r="E6899">
            <v>416.93917802250002</v>
          </cell>
          <cell r="F6899">
            <v>416.93016716990002</v>
          </cell>
        </row>
        <row r="6900">
          <cell r="A6900">
            <v>43316.235908368057</v>
          </cell>
          <cell r="B6900">
            <v>416.9</v>
          </cell>
          <cell r="C6900">
            <v>3.9577319999999999E-2</v>
          </cell>
          <cell r="D6900" t="str">
            <v>buy</v>
          </cell>
          <cell r="E6900">
            <v>416.93917802250002</v>
          </cell>
          <cell r="F6900">
            <v>416.93175026270012</v>
          </cell>
        </row>
        <row r="6901">
          <cell r="A6901">
            <v>43316.235908368057</v>
          </cell>
          <cell r="B6901">
            <v>416.9</v>
          </cell>
          <cell r="C6901">
            <v>1.3190449999999999E-2</v>
          </cell>
          <cell r="D6901" t="str">
            <v>buy</v>
          </cell>
          <cell r="E6901">
            <v>416.93917802250002</v>
          </cell>
          <cell r="F6901">
            <v>416.93227788069998</v>
          </cell>
        </row>
        <row r="6902">
          <cell r="A6902">
            <v>43316.235908368057</v>
          </cell>
          <cell r="B6902">
            <v>416.9</v>
          </cell>
          <cell r="C6902">
            <v>2.9979949999999998E-2</v>
          </cell>
          <cell r="D6902" t="str">
            <v>buy</v>
          </cell>
          <cell r="E6902">
            <v>416.93917802250002</v>
          </cell>
          <cell r="F6902">
            <v>416.93347707869998</v>
          </cell>
        </row>
        <row r="6903">
          <cell r="A6903">
            <v>43316.235908368057</v>
          </cell>
          <cell r="B6903">
            <v>416.91</v>
          </cell>
          <cell r="C6903">
            <v>1.318885E-2</v>
          </cell>
          <cell r="D6903" t="str">
            <v>buy</v>
          </cell>
          <cell r="E6903">
            <v>416.93917802250002</v>
          </cell>
          <cell r="F6903">
            <v>416.9338727441999</v>
          </cell>
        </row>
        <row r="6904">
          <cell r="A6904">
            <v>43316.235908368057</v>
          </cell>
          <cell r="B6904">
            <v>416.92</v>
          </cell>
          <cell r="C6904">
            <v>4.4370779999999999E-2</v>
          </cell>
          <cell r="D6904" t="str">
            <v>buy</v>
          </cell>
          <cell r="E6904">
            <v>416.93917802250002</v>
          </cell>
          <cell r="F6904">
            <v>416.93476015979991</v>
          </cell>
        </row>
        <row r="6905">
          <cell r="A6905">
            <v>43316.235908368057</v>
          </cell>
          <cell r="B6905">
            <v>416.93</v>
          </cell>
          <cell r="C6905">
            <v>1.7934990000000001E-2</v>
          </cell>
          <cell r="D6905" t="str">
            <v>buy</v>
          </cell>
          <cell r="E6905">
            <v>416.93917802250002</v>
          </cell>
          <cell r="F6905">
            <v>416.93493950969992</v>
          </cell>
        </row>
        <row r="6906">
          <cell r="A6906">
            <v>43316.23597115741</v>
          </cell>
          <cell r="B6906">
            <v>416.92</v>
          </cell>
          <cell r="C6906">
            <v>8.9800000000000005E-2</v>
          </cell>
          <cell r="D6906" t="str">
            <v>sell</v>
          </cell>
          <cell r="E6906">
            <v>416.9454640225</v>
          </cell>
          <cell r="F6906">
            <v>416.93493950969992</v>
          </cell>
        </row>
        <row r="6907">
          <cell r="A6907">
            <v>43316.236182870372</v>
          </cell>
          <cell r="B6907">
            <v>416.92</v>
          </cell>
          <cell r="C6907">
            <v>0.63622825000000005</v>
          </cell>
          <cell r="D6907" t="str">
            <v>sell</v>
          </cell>
          <cell r="E6907">
            <v>416.99</v>
          </cell>
          <cell r="F6907">
            <v>416.93493950969992</v>
          </cell>
        </row>
        <row r="6908">
          <cell r="A6908">
            <v>43316.236372893523</v>
          </cell>
          <cell r="B6908">
            <v>416.93</v>
          </cell>
          <cell r="C6908">
            <v>2.4033599999999999E-2</v>
          </cell>
          <cell r="D6908" t="str">
            <v>buy</v>
          </cell>
          <cell r="E6908">
            <v>416.99</v>
          </cell>
          <cell r="F6908">
            <v>416.93517984570002</v>
          </cell>
        </row>
        <row r="6909">
          <cell r="A6909">
            <v>43316.236372893523</v>
          </cell>
          <cell r="B6909">
            <v>416.93</v>
          </cell>
          <cell r="C6909">
            <v>1.0749999999999999E-2</v>
          </cell>
          <cell r="D6909" t="str">
            <v>buy</v>
          </cell>
          <cell r="E6909">
            <v>416.99</v>
          </cell>
          <cell r="F6909">
            <v>416.93528734570009</v>
          </cell>
        </row>
        <row r="6910">
          <cell r="A6910">
            <v>43316.236372893523</v>
          </cell>
          <cell r="B6910">
            <v>416.93</v>
          </cell>
          <cell r="C6910">
            <v>3.9570429999999997E-2</v>
          </cell>
          <cell r="D6910" t="str">
            <v>buy</v>
          </cell>
          <cell r="E6910">
            <v>416.99</v>
          </cell>
          <cell r="F6910">
            <v>416.93568305000002</v>
          </cell>
        </row>
        <row r="6911">
          <cell r="A6911">
            <v>43316.236372893523</v>
          </cell>
          <cell r="B6911">
            <v>416.93</v>
          </cell>
          <cell r="C6911">
            <v>3.9574570000000003E-2</v>
          </cell>
          <cell r="D6911" t="str">
            <v>buy</v>
          </cell>
          <cell r="E6911">
            <v>416.99</v>
          </cell>
          <cell r="F6911">
            <v>416.93607879569993</v>
          </cell>
        </row>
        <row r="6912">
          <cell r="A6912">
            <v>43316.236372893523</v>
          </cell>
          <cell r="B6912">
            <v>416.93</v>
          </cell>
          <cell r="C6912">
            <v>2.0385589999999999E-2</v>
          </cell>
          <cell r="D6912" t="str">
            <v>buy</v>
          </cell>
          <cell r="E6912">
            <v>416.99</v>
          </cell>
          <cell r="F6912">
            <v>416.9362826516001</v>
          </cell>
        </row>
        <row r="6913">
          <cell r="A6913">
            <v>43316.236372893523</v>
          </cell>
          <cell r="B6913">
            <v>416.93</v>
          </cell>
          <cell r="C6913">
            <v>1.798166E-2</v>
          </cell>
          <cell r="D6913" t="str">
            <v>buy</v>
          </cell>
          <cell r="E6913">
            <v>416.99</v>
          </cell>
          <cell r="F6913">
            <v>416.93646246819998</v>
          </cell>
        </row>
        <row r="6914">
          <cell r="A6914">
            <v>43316.236372893523</v>
          </cell>
          <cell r="B6914">
            <v>416.93</v>
          </cell>
          <cell r="C6914">
            <v>3.4775279999999999E-2</v>
          </cell>
          <cell r="D6914" t="str">
            <v>buy</v>
          </cell>
          <cell r="E6914">
            <v>416.99</v>
          </cell>
          <cell r="F6914">
            <v>416.93681022099997</v>
          </cell>
        </row>
        <row r="6915">
          <cell r="A6915">
            <v>43316.236372893523</v>
          </cell>
          <cell r="B6915">
            <v>416.93</v>
          </cell>
          <cell r="C6915">
            <v>2.27821E-2</v>
          </cell>
          <cell r="D6915" t="str">
            <v>buy</v>
          </cell>
          <cell r="E6915">
            <v>416.99</v>
          </cell>
          <cell r="F6915">
            <v>416.93703804199998</v>
          </cell>
        </row>
        <row r="6916">
          <cell r="A6916">
            <v>43316.236372893523</v>
          </cell>
          <cell r="B6916">
            <v>416.93</v>
          </cell>
          <cell r="C6916">
            <v>2.7581979999999999E-2</v>
          </cell>
          <cell r="D6916" t="str">
            <v>buy</v>
          </cell>
          <cell r="E6916">
            <v>416.99</v>
          </cell>
          <cell r="F6916">
            <v>416.93731386180002</v>
          </cell>
        </row>
        <row r="6917">
          <cell r="A6917">
            <v>43316.236372893523</v>
          </cell>
          <cell r="B6917">
            <v>416.93</v>
          </cell>
          <cell r="C6917">
            <v>4.4370630000000001E-2</v>
          </cell>
          <cell r="D6917" t="str">
            <v>buy</v>
          </cell>
          <cell r="E6917">
            <v>416.99</v>
          </cell>
          <cell r="F6917">
            <v>416.93775756809998</v>
          </cell>
        </row>
        <row r="6918">
          <cell r="A6918">
            <v>43316.236372893523</v>
          </cell>
          <cell r="B6918">
            <v>416.93</v>
          </cell>
          <cell r="C6918">
            <v>1.318706E-2</v>
          </cell>
          <cell r="D6918" t="str">
            <v>buy</v>
          </cell>
          <cell r="E6918">
            <v>416.99</v>
          </cell>
          <cell r="F6918">
            <v>416.93788943869998</v>
          </cell>
        </row>
        <row r="6919">
          <cell r="A6919">
            <v>43316.236372893523</v>
          </cell>
          <cell r="B6919">
            <v>416.93</v>
          </cell>
          <cell r="C6919">
            <v>4.4371189999999998E-2</v>
          </cell>
          <cell r="D6919" t="str">
            <v>buy</v>
          </cell>
          <cell r="E6919">
            <v>416.99</v>
          </cell>
          <cell r="F6919">
            <v>416.93833315059999</v>
          </cell>
        </row>
        <row r="6920">
          <cell r="A6920">
            <v>43316.236372893523</v>
          </cell>
          <cell r="B6920">
            <v>416.93</v>
          </cell>
          <cell r="C6920">
            <v>2.518221E-2</v>
          </cell>
          <cell r="D6920" t="str">
            <v>buy</v>
          </cell>
          <cell r="E6920">
            <v>416.99</v>
          </cell>
          <cell r="F6920">
            <v>416.93858497270003</v>
          </cell>
        </row>
        <row r="6921">
          <cell r="A6921">
            <v>43316.236372893523</v>
          </cell>
          <cell r="B6921">
            <v>416.93</v>
          </cell>
          <cell r="C6921">
            <v>3.7176479999999998E-2</v>
          </cell>
          <cell r="D6921" t="str">
            <v>buy</v>
          </cell>
          <cell r="E6921">
            <v>416.99</v>
          </cell>
          <cell r="F6921">
            <v>416.93895673750001</v>
          </cell>
        </row>
        <row r="6922">
          <cell r="A6922">
            <v>43316.236372893523</v>
          </cell>
          <cell r="B6922">
            <v>416.93</v>
          </cell>
          <cell r="C6922">
            <v>4.4368659999999997E-2</v>
          </cell>
          <cell r="D6922" t="str">
            <v>buy</v>
          </cell>
          <cell r="E6922">
            <v>416.99</v>
          </cell>
          <cell r="F6922">
            <v>416.93940042409997</v>
          </cell>
        </row>
        <row r="6923">
          <cell r="A6923">
            <v>43316.236372893523</v>
          </cell>
          <cell r="B6923">
            <v>416.93</v>
          </cell>
          <cell r="C6923">
            <v>2.7578680000000001E-2</v>
          </cell>
          <cell r="D6923" t="str">
            <v>buy</v>
          </cell>
          <cell r="E6923">
            <v>416.99</v>
          </cell>
          <cell r="F6923">
            <v>416.93967621090002</v>
          </cell>
        </row>
        <row r="6924">
          <cell r="A6924">
            <v>43316.236372893523</v>
          </cell>
          <cell r="B6924">
            <v>416.93</v>
          </cell>
          <cell r="C6924">
            <v>3.2378909999999997E-2</v>
          </cell>
          <cell r="D6924" t="str">
            <v>buy</v>
          </cell>
          <cell r="E6924">
            <v>416.99</v>
          </cell>
          <cell r="F6924">
            <v>416.94</v>
          </cell>
        </row>
        <row r="6925">
          <cell r="A6925">
            <v>43316.236372893523</v>
          </cell>
          <cell r="B6925">
            <v>416.94</v>
          </cell>
          <cell r="C6925">
            <v>4.2764688499999997</v>
          </cell>
          <cell r="D6925" t="str">
            <v>buy</v>
          </cell>
          <cell r="E6925">
            <v>416.99</v>
          </cell>
          <cell r="F6925">
            <v>416.94</v>
          </cell>
        </row>
        <row r="6926">
          <cell r="A6926">
            <v>43316.236535254633</v>
          </cell>
          <cell r="B6926">
            <v>416.94</v>
          </cell>
          <cell r="C6926">
            <v>3.79459999</v>
          </cell>
          <cell r="D6926" t="str">
            <v>buy</v>
          </cell>
          <cell r="E6926">
            <v>416.99</v>
          </cell>
          <cell r="F6926">
            <v>416.96806850830001</v>
          </cell>
        </row>
        <row r="6927">
          <cell r="A6927">
            <v>43316.236535254633</v>
          </cell>
          <cell r="B6927">
            <v>416.94</v>
          </cell>
          <cell r="C6927">
            <v>3.4775460000000001E-2</v>
          </cell>
          <cell r="D6927" t="str">
            <v>buy</v>
          </cell>
          <cell r="E6927">
            <v>416.99</v>
          </cell>
          <cell r="F6927">
            <v>416.97015503589989</v>
          </cell>
        </row>
        <row r="6928">
          <cell r="A6928">
            <v>43316.236535254633</v>
          </cell>
          <cell r="B6928">
            <v>416.94</v>
          </cell>
          <cell r="C6928">
            <v>1.5583110000000001E-2</v>
          </cell>
          <cell r="D6928" t="str">
            <v>buy</v>
          </cell>
          <cell r="E6928">
            <v>416.99</v>
          </cell>
          <cell r="F6928">
            <v>416.97109002249999</v>
          </cell>
        </row>
        <row r="6929">
          <cell r="A6929">
            <v>43316.236535254633</v>
          </cell>
          <cell r="B6929">
            <v>416.94</v>
          </cell>
          <cell r="C6929">
            <v>2.278438E-2</v>
          </cell>
          <cell r="D6929" t="str">
            <v>buy</v>
          </cell>
          <cell r="E6929">
            <v>416.99</v>
          </cell>
          <cell r="F6929">
            <v>416.97245708529988</v>
          </cell>
        </row>
        <row r="6930">
          <cell r="A6930">
            <v>43316.236535254633</v>
          </cell>
          <cell r="B6930">
            <v>416.94</v>
          </cell>
          <cell r="C6930">
            <v>3.7169800000000003E-2</v>
          </cell>
          <cell r="D6930" t="str">
            <v>buy</v>
          </cell>
          <cell r="E6930">
            <v>416.99</v>
          </cell>
          <cell r="F6930">
            <v>416.97468727329988</v>
          </cell>
        </row>
        <row r="6931">
          <cell r="A6931">
            <v>43316.236535254633</v>
          </cell>
          <cell r="B6931">
            <v>416.94</v>
          </cell>
          <cell r="C6931">
            <v>1.798129E-2</v>
          </cell>
          <cell r="D6931" t="str">
            <v>buy</v>
          </cell>
          <cell r="E6931">
            <v>416.99</v>
          </cell>
          <cell r="F6931">
            <v>416.97576615069988</v>
          </cell>
        </row>
        <row r="6932">
          <cell r="A6932">
            <v>43316.236535254633</v>
          </cell>
          <cell r="B6932">
            <v>416.94</v>
          </cell>
          <cell r="C6932">
            <v>1.5585460000000001E-2</v>
          </cell>
          <cell r="D6932" t="str">
            <v>buy</v>
          </cell>
          <cell r="E6932">
            <v>416.99</v>
          </cell>
          <cell r="F6932">
            <v>416.97670127830003</v>
          </cell>
        </row>
        <row r="6933">
          <cell r="A6933">
            <v>43316.236535254633</v>
          </cell>
          <cell r="B6933">
            <v>416.94</v>
          </cell>
          <cell r="C6933">
            <v>1.06E-2</v>
          </cell>
          <cell r="D6933" t="str">
            <v>buy</v>
          </cell>
          <cell r="E6933">
            <v>416.99</v>
          </cell>
          <cell r="F6933">
            <v>416.97733727829979</v>
          </cell>
        </row>
        <row r="6934">
          <cell r="A6934">
            <v>43316.236535254633</v>
          </cell>
          <cell r="B6934">
            <v>416.94</v>
          </cell>
          <cell r="C6934">
            <v>4.6762150000000002E-2</v>
          </cell>
          <cell r="D6934" t="str">
            <v>buy</v>
          </cell>
          <cell r="E6934">
            <v>416.99</v>
          </cell>
          <cell r="F6934">
            <v>416.98014300729989</v>
          </cell>
        </row>
        <row r="6935">
          <cell r="A6935">
            <v>43316.236535254633</v>
          </cell>
          <cell r="B6935">
            <v>416.94</v>
          </cell>
          <cell r="C6935">
            <v>3.9567129999999999E-2</v>
          </cell>
          <cell r="D6935" t="str">
            <v>buy</v>
          </cell>
          <cell r="E6935">
            <v>416.99</v>
          </cell>
          <cell r="F6935">
            <v>416.98251703509999</v>
          </cell>
        </row>
        <row r="6936">
          <cell r="A6936">
            <v>43316.236535254633</v>
          </cell>
          <cell r="B6936">
            <v>416.94</v>
          </cell>
          <cell r="C6936">
            <v>4.6766330000000002E-2</v>
          </cell>
          <cell r="D6936" t="str">
            <v>buy</v>
          </cell>
          <cell r="E6936">
            <v>416.99</v>
          </cell>
          <cell r="F6936">
            <v>416.98532301490002</v>
          </cell>
        </row>
        <row r="6937">
          <cell r="A6937">
            <v>43316.236535254633</v>
          </cell>
          <cell r="B6937">
            <v>416.94</v>
          </cell>
          <cell r="C6937">
            <v>2.7577810000000001E-2</v>
          </cell>
          <cell r="D6937" t="str">
            <v>buy</v>
          </cell>
          <cell r="E6937">
            <v>416.99</v>
          </cell>
          <cell r="F6937">
            <v>416.98697768350002</v>
          </cell>
        </row>
        <row r="6938">
          <cell r="A6938">
            <v>43316.236535254633</v>
          </cell>
          <cell r="B6938">
            <v>416.94</v>
          </cell>
          <cell r="C6938">
            <v>3.9570420000000002E-2</v>
          </cell>
          <cell r="D6938" t="str">
            <v>buy</v>
          </cell>
          <cell r="E6938">
            <v>416.99</v>
          </cell>
          <cell r="F6938">
            <v>416.98935190869997</v>
          </cell>
        </row>
        <row r="6939">
          <cell r="A6939">
            <v>43316.236535254633</v>
          </cell>
          <cell r="B6939">
            <v>416.94</v>
          </cell>
          <cell r="C6939">
            <v>3.2375359999999999E-2</v>
          </cell>
          <cell r="D6939" t="str">
            <v>buy</v>
          </cell>
          <cell r="E6939">
            <v>416.99</v>
          </cell>
          <cell r="F6939">
            <v>416.9912944303</v>
          </cell>
        </row>
        <row r="6940">
          <cell r="A6940">
            <v>43316.236535254633</v>
          </cell>
          <cell r="B6940">
            <v>416.94</v>
          </cell>
          <cell r="C6940">
            <v>4.1965790000000003E-2</v>
          </cell>
          <cell r="D6940" t="str">
            <v>buy</v>
          </cell>
          <cell r="E6940">
            <v>416.99</v>
          </cell>
          <cell r="F6940">
            <v>416.99381237770001</v>
          </cell>
        </row>
        <row r="6941">
          <cell r="A6941">
            <v>43316.236535254633</v>
          </cell>
          <cell r="B6941">
            <v>416.94</v>
          </cell>
          <cell r="C6941">
            <v>4.19724E-2</v>
          </cell>
          <cell r="D6941" t="str">
            <v>buy</v>
          </cell>
          <cell r="E6941">
            <v>416.99</v>
          </cell>
          <cell r="F6941">
            <v>416.99633072170002</v>
          </cell>
        </row>
        <row r="6942">
          <cell r="A6942">
            <v>43316.236535254633</v>
          </cell>
          <cell r="B6942">
            <v>416.95</v>
          </cell>
          <cell r="C6942">
            <v>4.1965189999999999E-2</v>
          </cell>
          <cell r="D6942" t="str">
            <v>buy</v>
          </cell>
          <cell r="E6942">
            <v>416.99</v>
          </cell>
          <cell r="F6942">
            <v>416.99842898119999</v>
          </cell>
        </row>
        <row r="6943">
          <cell r="A6943">
            <v>43316.236535254633</v>
          </cell>
          <cell r="B6943">
            <v>416.96</v>
          </cell>
          <cell r="C6943">
            <v>2.9975470000000001E-2</v>
          </cell>
          <cell r="D6943" t="str">
            <v>buy</v>
          </cell>
          <cell r="E6943">
            <v>416.99</v>
          </cell>
          <cell r="F6943">
            <v>416.99962799999997</v>
          </cell>
        </row>
        <row r="6944">
          <cell r="A6944">
            <v>43316.236535254633</v>
          </cell>
          <cell r="B6944">
            <v>416.97</v>
          </cell>
          <cell r="C6944">
            <v>1.24E-2</v>
          </cell>
          <cell r="D6944" t="str">
            <v>buy</v>
          </cell>
          <cell r="E6944">
            <v>416.99</v>
          </cell>
          <cell r="F6944">
            <v>417</v>
          </cell>
        </row>
        <row r="6945">
          <cell r="A6945">
            <v>43316.236535254633</v>
          </cell>
          <cell r="B6945">
            <v>417</v>
          </cell>
          <cell r="C6945">
            <v>0.37576956</v>
          </cell>
          <cell r="D6945" t="str">
            <v>buy</v>
          </cell>
          <cell r="E6945">
            <v>416.99</v>
          </cell>
          <cell r="F6945">
            <v>417</v>
          </cell>
        </row>
        <row r="6946">
          <cell r="A6946">
            <v>43316.236591342589</v>
          </cell>
          <cell r="B6946">
            <v>416.99</v>
          </cell>
          <cell r="C6946">
            <v>1.39</v>
          </cell>
          <cell r="D6946" t="str">
            <v>sell</v>
          </cell>
          <cell r="E6946">
            <v>416.99</v>
          </cell>
          <cell r="F6946">
            <v>417</v>
          </cell>
        </row>
        <row r="6947">
          <cell r="A6947">
            <v>43316.236642164353</v>
          </cell>
          <cell r="B6947">
            <v>417</v>
          </cell>
          <cell r="C6947">
            <v>0.1507</v>
          </cell>
          <cell r="D6947" t="str">
            <v>buy</v>
          </cell>
          <cell r="E6947">
            <v>416.99</v>
          </cell>
          <cell r="F6947">
            <v>417</v>
          </cell>
        </row>
        <row r="6948">
          <cell r="A6948">
            <v>43316.237200497693</v>
          </cell>
          <cell r="B6948">
            <v>417</v>
          </cell>
          <cell r="C6948">
            <v>1.1811449999999999E-2</v>
          </cell>
          <cell r="D6948" t="str">
            <v>buy</v>
          </cell>
          <cell r="E6948">
            <v>416.99</v>
          </cell>
          <cell r="F6948">
            <v>417</v>
          </cell>
        </row>
        <row r="6949">
          <cell r="A6949">
            <v>43316.237201446762</v>
          </cell>
          <cell r="B6949">
            <v>416.99</v>
          </cell>
          <cell r="C6949">
            <v>0.263795</v>
          </cell>
          <cell r="D6949" t="str">
            <v>sell</v>
          </cell>
          <cell r="E6949">
            <v>416.99</v>
          </cell>
          <cell r="F6949">
            <v>417</v>
          </cell>
        </row>
        <row r="6950">
          <cell r="A6950">
            <v>43316.237201446762</v>
          </cell>
          <cell r="B6950">
            <v>416.99</v>
          </cell>
          <cell r="C6950">
            <v>1.21321385</v>
          </cell>
          <cell r="D6950" t="str">
            <v>sell</v>
          </cell>
          <cell r="E6950">
            <v>416.99</v>
          </cell>
          <cell r="F6950">
            <v>417</v>
          </cell>
        </row>
        <row r="6951">
          <cell r="A6951">
            <v>43316.237382407409</v>
          </cell>
          <cell r="B6951">
            <v>416.99</v>
          </cell>
          <cell r="C6951">
            <v>0.23980799999999999</v>
          </cell>
          <cell r="D6951" t="str">
            <v>sell</v>
          </cell>
          <cell r="E6951">
            <v>416.99</v>
          </cell>
          <cell r="F6951">
            <v>417</v>
          </cell>
        </row>
        <row r="6952">
          <cell r="A6952">
            <v>43316.237382407409</v>
          </cell>
          <cell r="B6952">
            <v>416.99</v>
          </cell>
          <cell r="C6952">
            <v>1.0192E-2</v>
          </cell>
          <cell r="D6952" t="str">
            <v>sell</v>
          </cell>
          <cell r="E6952">
            <v>416.99</v>
          </cell>
          <cell r="F6952">
            <v>417</v>
          </cell>
        </row>
        <row r="6953">
          <cell r="A6953">
            <v>43316.237572071761</v>
          </cell>
          <cell r="B6953">
            <v>417</v>
          </cell>
          <cell r="C6953">
            <v>1.7696000000000001</v>
          </cell>
          <cell r="D6953" t="str">
            <v>buy</v>
          </cell>
          <cell r="E6953">
            <v>416.99</v>
          </cell>
          <cell r="F6953">
            <v>417</v>
          </cell>
        </row>
        <row r="6954">
          <cell r="A6954">
            <v>43316.237745474536</v>
          </cell>
          <cell r="B6954">
            <v>417</v>
          </cell>
          <cell r="C6954">
            <v>0.47250557999999998</v>
          </cell>
          <cell r="D6954" t="str">
            <v>buy</v>
          </cell>
          <cell r="E6954">
            <v>416.99</v>
          </cell>
          <cell r="F6954">
            <v>417.00000000000011</v>
          </cell>
        </row>
        <row r="6955">
          <cell r="A6955">
            <v>43316.237847569442</v>
          </cell>
          <cell r="B6955">
            <v>417</v>
          </cell>
          <cell r="C6955">
            <v>4.4167650000000003E-2</v>
          </cell>
          <cell r="D6955" t="str">
            <v>buy</v>
          </cell>
          <cell r="E6955">
            <v>416.99</v>
          </cell>
          <cell r="F6955">
            <v>417</v>
          </cell>
        </row>
        <row r="6956">
          <cell r="A6956">
            <v>43316.238088298611</v>
          </cell>
          <cell r="B6956">
            <v>416.99</v>
          </cell>
          <cell r="C6956">
            <v>0.16</v>
          </cell>
          <cell r="D6956" t="str">
            <v>sell</v>
          </cell>
          <cell r="E6956">
            <v>416.99</v>
          </cell>
          <cell r="F6956">
            <v>417</v>
          </cell>
        </row>
        <row r="6957">
          <cell r="A6957">
            <v>43316.238190706019</v>
          </cell>
          <cell r="B6957">
            <v>417</v>
          </cell>
          <cell r="C6957">
            <v>2.1260600000000001E-2</v>
          </cell>
          <cell r="D6957" t="str">
            <v>buy</v>
          </cell>
          <cell r="E6957">
            <v>416.99</v>
          </cell>
          <cell r="F6957">
            <v>417</v>
          </cell>
        </row>
        <row r="6958">
          <cell r="A6958">
            <v>43316.238233611111</v>
          </cell>
          <cell r="B6958">
            <v>417</v>
          </cell>
          <cell r="C6958">
            <v>0.16020000000000001</v>
          </cell>
          <cell r="D6958" t="str">
            <v>buy</v>
          </cell>
          <cell r="E6958">
            <v>416.99</v>
          </cell>
          <cell r="F6958">
            <v>417</v>
          </cell>
        </row>
        <row r="6959">
          <cell r="A6959">
            <v>43316.238692766201</v>
          </cell>
          <cell r="B6959">
            <v>417</v>
          </cell>
          <cell r="C6959">
            <v>0.23000107</v>
          </cell>
          <cell r="D6959" t="str">
            <v>buy</v>
          </cell>
          <cell r="E6959">
            <v>416.99</v>
          </cell>
          <cell r="F6959">
            <v>417</v>
          </cell>
        </row>
        <row r="6960">
          <cell r="A6960">
            <v>43316.239185196762</v>
          </cell>
          <cell r="B6960">
            <v>416.99</v>
          </cell>
          <cell r="C6960">
            <v>0.89</v>
          </cell>
          <cell r="D6960" t="str">
            <v>sell</v>
          </cell>
          <cell r="E6960">
            <v>416.99</v>
          </cell>
          <cell r="F6960">
            <v>417</v>
          </cell>
        </row>
        <row r="6961">
          <cell r="A6961">
            <v>43316.239356921287</v>
          </cell>
          <cell r="B6961">
            <v>417</v>
          </cell>
          <cell r="C6961">
            <v>0.21849983000000001</v>
          </cell>
          <cell r="D6961" t="str">
            <v>buy</v>
          </cell>
          <cell r="E6961">
            <v>416.99</v>
          </cell>
          <cell r="F6961">
            <v>417</v>
          </cell>
        </row>
        <row r="6962">
          <cell r="A6962">
            <v>43316.239388668982</v>
          </cell>
          <cell r="B6962">
            <v>417</v>
          </cell>
          <cell r="C6962">
            <v>0.10567815999999999</v>
          </cell>
          <cell r="D6962" t="str">
            <v>buy</v>
          </cell>
          <cell r="E6962">
            <v>416.99</v>
          </cell>
          <cell r="F6962">
            <v>417</v>
          </cell>
        </row>
        <row r="6963">
          <cell r="A6963">
            <v>43316.239859074078</v>
          </cell>
          <cell r="B6963">
            <v>416.99</v>
          </cell>
          <cell r="C6963">
            <v>0.97865765000000005</v>
          </cell>
          <cell r="D6963" t="str">
            <v>sell</v>
          </cell>
          <cell r="E6963">
            <v>416.99</v>
          </cell>
          <cell r="F6963">
            <v>417</v>
          </cell>
        </row>
        <row r="6964">
          <cell r="A6964">
            <v>43316.239894502323</v>
          </cell>
          <cell r="B6964">
            <v>417</v>
          </cell>
          <cell r="C6964">
            <v>0.49448203000000002</v>
          </cell>
          <cell r="D6964" t="str">
            <v>buy</v>
          </cell>
          <cell r="E6964">
            <v>416.99</v>
          </cell>
          <cell r="F6964">
            <v>417</v>
          </cell>
        </row>
        <row r="6965">
          <cell r="A6965">
            <v>43316.239998124998</v>
          </cell>
          <cell r="B6965">
            <v>417</v>
          </cell>
          <cell r="C6965">
            <v>1</v>
          </cell>
          <cell r="D6965" t="str">
            <v>buy</v>
          </cell>
          <cell r="E6965">
            <v>416.99</v>
          </cell>
          <cell r="F6965">
            <v>417</v>
          </cell>
        </row>
        <row r="6966">
          <cell r="A6966">
            <v>43316.240101215277</v>
          </cell>
          <cell r="B6966">
            <v>417</v>
          </cell>
          <cell r="C6966">
            <v>0.54620000000000002</v>
          </cell>
          <cell r="D6966" t="str">
            <v>buy</v>
          </cell>
          <cell r="E6966">
            <v>416.99</v>
          </cell>
          <cell r="F6966">
            <v>417</v>
          </cell>
        </row>
        <row r="6967">
          <cell r="A6967">
            <v>43316.240123622687</v>
          </cell>
          <cell r="B6967">
            <v>416.99</v>
          </cell>
          <cell r="C6967">
            <v>2.8650818999999998</v>
          </cell>
          <cell r="D6967" t="str">
            <v>sell</v>
          </cell>
          <cell r="E6967">
            <v>416.99</v>
          </cell>
          <cell r="F6967">
            <v>417</v>
          </cell>
        </row>
        <row r="6968">
          <cell r="A6968">
            <v>43316.240130798607</v>
          </cell>
          <cell r="B6968">
            <v>416.99</v>
          </cell>
          <cell r="C6968">
            <v>0.236016</v>
          </cell>
          <cell r="D6968" t="str">
            <v>sell</v>
          </cell>
          <cell r="E6968">
            <v>416.99</v>
          </cell>
          <cell r="F6968">
            <v>417</v>
          </cell>
        </row>
        <row r="6969">
          <cell r="A6969">
            <v>43316.240130949067</v>
          </cell>
          <cell r="B6969">
            <v>417</v>
          </cell>
          <cell r="C6969">
            <v>5.9057230000000002E-2</v>
          </cell>
          <cell r="D6969" t="str">
            <v>buy</v>
          </cell>
          <cell r="E6969">
            <v>416.99</v>
          </cell>
          <cell r="F6969">
            <v>417</v>
          </cell>
        </row>
        <row r="6970">
          <cell r="A6970">
            <v>43316.240335243063</v>
          </cell>
          <cell r="B6970">
            <v>417</v>
          </cell>
          <cell r="C6970">
            <v>1.4967089099999999</v>
          </cell>
          <cell r="D6970" t="str">
            <v>buy</v>
          </cell>
          <cell r="E6970">
            <v>416.99</v>
          </cell>
          <cell r="F6970">
            <v>417</v>
          </cell>
        </row>
        <row r="6971">
          <cell r="A6971">
            <v>43316.240347071762</v>
          </cell>
          <cell r="B6971">
            <v>417</v>
          </cell>
          <cell r="C6971">
            <v>4.4859629999999998E-2</v>
          </cell>
          <cell r="D6971" t="str">
            <v>buy</v>
          </cell>
          <cell r="E6971">
            <v>416.99</v>
          </cell>
          <cell r="F6971">
            <v>417</v>
          </cell>
        </row>
        <row r="6972">
          <cell r="A6972">
            <v>43316.240575162039</v>
          </cell>
          <cell r="B6972">
            <v>417</v>
          </cell>
          <cell r="C6972">
            <v>2.3861509999999999E-2</v>
          </cell>
          <cell r="D6972" t="str">
            <v>buy</v>
          </cell>
          <cell r="E6972">
            <v>416.99</v>
          </cell>
          <cell r="F6972">
            <v>417</v>
          </cell>
        </row>
        <row r="6973">
          <cell r="A6973">
            <v>43316.240592997689</v>
          </cell>
          <cell r="B6973">
            <v>417</v>
          </cell>
          <cell r="C6973">
            <v>0.25987568</v>
          </cell>
          <cell r="D6973" t="str">
            <v>buy</v>
          </cell>
          <cell r="E6973">
            <v>416.99</v>
          </cell>
          <cell r="F6973">
            <v>417</v>
          </cell>
        </row>
        <row r="6974">
          <cell r="A6974">
            <v>43316.240702615738</v>
          </cell>
          <cell r="B6974">
            <v>416.99</v>
          </cell>
          <cell r="C6974">
            <v>0.26159461000000001</v>
          </cell>
          <cell r="D6974" t="str">
            <v>sell</v>
          </cell>
          <cell r="E6974">
            <v>416.99</v>
          </cell>
          <cell r="F6974">
            <v>417</v>
          </cell>
        </row>
        <row r="6975">
          <cell r="A6975">
            <v>43316.240702615738</v>
          </cell>
          <cell r="B6975">
            <v>416.99</v>
          </cell>
          <cell r="C6975">
            <v>0.57696625999999995</v>
          </cell>
          <cell r="D6975" t="str">
            <v>sell</v>
          </cell>
          <cell r="E6975">
            <v>416.99</v>
          </cell>
          <cell r="F6975">
            <v>417</v>
          </cell>
        </row>
        <row r="6976">
          <cell r="A6976">
            <v>43316.240881909733</v>
          </cell>
          <cell r="B6976">
            <v>417</v>
          </cell>
          <cell r="C6976">
            <v>2.5147611099999998</v>
          </cell>
          <cell r="D6976" t="str">
            <v>buy</v>
          </cell>
          <cell r="E6976">
            <v>416.99</v>
          </cell>
          <cell r="F6976">
            <v>417</v>
          </cell>
        </row>
        <row r="6977">
          <cell r="A6977">
            <v>43316.240881909733</v>
          </cell>
          <cell r="B6977">
            <v>417</v>
          </cell>
          <cell r="C6977">
            <v>2.0378190000000001E-2</v>
          </cell>
          <cell r="D6977" t="str">
            <v>buy</v>
          </cell>
          <cell r="E6977">
            <v>416.99</v>
          </cell>
          <cell r="F6977">
            <v>416.99999999999989</v>
          </cell>
        </row>
        <row r="6978">
          <cell r="A6978">
            <v>43316.240881909733</v>
          </cell>
          <cell r="B6978">
            <v>417</v>
          </cell>
          <cell r="C6978">
            <v>4.6756619999999999E-2</v>
          </cell>
          <cell r="D6978" t="str">
            <v>buy</v>
          </cell>
          <cell r="E6978">
            <v>416.99</v>
          </cell>
          <cell r="F6978">
            <v>416.99999999999989</v>
          </cell>
        </row>
        <row r="6979">
          <cell r="A6979">
            <v>43316.240881909733</v>
          </cell>
          <cell r="B6979">
            <v>417</v>
          </cell>
          <cell r="C6979">
            <v>2.2778710000000001E-2</v>
          </cell>
          <cell r="D6979" t="str">
            <v>buy</v>
          </cell>
          <cell r="E6979">
            <v>416.99</v>
          </cell>
          <cell r="F6979">
            <v>416.99999999999989</v>
          </cell>
        </row>
        <row r="6980">
          <cell r="A6980">
            <v>43316.240881909733</v>
          </cell>
          <cell r="B6980">
            <v>417</v>
          </cell>
          <cell r="C6980">
            <v>1.558498E-2</v>
          </cell>
          <cell r="D6980" t="str">
            <v>buy</v>
          </cell>
          <cell r="E6980">
            <v>416.99</v>
          </cell>
          <cell r="F6980">
            <v>416.99999999999989</v>
          </cell>
        </row>
        <row r="6981">
          <cell r="A6981">
            <v>43316.240881909733</v>
          </cell>
          <cell r="B6981">
            <v>417</v>
          </cell>
          <cell r="C6981">
            <v>4.1961209999999999E-2</v>
          </cell>
          <cell r="D6981" t="str">
            <v>buy</v>
          </cell>
          <cell r="E6981">
            <v>416.99</v>
          </cell>
          <cell r="F6981">
            <v>417.00000000000011</v>
          </cell>
        </row>
        <row r="6982">
          <cell r="A6982">
            <v>43316.240881909733</v>
          </cell>
          <cell r="B6982">
            <v>417</v>
          </cell>
          <cell r="C6982">
            <v>4.1961779999999997E-2</v>
          </cell>
          <cell r="D6982" t="str">
            <v>buy</v>
          </cell>
          <cell r="E6982">
            <v>416.99</v>
          </cell>
          <cell r="F6982">
            <v>417.00000000000011</v>
          </cell>
        </row>
        <row r="6983">
          <cell r="A6983">
            <v>43316.240881909733</v>
          </cell>
          <cell r="B6983">
            <v>417</v>
          </cell>
          <cell r="C6983">
            <v>2.0383269999999998E-2</v>
          </cell>
          <cell r="D6983" t="str">
            <v>buy</v>
          </cell>
          <cell r="E6983">
            <v>416.99</v>
          </cell>
          <cell r="F6983">
            <v>417</v>
          </cell>
        </row>
        <row r="6984">
          <cell r="A6984">
            <v>43316.240881909733</v>
          </cell>
          <cell r="B6984">
            <v>417</v>
          </cell>
          <cell r="C6984">
            <v>1.5582510000000001E-2</v>
          </cell>
          <cell r="D6984" t="str">
            <v>buy</v>
          </cell>
          <cell r="E6984">
            <v>416.99</v>
          </cell>
          <cell r="F6984">
            <v>417</v>
          </cell>
        </row>
        <row r="6985">
          <cell r="A6985">
            <v>43316.240881909733</v>
          </cell>
          <cell r="B6985">
            <v>417</v>
          </cell>
          <cell r="C6985">
            <v>1.9758321299999999</v>
          </cell>
          <cell r="D6985" t="str">
            <v>buy</v>
          </cell>
          <cell r="E6985">
            <v>416.99</v>
          </cell>
          <cell r="F6985">
            <v>417</v>
          </cell>
        </row>
        <row r="6986">
          <cell r="A6986">
            <v>43316.240881909733</v>
          </cell>
          <cell r="B6986">
            <v>417</v>
          </cell>
          <cell r="C6986">
            <v>2.2776609999999999E-2</v>
          </cell>
          <cell r="D6986" t="str">
            <v>buy</v>
          </cell>
          <cell r="E6986">
            <v>416.99</v>
          </cell>
          <cell r="F6986">
            <v>416.99999999999989</v>
          </cell>
        </row>
        <row r="6987">
          <cell r="A6987">
            <v>43316.240881909733</v>
          </cell>
          <cell r="B6987">
            <v>417</v>
          </cell>
          <cell r="C6987">
            <v>2.5175429999999999E-2</v>
          </cell>
          <cell r="D6987" t="str">
            <v>buy</v>
          </cell>
          <cell r="E6987">
            <v>416.99</v>
          </cell>
          <cell r="F6987">
            <v>416.99999999999989</v>
          </cell>
        </row>
        <row r="6988">
          <cell r="A6988">
            <v>43316.240881909733</v>
          </cell>
          <cell r="B6988">
            <v>417</v>
          </cell>
          <cell r="C6988">
            <v>4.6761999999999998E-2</v>
          </cell>
          <cell r="D6988" t="str">
            <v>buy</v>
          </cell>
          <cell r="E6988">
            <v>416.99</v>
          </cell>
          <cell r="F6988">
            <v>416.99999999999989</v>
          </cell>
        </row>
        <row r="6989">
          <cell r="A6989">
            <v>43316.240881909733</v>
          </cell>
          <cell r="B6989">
            <v>417</v>
          </cell>
          <cell r="C6989">
            <v>1.3183200000000001E-2</v>
          </cell>
          <cell r="D6989" t="str">
            <v>buy</v>
          </cell>
          <cell r="E6989">
            <v>416.99</v>
          </cell>
          <cell r="F6989">
            <v>416.99999999999989</v>
          </cell>
        </row>
        <row r="6990">
          <cell r="A6990">
            <v>43316.240881909733</v>
          </cell>
          <cell r="B6990">
            <v>417</v>
          </cell>
          <cell r="C6990">
            <v>4.1964010000000003E-2</v>
          </cell>
          <cell r="D6990" t="str">
            <v>buy</v>
          </cell>
          <cell r="E6990">
            <v>416.99</v>
          </cell>
          <cell r="F6990">
            <v>416.99999999999989</v>
          </cell>
        </row>
        <row r="6991">
          <cell r="A6991">
            <v>43316.240881909733</v>
          </cell>
          <cell r="B6991">
            <v>417</v>
          </cell>
          <cell r="C6991">
            <v>2.2777410000000001E-2</v>
          </cell>
          <cell r="D6991" t="str">
            <v>buy</v>
          </cell>
          <cell r="E6991">
            <v>416.99</v>
          </cell>
          <cell r="F6991">
            <v>417</v>
          </cell>
        </row>
        <row r="6992">
          <cell r="A6992">
            <v>43316.240881909733</v>
          </cell>
          <cell r="B6992">
            <v>417</v>
          </cell>
          <cell r="C6992">
            <v>3.9568209999999999E-2</v>
          </cell>
          <cell r="D6992" t="str">
            <v>buy</v>
          </cell>
          <cell r="E6992">
            <v>416.99</v>
          </cell>
          <cell r="F6992">
            <v>417.00000000000011</v>
          </cell>
        </row>
        <row r="6993">
          <cell r="A6993">
            <v>43316.240881909733</v>
          </cell>
          <cell r="B6993">
            <v>417</v>
          </cell>
          <cell r="C6993">
            <v>1.798251E-2</v>
          </cell>
          <cell r="D6993" t="str">
            <v>buy</v>
          </cell>
          <cell r="E6993">
            <v>416.99</v>
          </cell>
          <cell r="F6993">
            <v>417</v>
          </cell>
        </row>
        <row r="6994">
          <cell r="A6994">
            <v>43316.240881909733</v>
          </cell>
          <cell r="B6994">
            <v>417</v>
          </cell>
          <cell r="C6994">
            <v>4.435737E-2</v>
          </cell>
          <cell r="D6994" t="str">
            <v>buy</v>
          </cell>
          <cell r="E6994">
            <v>416.99</v>
          </cell>
          <cell r="F6994">
            <v>416.99999999999989</v>
          </cell>
        </row>
        <row r="6995">
          <cell r="A6995">
            <v>43316.240881909733</v>
          </cell>
          <cell r="B6995">
            <v>417</v>
          </cell>
          <cell r="C6995">
            <v>3.2368960000000002E-2</v>
          </cell>
          <cell r="D6995" t="str">
            <v>buy</v>
          </cell>
          <cell r="E6995">
            <v>416.99</v>
          </cell>
          <cell r="F6995">
            <v>417</v>
          </cell>
        </row>
        <row r="6996">
          <cell r="A6996">
            <v>43316.240881909733</v>
          </cell>
          <cell r="B6996">
            <v>417</v>
          </cell>
          <cell r="C6996">
            <v>4.1959919999999998E-2</v>
          </cell>
          <cell r="D6996" t="str">
            <v>buy</v>
          </cell>
          <cell r="E6996">
            <v>416.99</v>
          </cell>
          <cell r="F6996">
            <v>417</v>
          </cell>
        </row>
        <row r="6997">
          <cell r="A6997">
            <v>43316.240881909733</v>
          </cell>
          <cell r="B6997">
            <v>417</v>
          </cell>
          <cell r="C6997">
            <v>2.5173830000000001E-2</v>
          </cell>
          <cell r="D6997" t="str">
            <v>buy</v>
          </cell>
          <cell r="E6997">
            <v>416.99</v>
          </cell>
          <cell r="F6997">
            <v>416.99999999999989</v>
          </cell>
        </row>
        <row r="6998">
          <cell r="A6998">
            <v>43316.240881909733</v>
          </cell>
          <cell r="B6998">
            <v>417</v>
          </cell>
          <cell r="C6998">
            <v>4.435737E-2</v>
          </cell>
          <cell r="D6998" t="str">
            <v>buy</v>
          </cell>
          <cell r="E6998">
            <v>416.99</v>
          </cell>
          <cell r="F6998">
            <v>416.99999999999989</v>
          </cell>
        </row>
        <row r="6999">
          <cell r="A6999">
            <v>43316.240881909733</v>
          </cell>
          <cell r="B6999">
            <v>417</v>
          </cell>
          <cell r="C6999">
            <v>1.3185219999999999E-2</v>
          </cell>
          <cell r="D6999" t="str">
            <v>buy</v>
          </cell>
          <cell r="E6999">
            <v>416.99</v>
          </cell>
          <cell r="F6999">
            <v>417</v>
          </cell>
        </row>
        <row r="7000">
          <cell r="A7000">
            <v>43316.240881909733</v>
          </cell>
          <cell r="B7000">
            <v>417</v>
          </cell>
          <cell r="C7000">
            <v>6.3542370000000001E-2</v>
          </cell>
          <cell r="D7000" t="str">
            <v>buy</v>
          </cell>
          <cell r="E7000">
            <v>416.99</v>
          </cell>
          <cell r="F7000">
            <v>417</v>
          </cell>
        </row>
        <row r="7001">
          <cell r="A7001">
            <v>43316.240881909733</v>
          </cell>
          <cell r="B7001">
            <v>417</v>
          </cell>
          <cell r="C7001">
            <v>1.3188750000000001E-2</v>
          </cell>
          <cell r="D7001" t="str">
            <v>buy</v>
          </cell>
          <cell r="E7001">
            <v>416.99</v>
          </cell>
          <cell r="F7001">
            <v>417</v>
          </cell>
        </row>
        <row r="7002">
          <cell r="A7002">
            <v>43316.240881909733</v>
          </cell>
          <cell r="B7002">
            <v>417</v>
          </cell>
          <cell r="C7002">
            <v>1.798013E-2</v>
          </cell>
          <cell r="D7002" t="str">
            <v>buy</v>
          </cell>
          <cell r="E7002">
            <v>416.99</v>
          </cell>
          <cell r="F7002">
            <v>417</v>
          </cell>
        </row>
        <row r="7003">
          <cell r="A7003">
            <v>43316.240881909733</v>
          </cell>
          <cell r="B7003">
            <v>417</v>
          </cell>
          <cell r="C7003">
            <v>1.318656E-2</v>
          </cell>
          <cell r="D7003" t="str">
            <v>buy</v>
          </cell>
          <cell r="E7003">
            <v>416.99</v>
          </cell>
          <cell r="F7003">
            <v>417</v>
          </cell>
        </row>
        <row r="7004">
          <cell r="A7004">
            <v>43316.240881909733</v>
          </cell>
          <cell r="B7004">
            <v>417</v>
          </cell>
          <cell r="C7004">
            <v>4.1966360000000001E-2</v>
          </cell>
          <cell r="D7004" t="str">
            <v>buy</v>
          </cell>
          <cell r="E7004">
            <v>416.99</v>
          </cell>
          <cell r="F7004">
            <v>417</v>
          </cell>
        </row>
        <row r="7005">
          <cell r="A7005">
            <v>43316.240881909733</v>
          </cell>
          <cell r="B7005">
            <v>417</v>
          </cell>
          <cell r="C7005">
            <v>3.4765659999999997E-2</v>
          </cell>
          <cell r="D7005" t="str">
            <v>buy</v>
          </cell>
          <cell r="E7005">
            <v>416.99</v>
          </cell>
          <cell r="F7005">
            <v>417</v>
          </cell>
        </row>
        <row r="7006">
          <cell r="A7006">
            <v>43316.240881909733</v>
          </cell>
          <cell r="B7006">
            <v>417</v>
          </cell>
          <cell r="C7006">
            <v>3.7169239999999999E-2</v>
          </cell>
          <cell r="D7006" t="str">
            <v>buy</v>
          </cell>
          <cell r="E7006">
            <v>416.99</v>
          </cell>
          <cell r="F7006">
            <v>417</v>
          </cell>
        </row>
        <row r="7007">
          <cell r="A7007">
            <v>43316.240881909733</v>
          </cell>
          <cell r="B7007">
            <v>417</v>
          </cell>
          <cell r="C7007">
            <v>4.1961119999999998E-2</v>
          </cell>
          <cell r="D7007" t="str">
            <v>buy</v>
          </cell>
          <cell r="E7007">
            <v>416.99</v>
          </cell>
          <cell r="F7007">
            <v>417</v>
          </cell>
        </row>
        <row r="7008">
          <cell r="A7008">
            <v>43316.240881909733</v>
          </cell>
          <cell r="B7008">
            <v>417</v>
          </cell>
          <cell r="C7008">
            <v>2.0382609999999999E-2</v>
          </cell>
          <cell r="D7008" t="str">
            <v>buy</v>
          </cell>
          <cell r="E7008">
            <v>416.99</v>
          </cell>
          <cell r="F7008">
            <v>417</v>
          </cell>
        </row>
        <row r="7009">
          <cell r="A7009">
            <v>43316.240881909733</v>
          </cell>
          <cell r="B7009">
            <v>417</v>
          </cell>
          <cell r="C7009">
            <v>1.558185E-2</v>
          </cell>
          <cell r="D7009" t="str">
            <v>buy</v>
          </cell>
          <cell r="E7009">
            <v>416.99</v>
          </cell>
          <cell r="F7009">
            <v>417</v>
          </cell>
        </row>
        <row r="7010">
          <cell r="A7010">
            <v>43316.240881909733</v>
          </cell>
          <cell r="B7010">
            <v>417</v>
          </cell>
          <cell r="C7010">
            <v>3.7164000000000003E-2</v>
          </cell>
          <cell r="D7010" t="str">
            <v>buy</v>
          </cell>
          <cell r="E7010">
            <v>416.99</v>
          </cell>
          <cell r="F7010">
            <v>417</v>
          </cell>
        </row>
        <row r="7011">
          <cell r="A7011">
            <v>43316.240881909733</v>
          </cell>
          <cell r="B7011">
            <v>417</v>
          </cell>
          <cell r="C7011">
            <v>1.318748E-2</v>
          </cell>
          <cell r="D7011" t="str">
            <v>buy</v>
          </cell>
          <cell r="E7011">
            <v>416.99</v>
          </cell>
          <cell r="F7011">
            <v>417</v>
          </cell>
        </row>
        <row r="7012">
          <cell r="A7012">
            <v>43316.240881909733</v>
          </cell>
          <cell r="B7012">
            <v>417</v>
          </cell>
          <cell r="C7012">
            <v>2.9972450000000001E-2</v>
          </cell>
          <cell r="D7012" t="str">
            <v>buy</v>
          </cell>
          <cell r="E7012">
            <v>416.99</v>
          </cell>
          <cell r="F7012">
            <v>417.00000000000011</v>
          </cell>
        </row>
        <row r="7013">
          <cell r="A7013">
            <v>43316.240881909733</v>
          </cell>
          <cell r="B7013">
            <v>417</v>
          </cell>
          <cell r="C7013">
            <v>1.3184970000000001E-2</v>
          </cell>
          <cell r="D7013" t="str">
            <v>buy</v>
          </cell>
          <cell r="E7013">
            <v>416.99</v>
          </cell>
          <cell r="F7013">
            <v>417</v>
          </cell>
        </row>
        <row r="7014">
          <cell r="A7014">
            <v>43316.240881909733</v>
          </cell>
          <cell r="B7014">
            <v>417</v>
          </cell>
          <cell r="C7014">
            <v>2.278121E-2</v>
          </cell>
          <cell r="D7014" t="str">
            <v>buy</v>
          </cell>
          <cell r="E7014">
            <v>416.99</v>
          </cell>
          <cell r="F7014">
            <v>417</v>
          </cell>
        </row>
        <row r="7015">
          <cell r="A7015">
            <v>43316.240881909733</v>
          </cell>
          <cell r="B7015">
            <v>417</v>
          </cell>
          <cell r="C7015">
            <v>1.798046E-2</v>
          </cell>
          <cell r="D7015" t="str">
            <v>buy</v>
          </cell>
          <cell r="E7015">
            <v>416.99</v>
          </cell>
          <cell r="F7015">
            <v>417</v>
          </cell>
        </row>
        <row r="7016">
          <cell r="A7016">
            <v>43316.240881909733</v>
          </cell>
          <cell r="B7016">
            <v>417</v>
          </cell>
          <cell r="C7016">
            <v>1.318692E-2</v>
          </cell>
          <cell r="D7016" t="str">
            <v>buy</v>
          </cell>
          <cell r="E7016">
            <v>416.99</v>
          </cell>
          <cell r="F7016">
            <v>417</v>
          </cell>
        </row>
        <row r="7017">
          <cell r="A7017">
            <v>43316.240881909733</v>
          </cell>
          <cell r="B7017">
            <v>417</v>
          </cell>
          <cell r="C7017">
            <v>3.9563149999999998E-2</v>
          </cell>
          <cell r="D7017" t="str">
            <v>buy</v>
          </cell>
          <cell r="E7017">
            <v>416.99</v>
          </cell>
          <cell r="F7017">
            <v>417</v>
          </cell>
        </row>
        <row r="7018">
          <cell r="A7018">
            <v>43316.240881909733</v>
          </cell>
          <cell r="B7018">
            <v>417</v>
          </cell>
          <cell r="C7018">
            <v>4.6760820000000002E-2</v>
          </cell>
          <cell r="D7018" t="str">
            <v>buy</v>
          </cell>
          <cell r="E7018">
            <v>416.99</v>
          </cell>
          <cell r="F7018">
            <v>417</v>
          </cell>
        </row>
        <row r="7019">
          <cell r="A7019">
            <v>43316.240881909733</v>
          </cell>
          <cell r="B7019">
            <v>417</v>
          </cell>
          <cell r="C7019">
            <v>4.675551E-2</v>
          </cell>
          <cell r="D7019" t="str">
            <v>buy</v>
          </cell>
          <cell r="E7019">
            <v>416.99</v>
          </cell>
          <cell r="F7019">
            <v>417</v>
          </cell>
        </row>
        <row r="7020">
          <cell r="A7020">
            <v>43316.240881909733</v>
          </cell>
          <cell r="B7020">
            <v>417</v>
          </cell>
          <cell r="C7020">
            <v>13.172365060000001</v>
          </cell>
          <cell r="D7020" t="str">
            <v>buy</v>
          </cell>
          <cell r="E7020">
            <v>416.99</v>
          </cell>
          <cell r="F7020">
            <v>417</v>
          </cell>
        </row>
        <row r="7021">
          <cell r="A7021">
            <v>43316.241202384263</v>
          </cell>
          <cell r="B7021">
            <v>417</v>
          </cell>
          <cell r="C7021">
            <v>0.17939082000000001</v>
          </cell>
          <cell r="D7021" t="str">
            <v>buy</v>
          </cell>
          <cell r="E7021">
            <v>416.99</v>
          </cell>
          <cell r="F7021">
            <v>417</v>
          </cell>
        </row>
        <row r="7022">
          <cell r="A7022">
            <v>43316.241444918982</v>
          </cell>
          <cell r="B7022">
            <v>416.99</v>
          </cell>
          <cell r="C7022">
            <v>1.0016314200000001</v>
          </cell>
          <cell r="D7022" t="str">
            <v>sell</v>
          </cell>
          <cell r="E7022">
            <v>416.99</v>
          </cell>
          <cell r="F7022">
            <v>417</v>
          </cell>
        </row>
        <row r="7023">
          <cell r="A7023">
            <v>43316.241444918982</v>
          </cell>
          <cell r="B7023">
            <v>416.99</v>
          </cell>
          <cell r="C7023">
            <v>1.5885007499999999</v>
          </cell>
          <cell r="D7023" t="str">
            <v>sell</v>
          </cell>
          <cell r="E7023">
            <v>416.99</v>
          </cell>
          <cell r="F7023">
            <v>417</v>
          </cell>
        </row>
        <row r="7024">
          <cell r="A7024">
            <v>43316.241924224538</v>
          </cell>
          <cell r="B7024">
            <v>416.99</v>
          </cell>
          <cell r="C7024">
            <v>6.8907910000000003E-2</v>
          </cell>
          <cell r="D7024" t="str">
            <v>sell</v>
          </cell>
          <cell r="E7024">
            <v>416.99</v>
          </cell>
          <cell r="F7024">
            <v>417</v>
          </cell>
        </row>
        <row r="7025">
          <cell r="A7025">
            <v>43316.241924224538</v>
          </cell>
          <cell r="B7025">
            <v>416.99</v>
          </cell>
          <cell r="C7025">
            <v>1.967402E-2</v>
          </cell>
          <cell r="D7025" t="str">
            <v>sell</v>
          </cell>
          <cell r="E7025">
            <v>416.99000000000012</v>
          </cell>
          <cell r="F7025">
            <v>417</v>
          </cell>
        </row>
        <row r="7026">
          <cell r="A7026">
            <v>43316.241924224538</v>
          </cell>
          <cell r="B7026">
            <v>416.99</v>
          </cell>
          <cell r="C7026">
            <v>0.10141335</v>
          </cell>
          <cell r="D7026" t="str">
            <v>sell</v>
          </cell>
          <cell r="E7026">
            <v>416.99</v>
          </cell>
          <cell r="F7026">
            <v>417</v>
          </cell>
        </row>
        <row r="7027">
          <cell r="A7027">
            <v>43316.24202302083</v>
          </cell>
          <cell r="B7027">
            <v>417</v>
          </cell>
          <cell r="C7027">
            <v>1.00406839</v>
          </cell>
          <cell r="D7027" t="str">
            <v>buy</v>
          </cell>
          <cell r="E7027">
            <v>416.99</v>
          </cell>
          <cell r="F7027">
            <v>417</v>
          </cell>
        </row>
        <row r="7028">
          <cell r="A7028">
            <v>43316.242039537043</v>
          </cell>
          <cell r="B7028">
            <v>417</v>
          </cell>
          <cell r="C7028">
            <v>0.23000107</v>
          </cell>
          <cell r="D7028" t="str">
            <v>buy</v>
          </cell>
          <cell r="E7028">
            <v>416.99</v>
          </cell>
          <cell r="F7028">
            <v>417</v>
          </cell>
        </row>
        <row r="7029">
          <cell r="A7029">
            <v>43316.242139166658</v>
          </cell>
          <cell r="B7029">
            <v>416.99</v>
          </cell>
          <cell r="C7029">
            <v>0.2293</v>
          </cell>
          <cell r="D7029" t="str">
            <v>sell</v>
          </cell>
          <cell r="E7029">
            <v>416.99</v>
          </cell>
          <cell r="F7029">
            <v>417</v>
          </cell>
        </row>
        <row r="7030">
          <cell r="A7030">
            <v>43316.242319849538</v>
          </cell>
          <cell r="B7030">
            <v>417</v>
          </cell>
          <cell r="C7030">
            <v>5.9057230000000002E-2</v>
          </cell>
          <cell r="D7030" t="str">
            <v>buy</v>
          </cell>
          <cell r="E7030">
            <v>416.99</v>
          </cell>
          <cell r="F7030">
            <v>417</v>
          </cell>
        </row>
        <row r="7031">
          <cell r="A7031">
            <v>43316.242415671302</v>
          </cell>
          <cell r="B7031">
            <v>416.99</v>
          </cell>
          <cell r="C7031">
            <v>1.3266953100000001</v>
          </cell>
          <cell r="D7031" t="str">
            <v>sell</v>
          </cell>
          <cell r="E7031">
            <v>416.99</v>
          </cell>
          <cell r="F7031">
            <v>417</v>
          </cell>
        </row>
        <row r="7032">
          <cell r="A7032">
            <v>43316.242415671302</v>
          </cell>
          <cell r="B7032">
            <v>416.99</v>
          </cell>
          <cell r="C7032">
            <v>1.8089597399999999</v>
          </cell>
          <cell r="D7032" t="str">
            <v>sell</v>
          </cell>
          <cell r="E7032">
            <v>416.99</v>
          </cell>
          <cell r="F7032">
            <v>417</v>
          </cell>
        </row>
        <row r="7033">
          <cell r="A7033">
            <v>43316.242415671302</v>
          </cell>
          <cell r="B7033">
            <v>416.99</v>
          </cell>
          <cell r="C7033">
            <v>1.6575733500000001</v>
          </cell>
          <cell r="D7033" t="str">
            <v>sell</v>
          </cell>
          <cell r="E7033">
            <v>416.99</v>
          </cell>
          <cell r="F7033">
            <v>417</v>
          </cell>
        </row>
        <row r="7034">
          <cell r="A7034">
            <v>43316.242415671302</v>
          </cell>
          <cell r="B7034">
            <v>416.99</v>
          </cell>
          <cell r="C7034">
            <v>2.5019999999999998</v>
          </cell>
          <cell r="D7034" t="str">
            <v>sell</v>
          </cell>
          <cell r="E7034">
            <v>416.99</v>
          </cell>
          <cell r="F7034">
            <v>417</v>
          </cell>
        </row>
        <row r="7035">
          <cell r="A7035">
            <v>43316.242415671302</v>
          </cell>
          <cell r="B7035">
            <v>416.99</v>
          </cell>
          <cell r="C7035">
            <v>22.704771600000001</v>
          </cell>
          <cell r="D7035" t="str">
            <v>sell</v>
          </cell>
          <cell r="E7035">
            <v>416.99</v>
          </cell>
          <cell r="F7035">
            <v>417</v>
          </cell>
        </row>
        <row r="7036">
          <cell r="A7036">
            <v>43316.242483344897</v>
          </cell>
          <cell r="B7036">
            <v>416.99</v>
          </cell>
          <cell r="C7036">
            <v>0.71317522</v>
          </cell>
          <cell r="D7036" t="str">
            <v>sell</v>
          </cell>
          <cell r="E7036">
            <v>416.99</v>
          </cell>
          <cell r="F7036">
            <v>417</v>
          </cell>
        </row>
        <row r="7037">
          <cell r="A7037">
            <v>43316.242516446757</v>
          </cell>
          <cell r="B7037">
            <v>416.99</v>
          </cell>
          <cell r="C7037">
            <v>5.4021998499999997</v>
          </cell>
          <cell r="D7037" t="str">
            <v>sell</v>
          </cell>
          <cell r="E7037">
            <v>416.99</v>
          </cell>
          <cell r="F7037">
            <v>417</v>
          </cell>
        </row>
        <row r="7038">
          <cell r="A7038">
            <v>43316.242683842589</v>
          </cell>
          <cell r="B7038">
            <v>416.99</v>
          </cell>
          <cell r="C7038">
            <v>3.1300000000000001E-2</v>
          </cell>
          <cell r="D7038" t="str">
            <v>sell</v>
          </cell>
          <cell r="E7038">
            <v>416.99</v>
          </cell>
          <cell r="F7038">
            <v>417</v>
          </cell>
        </row>
        <row r="7039">
          <cell r="A7039">
            <v>43316.242775115737</v>
          </cell>
          <cell r="B7039">
            <v>417</v>
          </cell>
          <cell r="C7039">
            <v>0.23148049000000001</v>
          </cell>
          <cell r="D7039" t="str">
            <v>buy</v>
          </cell>
          <cell r="E7039">
            <v>416.99</v>
          </cell>
          <cell r="F7039">
            <v>417</v>
          </cell>
        </row>
        <row r="7040">
          <cell r="A7040">
            <v>43316.24316179398</v>
          </cell>
          <cell r="B7040">
            <v>417</v>
          </cell>
          <cell r="C7040">
            <v>1</v>
          </cell>
          <cell r="D7040" t="str">
            <v>buy</v>
          </cell>
          <cell r="E7040">
            <v>416.99</v>
          </cell>
          <cell r="F7040">
            <v>417</v>
          </cell>
        </row>
        <row r="7041">
          <cell r="A7041">
            <v>43316.243434548611</v>
          </cell>
          <cell r="B7041">
            <v>417</v>
          </cell>
          <cell r="C7041">
            <v>1.1755610400000001</v>
          </cell>
          <cell r="D7041" t="str">
            <v>buy</v>
          </cell>
          <cell r="E7041">
            <v>416.99</v>
          </cell>
          <cell r="F7041">
            <v>417</v>
          </cell>
        </row>
        <row r="7042">
          <cell r="A7042">
            <v>43316.243482928243</v>
          </cell>
          <cell r="B7042">
            <v>416.99</v>
          </cell>
          <cell r="C7042">
            <v>16.599577929999999</v>
          </cell>
          <cell r="D7042" t="str">
            <v>sell</v>
          </cell>
          <cell r="E7042">
            <v>416.99</v>
          </cell>
          <cell r="F7042">
            <v>417</v>
          </cell>
        </row>
        <row r="7043">
          <cell r="A7043">
            <v>43316.243482928243</v>
          </cell>
          <cell r="B7043">
            <v>416.99</v>
          </cell>
          <cell r="C7043">
            <v>5.0422069999999999E-2</v>
          </cell>
          <cell r="D7043" t="str">
            <v>sell</v>
          </cell>
          <cell r="E7043">
            <v>416.99</v>
          </cell>
          <cell r="F7043">
            <v>417</v>
          </cell>
        </row>
        <row r="7044">
          <cell r="A7044">
            <v>43316.24360483796</v>
          </cell>
          <cell r="B7044">
            <v>417</v>
          </cell>
          <cell r="C7044">
            <v>0.47009557000000002</v>
          </cell>
          <cell r="D7044" t="str">
            <v>buy</v>
          </cell>
          <cell r="E7044">
            <v>416.99</v>
          </cell>
          <cell r="F7044">
            <v>417</v>
          </cell>
        </row>
        <row r="7045">
          <cell r="A7045">
            <v>43316.243701180552</v>
          </cell>
          <cell r="B7045">
            <v>417</v>
          </cell>
          <cell r="C7045">
            <v>6.6692909999999994E-2</v>
          </cell>
          <cell r="D7045" t="str">
            <v>buy</v>
          </cell>
          <cell r="E7045">
            <v>416.99</v>
          </cell>
          <cell r="F7045">
            <v>417</v>
          </cell>
        </row>
        <row r="7046">
          <cell r="A7046">
            <v>43316.243826087957</v>
          </cell>
          <cell r="B7046">
            <v>416.99</v>
          </cell>
          <cell r="C7046">
            <v>2.9359729400000001</v>
          </cell>
          <cell r="D7046" t="str">
            <v>sell</v>
          </cell>
          <cell r="E7046">
            <v>416.99</v>
          </cell>
          <cell r="F7046">
            <v>417</v>
          </cell>
        </row>
        <row r="7047">
          <cell r="A7047">
            <v>43316.243830543979</v>
          </cell>
          <cell r="B7047">
            <v>417</v>
          </cell>
          <cell r="C7047">
            <v>2.3861509999999999E-2</v>
          </cell>
          <cell r="D7047" t="str">
            <v>buy</v>
          </cell>
          <cell r="E7047">
            <v>416.99</v>
          </cell>
          <cell r="F7047">
            <v>417</v>
          </cell>
        </row>
        <row r="7048">
          <cell r="A7048">
            <v>43316.24388746528</v>
          </cell>
          <cell r="B7048">
            <v>417</v>
          </cell>
          <cell r="C7048">
            <v>1.4933000000000001</v>
          </cell>
          <cell r="D7048" t="str">
            <v>buy</v>
          </cell>
          <cell r="E7048">
            <v>416.99</v>
          </cell>
          <cell r="F7048">
            <v>417</v>
          </cell>
        </row>
        <row r="7049">
          <cell r="A7049">
            <v>43316.243898020832</v>
          </cell>
          <cell r="B7049">
            <v>417</v>
          </cell>
          <cell r="C7049">
            <v>6.3247312600000001</v>
          </cell>
          <cell r="D7049" t="str">
            <v>buy</v>
          </cell>
          <cell r="E7049">
            <v>416.99</v>
          </cell>
          <cell r="F7049">
            <v>417</v>
          </cell>
        </row>
        <row r="7050">
          <cell r="A7050">
            <v>43316.244007442132</v>
          </cell>
          <cell r="B7050">
            <v>416.99</v>
          </cell>
          <cell r="C7050">
            <v>3.9800000000000002E-2</v>
          </cell>
          <cell r="D7050" t="str">
            <v>sell</v>
          </cell>
          <cell r="E7050">
            <v>416.99</v>
          </cell>
          <cell r="F7050">
            <v>417</v>
          </cell>
        </row>
        <row r="7051">
          <cell r="A7051">
            <v>43316.244011921299</v>
          </cell>
          <cell r="B7051">
            <v>416.99</v>
          </cell>
          <cell r="C7051">
            <v>1</v>
          </cell>
          <cell r="D7051" t="str">
            <v>sell</v>
          </cell>
          <cell r="E7051">
            <v>416.99</v>
          </cell>
          <cell r="F7051">
            <v>417</v>
          </cell>
        </row>
        <row r="7052">
          <cell r="A7052">
            <v>43316.244025972221</v>
          </cell>
          <cell r="B7052">
            <v>416.99</v>
          </cell>
          <cell r="C7052">
            <v>5.1794979999999997E-2</v>
          </cell>
          <cell r="D7052" t="str">
            <v>sell</v>
          </cell>
          <cell r="E7052">
            <v>416.99</v>
          </cell>
          <cell r="F7052">
            <v>417</v>
          </cell>
        </row>
        <row r="7053">
          <cell r="A7053">
            <v>43316.244052349539</v>
          </cell>
          <cell r="B7053">
            <v>416.99</v>
          </cell>
          <cell r="C7053">
            <v>0.27353245999999998</v>
          </cell>
          <cell r="D7053" t="str">
            <v>sell</v>
          </cell>
          <cell r="E7053">
            <v>416.99</v>
          </cell>
          <cell r="F7053">
            <v>417</v>
          </cell>
        </row>
        <row r="7054">
          <cell r="A7054">
            <v>43316.24413146991</v>
          </cell>
          <cell r="B7054">
            <v>416.99</v>
          </cell>
          <cell r="C7054">
            <v>1.0012180900000001</v>
          </cell>
          <cell r="D7054" t="str">
            <v>sell</v>
          </cell>
          <cell r="E7054">
            <v>416.99</v>
          </cell>
          <cell r="F7054">
            <v>417</v>
          </cell>
        </row>
        <row r="7055">
          <cell r="A7055">
            <v>43316.244174548607</v>
          </cell>
          <cell r="B7055">
            <v>416.99</v>
          </cell>
          <cell r="C7055">
            <v>0.14000794</v>
          </cell>
          <cell r="D7055" t="str">
            <v>sell</v>
          </cell>
          <cell r="E7055">
            <v>416.99</v>
          </cell>
          <cell r="F7055">
            <v>417</v>
          </cell>
        </row>
        <row r="7056">
          <cell r="A7056">
            <v>43316.244223842587</v>
          </cell>
          <cell r="B7056">
            <v>416.99</v>
          </cell>
          <cell r="C7056">
            <v>1</v>
          </cell>
          <cell r="D7056" t="str">
            <v>sell</v>
          </cell>
          <cell r="E7056">
            <v>416.99</v>
          </cell>
          <cell r="F7056">
            <v>417</v>
          </cell>
        </row>
        <row r="7057">
          <cell r="A7057">
            <v>43316.244331215283</v>
          </cell>
          <cell r="B7057">
            <v>417</v>
          </cell>
          <cell r="C7057">
            <v>4.5693946499999996</v>
          </cell>
          <cell r="D7057" t="str">
            <v>buy</v>
          </cell>
          <cell r="E7057">
            <v>416.99</v>
          </cell>
          <cell r="F7057">
            <v>416.99999999999989</v>
          </cell>
        </row>
        <row r="7058">
          <cell r="A7058">
            <v>43316.244331215283</v>
          </cell>
          <cell r="B7058">
            <v>417</v>
          </cell>
          <cell r="C7058">
            <v>1.3184E-2</v>
          </cell>
          <cell r="D7058" t="str">
            <v>buy</v>
          </cell>
          <cell r="E7058">
            <v>416.99</v>
          </cell>
          <cell r="F7058">
            <v>417</v>
          </cell>
        </row>
        <row r="7059">
          <cell r="A7059">
            <v>43316.244331215283</v>
          </cell>
          <cell r="B7059">
            <v>417</v>
          </cell>
          <cell r="C7059">
            <v>2.5175159999999999E-2</v>
          </cell>
          <cell r="D7059" t="str">
            <v>buy</v>
          </cell>
          <cell r="E7059">
            <v>416.99</v>
          </cell>
          <cell r="F7059">
            <v>417.00000000000011</v>
          </cell>
        </row>
        <row r="7060">
          <cell r="A7060">
            <v>43316.244331215283</v>
          </cell>
          <cell r="B7060">
            <v>417</v>
          </cell>
          <cell r="C7060">
            <v>3.7166940000000002E-2</v>
          </cell>
          <cell r="D7060" t="str">
            <v>buy</v>
          </cell>
          <cell r="E7060">
            <v>416.99</v>
          </cell>
          <cell r="F7060">
            <v>417.00000000000011</v>
          </cell>
        </row>
        <row r="7061">
          <cell r="A7061">
            <v>43316.244331215283</v>
          </cell>
          <cell r="B7061">
            <v>417</v>
          </cell>
          <cell r="C7061">
            <v>4.435791E-2</v>
          </cell>
          <cell r="D7061" t="str">
            <v>buy</v>
          </cell>
          <cell r="E7061">
            <v>416.99</v>
          </cell>
          <cell r="F7061">
            <v>417.00000000000011</v>
          </cell>
        </row>
        <row r="7062">
          <cell r="A7062">
            <v>43316.244331215283</v>
          </cell>
          <cell r="B7062">
            <v>417</v>
          </cell>
          <cell r="C7062">
            <v>2.037723E-2</v>
          </cell>
          <cell r="D7062" t="str">
            <v>buy</v>
          </cell>
          <cell r="E7062">
            <v>416.99</v>
          </cell>
          <cell r="F7062">
            <v>417.00000000000011</v>
          </cell>
        </row>
        <row r="7063">
          <cell r="A7063">
            <v>43316.244331215283</v>
          </cell>
          <cell r="B7063">
            <v>417</v>
          </cell>
          <cell r="C7063">
            <v>2.5174930000000002E-2</v>
          </cell>
          <cell r="D7063" t="str">
            <v>buy</v>
          </cell>
          <cell r="E7063">
            <v>416.99</v>
          </cell>
          <cell r="F7063">
            <v>417.00000000000011</v>
          </cell>
        </row>
        <row r="7064">
          <cell r="A7064">
            <v>43316.244331215283</v>
          </cell>
          <cell r="B7064">
            <v>417</v>
          </cell>
          <cell r="C7064">
            <v>1.798452E-2</v>
          </cell>
          <cell r="D7064" t="str">
            <v>buy</v>
          </cell>
          <cell r="E7064">
            <v>416.99</v>
          </cell>
          <cell r="F7064">
            <v>417</v>
          </cell>
        </row>
        <row r="7065">
          <cell r="A7065">
            <v>43316.244331215283</v>
          </cell>
          <cell r="B7065">
            <v>417</v>
          </cell>
          <cell r="C7065">
            <v>3.7168069999999997E-2</v>
          </cell>
          <cell r="D7065" t="str">
            <v>buy</v>
          </cell>
          <cell r="E7065">
            <v>416.99</v>
          </cell>
          <cell r="F7065">
            <v>417.00000000000011</v>
          </cell>
        </row>
        <row r="7066">
          <cell r="A7066">
            <v>43316.244331215283</v>
          </cell>
          <cell r="B7066">
            <v>417</v>
          </cell>
          <cell r="C7066">
            <v>1.5580999999999999E-2</v>
          </cell>
          <cell r="D7066" t="str">
            <v>buy</v>
          </cell>
          <cell r="E7066">
            <v>416.99</v>
          </cell>
          <cell r="F7066">
            <v>417</v>
          </cell>
        </row>
        <row r="7067">
          <cell r="A7067">
            <v>43316.244331215283</v>
          </cell>
          <cell r="B7067">
            <v>417</v>
          </cell>
          <cell r="C7067">
            <v>3.4771740000000002E-2</v>
          </cell>
          <cell r="D7067" t="str">
            <v>buy</v>
          </cell>
          <cell r="E7067">
            <v>416.99</v>
          </cell>
          <cell r="F7067">
            <v>417</v>
          </cell>
        </row>
        <row r="7068">
          <cell r="A7068">
            <v>43316.244331215283</v>
          </cell>
          <cell r="B7068">
            <v>417</v>
          </cell>
          <cell r="C7068">
            <v>4.196271E-2</v>
          </cell>
          <cell r="D7068" t="str">
            <v>buy</v>
          </cell>
          <cell r="E7068">
            <v>416.99</v>
          </cell>
          <cell r="F7068">
            <v>417</v>
          </cell>
        </row>
        <row r="7069">
          <cell r="A7069">
            <v>43316.244331215283</v>
          </cell>
          <cell r="B7069">
            <v>417</v>
          </cell>
          <cell r="C7069">
            <v>1.558156E-2</v>
          </cell>
          <cell r="D7069" t="str">
            <v>buy</v>
          </cell>
          <cell r="E7069">
            <v>416.99</v>
          </cell>
          <cell r="F7069">
            <v>417</v>
          </cell>
        </row>
        <row r="7070">
          <cell r="A7070">
            <v>43316.244331215283</v>
          </cell>
          <cell r="B7070">
            <v>417</v>
          </cell>
          <cell r="C7070">
            <v>1.558124E-2</v>
          </cell>
          <cell r="D7070" t="str">
            <v>buy</v>
          </cell>
          <cell r="E7070">
            <v>416.99</v>
          </cell>
          <cell r="F7070">
            <v>416.99999999999977</v>
          </cell>
        </row>
        <row r="7071">
          <cell r="A7071">
            <v>43316.244331215283</v>
          </cell>
          <cell r="B7071">
            <v>417</v>
          </cell>
          <cell r="C7071">
            <v>2.5178849999999999E-2</v>
          </cell>
          <cell r="D7071" t="str">
            <v>buy</v>
          </cell>
          <cell r="E7071">
            <v>416.99</v>
          </cell>
          <cell r="F7071">
            <v>416.99999999999989</v>
          </cell>
        </row>
        <row r="7072">
          <cell r="A7072">
            <v>43316.244331215283</v>
          </cell>
          <cell r="B7072">
            <v>417</v>
          </cell>
          <cell r="C7072">
            <v>8.7527869999999994E-2</v>
          </cell>
          <cell r="D7072" t="str">
            <v>buy</v>
          </cell>
          <cell r="E7072">
            <v>416.99</v>
          </cell>
          <cell r="F7072">
            <v>416.99999999999989</v>
          </cell>
        </row>
        <row r="7073">
          <cell r="A7073">
            <v>43316.244331215283</v>
          </cell>
          <cell r="B7073">
            <v>417</v>
          </cell>
          <cell r="C7073">
            <v>2.277533E-2</v>
          </cell>
          <cell r="D7073" t="str">
            <v>buy</v>
          </cell>
          <cell r="E7073">
            <v>416.99</v>
          </cell>
          <cell r="F7073">
            <v>416.99999999999989</v>
          </cell>
        </row>
        <row r="7074">
          <cell r="A7074">
            <v>43316.244331215283</v>
          </cell>
          <cell r="B7074">
            <v>417</v>
          </cell>
          <cell r="C7074">
            <v>3.9566129999999998E-2</v>
          </cell>
          <cell r="D7074" t="str">
            <v>buy</v>
          </cell>
          <cell r="E7074">
            <v>416.99</v>
          </cell>
          <cell r="F7074">
            <v>416.99999999999977</v>
          </cell>
        </row>
        <row r="7075">
          <cell r="A7075">
            <v>43316.244331215283</v>
          </cell>
          <cell r="B7075">
            <v>417</v>
          </cell>
          <cell r="C7075">
            <v>2.0380369999999998E-2</v>
          </cell>
          <cell r="D7075" t="str">
            <v>buy</v>
          </cell>
          <cell r="E7075">
            <v>416.99</v>
          </cell>
          <cell r="F7075">
            <v>416.99999999999989</v>
          </cell>
        </row>
        <row r="7076">
          <cell r="A7076">
            <v>43316.244331215283</v>
          </cell>
          <cell r="B7076">
            <v>417</v>
          </cell>
          <cell r="C7076">
            <v>2.037953E-2</v>
          </cell>
          <cell r="D7076" t="str">
            <v>buy</v>
          </cell>
          <cell r="E7076">
            <v>416.99</v>
          </cell>
          <cell r="F7076">
            <v>416.99999999999989</v>
          </cell>
        </row>
        <row r="7077">
          <cell r="A7077">
            <v>43316.244331215283</v>
          </cell>
          <cell r="B7077">
            <v>417</v>
          </cell>
          <cell r="C7077">
            <v>2.7576369999999999E-2</v>
          </cell>
          <cell r="D7077" t="str">
            <v>buy</v>
          </cell>
          <cell r="E7077">
            <v>416.99</v>
          </cell>
          <cell r="F7077">
            <v>416.99999999999989</v>
          </cell>
        </row>
        <row r="7078">
          <cell r="A7078">
            <v>43316.244331215283</v>
          </cell>
          <cell r="B7078">
            <v>417</v>
          </cell>
          <cell r="C7078">
            <v>2.5175019999999999E-2</v>
          </cell>
          <cell r="D7078" t="str">
            <v>buy</v>
          </cell>
          <cell r="E7078">
            <v>416.99</v>
          </cell>
          <cell r="F7078">
            <v>416.99999999999989</v>
          </cell>
        </row>
        <row r="7079">
          <cell r="A7079">
            <v>43316.244331215283</v>
          </cell>
          <cell r="B7079">
            <v>417</v>
          </cell>
          <cell r="C7079">
            <v>1.01E-2</v>
          </cell>
          <cell r="D7079" t="str">
            <v>buy</v>
          </cell>
          <cell r="E7079">
            <v>416.99</v>
          </cell>
          <cell r="F7079">
            <v>417</v>
          </cell>
        </row>
        <row r="7080">
          <cell r="A7080">
            <v>43316.244331215283</v>
          </cell>
          <cell r="B7080">
            <v>417</v>
          </cell>
          <cell r="C7080">
            <v>4.4358410000000001E-2</v>
          </cell>
          <cell r="D7080" t="str">
            <v>buy</v>
          </cell>
          <cell r="E7080">
            <v>416.99</v>
          </cell>
          <cell r="F7080">
            <v>416.99999999999989</v>
          </cell>
        </row>
        <row r="7081">
          <cell r="A7081">
            <v>43316.244331215283</v>
          </cell>
          <cell r="B7081">
            <v>417</v>
          </cell>
          <cell r="C7081">
            <v>2.038334E-2</v>
          </cell>
          <cell r="D7081" t="str">
            <v>buy</v>
          </cell>
          <cell r="E7081">
            <v>416.99</v>
          </cell>
          <cell r="F7081">
            <v>416.99999999999989</v>
          </cell>
        </row>
        <row r="7082">
          <cell r="A7082">
            <v>43316.244331215283</v>
          </cell>
          <cell r="B7082">
            <v>417</v>
          </cell>
          <cell r="C7082">
            <v>1.798255E-2</v>
          </cell>
          <cell r="D7082" t="str">
            <v>buy</v>
          </cell>
          <cell r="E7082">
            <v>416.99</v>
          </cell>
          <cell r="F7082">
            <v>416.99999999999989</v>
          </cell>
        </row>
        <row r="7083">
          <cell r="A7083">
            <v>43316.244331215283</v>
          </cell>
          <cell r="B7083">
            <v>417</v>
          </cell>
          <cell r="C7083">
            <v>3.2373440000000003E-2</v>
          </cell>
          <cell r="D7083" t="str">
            <v>buy</v>
          </cell>
          <cell r="E7083">
            <v>416.99</v>
          </cell>
          <cell r="F7083">
            <v>416.99999999999989</v>
          </cell>
        </row>
        <row r="7084">
          <cell r="A7084">
            <v>43316.244331215283</v>
          </cell>
          <cell r="B7084">
            <v>417</v>
          </cell>
          <cell r="C7084">
            <v>4.4359860000000001E-2</v>
          </cell>
          <cell r="D7084" t="str">
            <v>buy</v>
          </cell>
          <cell r="E7084">
            <v>416.99</v>
          </cell>
          <cell r="F7084">
            <v>417</v>
          </cell>
        </row>
        <row r="7085">
          <cell r="A7085">
            <v>43316.244331215283</v>
          </cell>
          <cell r="B7085">
            <v>417</v>
          </cell>
          <cell r="C7085">
            <v>2.5177720000000001E-2</v>
          </cell>
          <cell r="D7085" t="str">
            <v>buy</v>
          </cell>
          <cell r="E7085">
            <v>416.99</v>
          </cell>
          <cell r="F7085">
            <v>417</v>
          </cell>
        </row>
        <row r="7086">
          <cell r="A7086">
            <v>43316.244331215283</v>
          </cell>
          <cell r="B7086">
            <v>417</v>
          </cell>
          <cell r="C7086">
            <v>1.7980119999999999E-2</v>
          </cell>
          <cell r="D7086" t="str">
            <v>buy</v>
          </cell>
          <cell r="E7086">
            <v>416.99</v>
          </cell>
          <cell r="F7086">
            <v>417</v>
          </cell>
        </row>
        <row r="7087">
          <cell r="A7087">
            <v>43316.244331215283</v>
          </cell>
          <cell r="B7087">
            <v>417</v>
          </cell>
          <cell r="C7087">
            <v>2.9972370000000002E-2</v>
          </cell>
          <cell r="D7087" t="str">
            <v>buy</v>
          </cell>
          <cell r="E7087">
            <v>416.99</v>
          </cell>
          <cell r="F7087">
            <v>416.99999999999989</v>
          </cell>
        </row>
        <row r="7088">
          <cell r="A7088">
            <v>43316.244331215283</v>
          </cell>
          <cell r="B7088">
            <v>417</v>
          </cell>
          <cell r="C7088">
            <v>6.8341550000000001E-2</v>
          </cell>
          <cell r="D7088" t="str">
            <v>buy</v>
          </cell>
          <cell r="E7088">
            <v>416.99</v>
          </cell>
          <cell r="F7088">
            <v>417</v>
          </cell>
        </row>
        <row r="7089">
          <cell r="A7089">
            <v>43316.244331215283</v>
          </cell>
          <cell r="B7089">
            <v>417</v>
          </cell>
          <cell r="C7089">
            <v>2.997298E-2</v>
          </cell>
          <cell r="D7089" t="str">
            <v>buy</v>
          </cell>
          <cell r="E7089">
            <v>416.99</v>
          </cell>
          <cell r="F7089">
            <v>417.00000000000011</v>
          </cell>
        </row>
        <row r="7090">
          <cell r="A7090">
            <v>43316.244331215283</v>
          </cell>
          <cell r="B7090">
            <v>417</v>
          </cell>
          <cell r="C7090">
            <v>1.6329690000000001E-2</v>
          </cell>
          <cell r="D7090" t="str">
            <v>buy</v>
          </cell>
          <cell r="E7090">
            <v>416.99</v>
          </cell>
          <cell r="F7090">
            <v>417</v>
          </cell>
        </row>
        <row r="7091">
          <cell r="A7091">
            <v>43316.244416631947</v>
          </cell>
          <cell r="B7091">
            <v>417</v>
          </cell>
          <cell r="C7091">
            <v>1.6040180000000001E-2</v>
          </cell>
          <cell r="D7091" t="str">
            <v>buy</v>
          </cell>
          <cell r="E7091">
            <v>416.99</v>
          </cell>
          <cell r="F7091">
            <v>416.99999999999989</v>
          </cell>
        </row>
        <row r="7092">
          <cell r="A7092">
            <v>43316.244416631947</v>
          </cell>
          <cell r="B7092">
            <v>417</v>
          </cell>
          <cell r="C7092">
            <v>4.1966120000000003E-2</v>
          </cell>
          <cell r="D7092" t="str">
            <v>buy</v>
          </cell>
          <cell r="E7092">
            <v>416.99</v>
          </cell>
          <cell r="F7092">
            <v>416.99999999999989</v>
          </cell>
        </row>
        <row r="7093">
          <cell r="A7093">
            <v>43316.244416631947</v>
          </cell>
          <cell r="B7093">
            <v>417</v>
          </cell>
          <cell r="C7093">
            <v>1.5580510000000001E-2</v>
          </cell>
          <cell r="D7093" t="str">
            <v>buy</v>
          </cell>
          <cell r="E7093">
            <v>416.99</v>
          </cell>
          <cell r="F7093">
            <v>416.99999999999989</v>
          </cell>
        </row>
        <row r="7094">
          <cell r="A7094">
            <v>43316.244416631947</v>
          </cell>
          <cell r="B7094">
            <v>417</v>
          </cell>
          <cell r="C7094">
            <v>3.4771249999999997E-2</v>
          </cell>
          <cell r="D7094" t="str">
            <v>buy</v>
          </cell>
          <cell r="E7094">
            <v>416.99</v>
          </cell>
          <cell r="F7094">
            <v>417</v>
          </cell>
        </row>
        <row r="7095">
          <cell r="A7095">
            <v>43316.244416631947</v>
          </cell>
          <cell r="B7095">
            <v>417</v>
          </cell>
          <cell r="C7095">
            <v>2.517556E-2</v>
          </cell>
          <cell r="D7095" t="str">
            <v>buy</v>
          </cell>
          <cell r="E7095">
            <v>416.99</v>
          </cell>
          <cell r="F7095">
            <v>417</v>
          </cell>
        </row>
        <row r="7096">
          <cell r="A7096">
            <v>43316.244416631947</v>
          </cell>
          <cell r="B7096">
            <v>417</v>
          </cell>
          <cell r="C7096">
            <v>1.318422E-2</v>
          </cell>
          <cell r="D7096" t="str">
            <v>buy</v>
          </cell>
          <cell r="E7096">
            <v>416.99</v>
          </cell>
          <cell r="F7096">
            <v>416.99999999999989</v>
          </cell>
        </row>
        <row r="7097">
          <cell r="A7097">
            <v>43316.244416631947</v>
          </cell>
          <cell r="B7097">
            <v>417</v>
          </cell>
          <cell r="C7097">
            <v>1.558521E-2</v>
          </cell>
          <cell r="D7097" t="str">
            <v>buy</v>
          </cell>
          <cell r="E7097">
            <v>416.99</v>
          </cell>
          <cell r="F7097">
            <v>417</v>
          </cell>
        </row>
        <row r="7098">
          <cell r="A7098">
            <v>43316.244416631947</v>
          </cell>
          <cell r="B7098">
            <v>417</v>
          </cell>
          <cell r="C7098">
            <v>4.1960839999999999E-2</v>
          </cell>
          <cell r="D7098" t="str">
            <v>buy</v>
          </cell>
          <cell r="E7098">
            <v>416.99</v>
          </cell>
          <cell r="F7098">
            <v>416.99999999999989</v>
          </cell>
        </row>
        <row r="7099">
          <cell r="A7099">
            <v>43316.244416631947</v>
          </cell>
          <cell r="B7099">
            <v>417</v>
          </cell>
          <cell r="C7099">
            <v>2.5176779999999999E-2</v>
          </cell>
          <cell r="D7099" t="str">
            <v>buy</v>
          </cell>
          <cell r="E7099">
            <v>416.99</v>
          </cell>
          <cell r="F7099">
            <v>417</v>
          </cell>
        </row>
        <row r="7100">
          <cell r="A7100">
            <v>43316.244416631947</v>
          </cell>
          <cell r="B7100">
            <v>417</v>
          </cell>
          <cell r="C7100">
            <v>5.6039999999999996E-4</v>
          </cell>
          <cell r="D7100" t="str">
            <v>buy</v>
          </cell>
          <cell r="E7100">
            <v>416.99</v>
          </cell>
          <cell r="F7100">
            <v>417</v>
          </cell>
        </row>
        <row r="7101">
          <cell r="A7101">
            <v>43316.244423113429</v>
          </cell>
          <cell r="B7101">
            <v>416.99</v>
          </cell>
          <cell r="C7101">
            <v>0.22989999999999999</v>
          </cell>
          <cell r="D7101" t="str">
            <v>sell</v>
          </cell>
          <cell r="E7101">
            <v>416.99</v>
          </cell>
          <cell r="F7101">
            <v>417</v>
          </cell>
        </row>
        <row r="7102">
          <cell r="A7102">
            <v>43316.244490590281</v>
          </cell>
          <cell r="B7102">
            <v>416.99</v>
          </cell>
          <cell r="C7102">
            <v>1.10192505</v>
          </cell>
          <cell r="D7102" t="str">
            <v>sell</v>
          </cell>
          <cell r="E7102">
            <v>416.99306000000013</v>
          </cell>
          <cell r="F7102">
            <v>417</v>
          </cell>
        </row>
        <row r="7103">
          <cell r="A7103">
            <v>43316.244555868063</v>
          </cell>
          <cell r="B7103">
            <v>417</v>
          </cell>
          <cell r="C7103">
            <v>3.660621E-2</v>
          </cell>
          <cell r="D7103" t="str">
            <v>buy</v>
          </cell>
          <cell r="E7103">
            <v>416.99306000000013</v>
          </cell>
          <cell r="F7103">
            <v>417</v>
          </cell>
        </row>
        <row r="7104">
          <cell r="A7104">
            <v>43316.244555868063</v>
          </cell>
          <cell r="B7104">
            <v>417</v>
          </cell>
          <cell r="C7104">
            <v>2.0378070000000002E-2</v>
          </cell>
          <cell r="D7104" t="str">
            <v>buy</v>
          </cell>
          <cell r="E7104">
            <v>416.99306000000013</v>
          </cell>
          <cell r="F7104">
            <v>417</v>
          </cell>
        </row>
        <row r="7105">
          <cell r="A7105">
            <v>43316.244555868063</v>
          </cell>
          <cell r="B7105">
            <v>417</v>
          </cell>
          <cell r="C7105">
            <v>1.5584509999999999E-2</v>
          </cell>
          <cell r="D7105" t="str">
            <v>buy</v>
          </cell>
          <cell r="E7105">
            <v>416.99306000000013</v>
          </cell>
          <cell r="F7105">
            <v>416.99999999999989</v>
          </cell>
        </row>
        <row r="7106">
          <cell r="A7106">
            <v>43316.244555868063</v>
          </cell>
          <cell r="B7106">
            <v>417</v>
          </cell>
          <cell r="C7106">
            <v>4.6759780000000001E-2</v>
          </cell>
          <cell r="D7106" t="str">
            <v>buy</v>
          </cell>
          <cell r="E7106">
            <v>416.99306000000013</v>
          </cell>
          <cell r="F7106">
            <v>417</v>
          </cell>
        </row>
        <row r="7107">
          <cell r="A7107">
            <v>43316.244555868063</v>
          </cell>
          <cell r="B7107">
            <v>417</v>
          </cell>
          <cell r="C7107">
            <v>4.6758439999999998E-2</v>
          </cell>
          <cell r="D7107" t="str">
            <v>buy</v>
          </cell>
          <cell r="E7107">
            <v>416.99306000000013</v>
          </cell>
          <cell r="F7107">
            <v>416.99999999999989</v>
          </cell>
        </row>
        <row r="7108">
          <cell r="A7108">
            <v>43316.244555868063</v>
          </cell>
          <cell r="B7108">
            <v>417</v>
          </cell>
          <cell r="C7108">
            <v>6.3912990000000003E-2</v>
          </cell>
          <cell r="D7108" t="str">
            <v>buy</v>
          </cell>
          <cell r="E7108">
            <v>416.99306000000013</v>
          </cell>
          <cell r="F7108">
            <v>416.99999999999989</v>
          </cell>
        </row>
        <row r="7109">
          <cell r="A7109">
            <v>43316.244567314818</v>
          </cell>
          <cell r="B7109">
            <v>417</v>
          </cell>
          <cell r="C7109">
            <v>0.34255581000000002</v>
          </cell>
          <cell r="D7109" t="str">
            <v>buy</v>
          </cell>
          <cell r="E7109">
            <v>416.99306000000013</v>
          </cell>
          <cell r="F7109">
            <v>417.00000000000011</v>
          </cell>
        </row>
        <row r="7110">
          <cell r="A7110">
            <v>43316.244877650461</v>
          </cell>
          <cell r="B7110">
            <v>417</v>
          </cell>
          <cell r="C7110">
            <v>5.7506229999999998E-2</v>
          </cell>
          <cell r="D7110" t="str">
            <v>buy</v>
          </cell>
          <cell r="E7110">
            <v>416.99306000000013</v>
          </cell>
          <cell r="F7110">
            <v>417.00000000000023</v>
          </cell>
        </row>
        <row r="7111">
          <cell r="A7111">
            <v>43316.245047280092</v>
          </cell>
          <cell r="B7111">
            <v>417</v>
          </cell>
          <cell r="C7111">
            <v>5.9057230000000002E-2</v>
          </cell>
          <cell r="D7111" t="str">
            <v>buy</v>
          </cell>
          <cell r="E7111">
            <v>416.99306000000013</v>
          </cell>
          <cell r="F7111">
            <v>416.99999999999989</v>
          </cell>
        </row>
        <row r="7112">
          <cell r="A7112">
            <v>43316.245229837958</v>
          </cell>
          <cell r="B7112">
            <v>417</v>
          </cell>
          <cell r="C7112">
            <v>0.1145591</v>
          </cell>
          <cell r="D7112" t="str">
            <v>buy</v>
          </cell>
          <cell r="E7112">
            <v>416.99306000000013</v>
          </cell>
          <cell r="F7112">
            <v>417.00000000000011</v>
          </cell>
        </row>
        <row r="7113">
          <cell r="A7113">
            <v>43316.24529471065</v>
          </cell>
          <cell r="B7113">
            <v>417</v>
          </cell>
          <cell r="C7113">
            <v>0.12648984999999999</v>
          </cell>
          <cell r="D7113" t="str">
            <v>buy</v>
          </cell>
          <cell r="E7113">
            <v>416.99306000000013</v>
          </cell>
          <cell r="F7113">
            <v>417.00000000000011</v>
          </cell>
        </row>
        <row r="7114">
          <cell r="A7114">
            <v>43316.245330601851</v>
          </cell>
          <cell r="B7114">
            <v>417</v>
          </cell>
          <cell r="C7114">
            <v>0.25515110000000002</v>
          </cell>
          <cell r="D7114" t="str">
            <v>buy</v>
          </cell>
          <cell r="E7114">
            <v>416.99306000000013</v>
          </cell>
          <cell r="F7114">
            <v>416.99999999999989</v>
          </cell>
        </row>
        <row r="7115">
          <cell r="A7115">
            <v>43316.245495532406</v>
          </cell>
          <cell r="B7115">
            <v>417</v>
          </cell>
          <cell r="C7115">
            <v>1.558347E-2</v>
          </cell>
          <cell r="D7115" t="str">
            <v>buy</v>
          </cell>
          <cell r="E7115">
            <v>416.99306000000013</v>
          </cell>
          <cell r="F7115">
            <v>416.99999999999989</v>
          </cell>
        </row>
        <row r="7116">
          <cell r="A7116">
            <v>43316.245495532406</v>
          </cell>
          <cell r="B7116">
            <v>417</v>
          </cell>
          <cell r="C7116">
            <v>0.22066932</v>
          </cell>
          <cell r="D7116" t="str">
            <v>buy</v>
          </cell>
          <cell r="E7116">
            <v>416.99306000000013</v>
          </cell>
          <cell r="F7116">
            <v>416.99999999999989</v>
          </cell>
        </row>
        <row r="7117">
          <cell r="A7117">
            <v>43316.245498935183</v>
          </cell>
          <cell r="B7117">
            <v>416.99</v>
          </cell>
          <cell r="C7117">
            <v>0.23599999999999999</v>
          </cell>
          <cell r="D7117" t="str">
            <v>sell</v>
          </cell>
          <cell r="E7117">
            <v>417.0025</v>
          </cell>
          <cell r="F7117">
            <v>416.99999999999989</v>
          </cell>
        </row>
        <row r="7118">
          <cell r="A7118">
            <v>43316.24552596065</v>
          </cell>
          <cell r="B7118">
            <v>417</v>
          </cell>
          <cell r="C7118">
            <v>4.7126479999999998E-2</v>
          </cell>
          <cell r="D7118" t="str">
            <v>buy</v>
          </cell>
          <cell r="E7118">
            <v>417.0025</v>
          </cell>
          <cell r="F7118">
            <v>416.99999999999989</v>
          </cell>
        </row>
        <row r="7119">
          <cell r="A7119">
            <v>43316.245636481479</v>
          </cell>
          <cell r="B7119">
            <v>417</v>
          </cell>
          <cell r="C7119">
            <v>0.2322042</v>
          </cell>
          <cell r="D7119" t="str">
            <v>buy</v>
          </cell>
          <cell r="E7119">
            <v>417.0025</v>
          </cell>
          <cell r="F7119">
            <v>417</v>
          </cell>
        </row>
        <row r="7120">
          <cell r="A7120">
            <v>43316.245636481479</v>
          </cell>
          <cell r="B7120">
            <v>417</v>
          </cell>
          <cell r="C7120">
            <v>3.9957999999999999E-3</v>
          </cell>
          <cell r="D7120" t="str">
            <v>buy</v>
          </cell>
          <cell r="E7120">
            <v>417.0025</v>
          </cell>
          <cell r="F7120">
            <v>417.00000000000011</v>
          </cell>
        </row>
        <row r="7121">
          <cell r="A7121">
            <v>43316.245944942129</v>
          </cell>
          <cell r="B7121">
            <v>417</v>
          </cell>
          <cell r="C7121">
            <v>9.1876100000000006E-3</v>
          </cell>
          <cell r="D7121" t="str">
            <v>buy</v>
          </cell>
          <cell r="E7121">
            <v>417.0025</v>
          </cell>
          <cell r="F7121">
            <v>417</v>
          </cell>
        </row>
        <row r="7122">
          <cell r="A7122">
            <v>43316.245944942129</v>
          </cell>
          <cell r="B7122">
            <v>417</v>
          </cell>
          <cell r="C7122">
            <v>3.476638E-2</v>
          </cell>
          <cell r="D7122" t="str">
            <v>buy</v>
          </cell>
          <cell r="E7122">
            <v>417.0025</v>
          </cell>
          <cell r="F7122">
            <v>417</v>
          </cell>
        </row>
        <row r="7123">
          <cell r="A7123">
            <v>43316.245944942129</v>
          </cell>
          <cell r="B7123">
            <v>417</v>
          </cell>
          <cell r="C7123">
            <v>4.4363739999999999E-2</v>
          </cell>
          <cell r="D7123" t="str">
            <v>buy</v>
          </cell>
          <cell r="E7123">
            <v>417.0025</v>
          </cell>
          <cell r="F7123">
            <v>417.00000000000011</v>
          </cell>
        </row>
        <row r="7124">
          <cell r="A7124">
            <v>43316.245944942129</v>
          </cell>
          <cell r="B7124">
            <v>417</v>
          </cell>
          <cell r="C7124">
            <v>1.318302E-2</v>
          </cell>
          <cell r="D7124" t="str">
            <v>buy</v>
          </cell>
          <cell r="E7124">
            <v>417.0025</v>
          </cell>
          <cell r="F7124">
            <v>417</v>
          </cell>
        </row>
        <row r="7125">
          <cell r="A7125">
            <v>43316.245944942129</v>
          </cell>
          <cell r="B7125">
            <v>417</v>
          </cell>
          <cell r="C7125">
            <v>4.1961579999999998E-2</v>
          </cell>
          <cell r="D7125" t="str">
            <v>buy</v>
          </cell>
          <cell r="E7125">
            <v>417.0025</v>
          </cell>
          <cell r="F7125">
            <v>417.00000000000011</v>
          </cell>
        </row>
        <row r="7126">
          <cell r="A7126">
            <v>43316.245944942129</v>
          </cell>
          <cell r="B7126">
            <v>417</v>
          </cell>
          <cell r="C7126">
            <v>4.6758439999999998E-2</v>
          </cell>
          <cell r="D7126" t="str">
            <v>buy</v>
          </cell>
          <cell r="E7126">
            <v>417.0025</v>
          </cell>
          <cell r="F7126">
            <v>417.00000000000011</v>
          </cell>
        </row>
        <row r="7127">
          <cell r="A7127">
            <v>43316.245944942129</v>
          </cell>
          <cell r="B7127">
            <v>417</v>
          </cell>
          <cell r="C7127">
            <v>2.7576300000000002E-2</v>
          </cell>
          <cell r="D7127" t="str">
            <v>buy</v>
          </cell>
          <cell r="E7127">
            <v>417.0025</v>
          </cell>
          <cell r="F7127">
            <v>417.00000000000011</v>
          </cell>
        </row>
        <row r="7128">
          <cell r="A7128">
            <v>43316.245944942129</v>
          </cell>
          <cell r="B7128">
            <v>417</v>
          </cell>
          <cell r="C7128">
            <v>3.4767270000000003E-2</v>
          </cell>
          <cell r="D7128" t="str">
            <v>buy</v>
          </cell>
          <cell r="E7128">
            <v>417.0025</v>
          </cell>
          <cell r="F7128">
            <v>417.00000000000011</v>
          </cell>
        </row>
        <row r="7129">
          <cell r="A7129">
            <v>43316.245944942129</v>
          </cell>
          <cell r="B7129">
            <v>417</v>
          </cell>
          <cell r="C7129">
            <v>4.196544E-2</v>
          </cell>
          <cell r="D7129" t="str">
            <v>buy</v>
          </cell>
          <cell r="E7129">
            <v>417.0025</v>
          </cell>
          <cell r="F7129">
            <v>417.00000000000011</v>
          </cell>
        </row>
        <row r="7130">
          <cell r="A7130">
            <v>43316.245944942129</v>
          </cell>
          <cell r="B7130">
            <v>417</v>
          </cell>
          <cell r="C7130">
            <v>1.3185540000000001E-2</v>
          </cell>
          <cell r="D7130" t="str">
            <v>buy</v>
          </cell>
          <cell r="E7130">
            <v>417.0025</v>
          </cell>
          <cell r="F7130">
            <v>417</v>
          </cell>
        </row>
        <row r="7131">
          <cell r="A7131">
            <v>43316.245944942129</v>
          </cell>
          <cell r="B7131">
            <v>417</v>
          </cell>
          <cell r="C7131">
            <v>2.9972889999999999E-2</v>
          </cell>
          <cell r="D7131" t="str">
            <v>buy</v>
          </cell>
          <cell r="E7131">
            <v>417.0025</v>
          </cell>
          <cell r="F7131">
            <v>417.00000000000011</v>
          </cell>
        </row>
        <row r="7132">
          <cell r="A7132">
            <v>43316.245944942129</v>
          </cell>
          <cell r="B7132">
            <v>417</v>
          </cell>
          <cell r="C7132">
            <v>4.4363220000000002E-2</v>
          </cell>
          <cell r="D7132" t="str">
            <v>buy</v>
          </cell>
          <cell r="E7132">
            <v>417.0025</v>
          </cell>
          <cell r="F7132">
            <v>417.00000000000011</v>
          </cell>
        </row>
        <row r="7133">
          <cell r="A7133">
            <v>43316.245944942129</v>
          </cell>
          <cell r="B7133">
            <v>417</v>
          </cell>
          <cell r="C7133">
            <v>2.2777519999999999E-2</v>
          </cell>
          <cell r="D7133" t="str">
            <v>buy</v>
          </cell>
          <cell r="E7133">
            <v>417.0025</v>
          </cell>
          <cell r="F7133">
            <v>417</v>
          </cell>
        </row>
        <row r="7134">
          <cell r="A7134">
            <v>43316.245944942129</v>
          </cell>
          <cell r="B7134">
            <v>417</v>
          </cell>
          <cell r="C7134">
            <v>0.28283584000000001</v>
          </cell>
          <cell r="D7134" t="str">
            <v>buy</v>
          </cell>
          <cell r="E7134">
            <v>417.0025</v>
          </cell>
          <cell r="F7134">
            <v>417.00000000000011</v>
          </cell>
        </row>
        <row r="7135">
          <cell r="A7135">
            <v>43316.246060324083</v>
          </cell>
          <cell r="B7135">
            <v>416.99</v>
          </cell>
          <cell r="C7135">
            <v>0.6875</v>
          </cell>
          <cell r="D7135" t="str">
            <v>sell</v>
          </cell>
          <cell r="E7135">
            <v>417.02280000000002</v>
          </cell>
          <cell r="F7135">
            <v>417.00000000000011</v>
          </cell>
        </row>
        <row r="7136">
          <cell r="A7136">
            <v>43316.246258344909</v>
          </cell>
          <cell r="B7136">
            <v>417</v>
          </cell>
          <cell r="C7136">
            <v>0.71716416000000005</v>
          </cell>
          <cell r="D7136" t="str">
            <v>buy</v>
          </cell>
          <cell r="E7136">
            <v>417.02280000000002</v>
          </cell>
          <cell r="F7136">
            <v>417</v>
          </cell>
        </row>
        <row r="7137">
          <cell r="A7137">
            <v>43316.246258344909</v>
          </cell>
          <cell r="B7137">
            <v>417</v>
          </cell>
          <cell r="C7137">
            <v>3.4766239999999997E-2</v>
          </cell>
          <cell r="D7137" t="str">
            <v>buy</v>
          </cell>
          <cell r="E7137">
            <v>417.02280000000002</v>
          </cell>
          <cell r="F7137">
            <v>417</v>
          </cell>
        </row>
        <row r="7138">
          <cell r="A7138">
            <v>43316.246258344909</v>
          </cell>
          <cell r="B7138">
            <v>417</v>
          </cell>
          <cell r="C7138">
            <v>2.9972720000000001E-2</v>
          </cell>
          <cell r="D7138" t="str">
            <v>buy</v>
          </cell>
          <cell r="E7138">
            <v>417.02280000000002</v>
          </cell>
          <cell r="F7138">
            <v>417</v>
          </cell>
        </row>
        <row r="7139">
          <cell r="A7139">
            <v>43316.246258344909</v>
          </cell>
          <cell r="B7139">
            <v>417</v>
          </cell>
          <cell r="C7139">
            <v>4.1963599999999997E-2</v>
          </cell>
          <cell r="D7139" t="str">
            <v>buy</v>
          </cell>
          <cell r="E7139">
            <v>417.02280000000002</v>
          </cell>
          <cell r="F7139">
            <v>417</v>
          </cell>
        </row>
        <row r="7140">
          <cell r="A7140">
            <v>43316.246258344909</v>
          </cell>
          <cell r="B7140">
            <v>417</v>
          </cell>
          <cell r="C7140">
            <v>4.6755480000000002E-2</v>
          </cell>
          <cell r="D7140" t="str">
            <v>buy</v>
          </cell>
          <cell r="E7140">
            <v>417.02280000000002</v>
          </cell>
          <cell r="F7140">
            <v>417.00000000000011</v>
          </cell>
        </row>
        <row r="7141">
          <cell r="A7141">
            <v>43316.246258344909</v>
          </cell>
          <cell r="B7141">
            <v>417</v>
          </cell>
          <cell r="C7141">
            <v>4.1966400000000001E-2</v>
          </cell>
          <cell r="D7141" t="str">
            <v>buy</v>
          </cell>
          <cell r="E7141">
            <v>417.02280000000002</v>
          </cell>
          <cell r="F7141">
            <v>417.00000000000011</v>
          </cell>
        </row>
        <row r="7142">
          <cell r="A7142">
            <v>43316.246258344909</v>
          </cell>
          <cell r="B7142">
            <v>417</v>
          </cell>
          <cell r="C7142">
            <v>2.7575249999999999E-2</v>
          </cell>
          <cell r="D7142" t="str">
            <v>buy</v>
          </cell>
          <cell r="E7142">
            <v>417.02280000000002</v>
          </cell>
          <cell r="F7142">
            <v>417.00000000000011</v>
          </cell>
        </row>
        <row r="7143">
          <cell r="A7143">
            <v>43316.246258344909</v>
          </cell>
          <cell r="B7143">
            <v>417</v>
          </cell>
          <cell r="C7143">
            <v>3.956117E-2</v>
          </cell>
          <cell r="D7143" t="str">
            <v>buy</v>
          </cell>
          <cell r="E7143">
            <v>417.02280000000002</v>
          </cell>
          <cell r="F7143">
            <v>417</v>
          </cell>
        </row>
        <row r="7144">
          <cell r="A7144">
            <v>43316.246258344909</v>
          </cell>
          <cell r="B7144">
            <v>417</v>
          </cell>
          <cell r="C7144">
            <v>1.318713E-2</v>
          </cell>
          <cell r="D7144" t="str">
            <v>buy</v>
          </cell>
          <cell r="E7144">
            <v>417.02280000000002</v>
          </cell>
          <cell r="F7144">
            <v>417</v>
          </cell>
        </row>
        <row r="7145">
          <cell r="A7145">
            <v>43316.246258344909</v>
          </cell>
          <cell r="B7145">
            <v>417</v>
          </cell>
          <cell r="C7145">
            <v>20</v>
          </cell>
          <cell r="D7145" t="str">
            <v>buy</v>
          </cell>
          <cell r="E7145">
            <v>417.02280000000002</v>
          </cell>
          <cell r="F7145">
            <v>417</v>
          </cell>
        </row>
        <row r="7146">
          <cell r="A7146">
            <v>43316.246258344909</v>
          </cell>
          <cell r="B7146">
            <v>417</v>
          </cell>
          <cell r="C7146">
            <v>10</v>
          </cell>
          <cell r="D7146" t="str">
            <v>buy</v>
          </cell>
          <cell r="E7146">
            <v>417.02280000000002</v>
          </cell>
          <cell r="F7146">
            <v>417</v>
          </cell>
        </row>
        <row r="7147">
          <cell r="A7147">
            <v>43316.246258344909</v>
          </cell>
          <cell r="B7147">
            <v>417</v>
          </cell>
          <cell r="C7147">
            <v>14.454069799999999</v>
          </cell>
          <cell r="D7147" t="str">
            <v>buy</v>
          </cell>
          <cell r="E7147">
            <v>417.02280000000002</v>
          </cell>
          <cell r="F7147">
            <v>417</v>
          </cell>
        </row>
        <row r="7148">
          <cell r="A7148">
            <v>43316.246258472223</v>
          </cell>
          <cell r="B7148">
            <v>417</v>
          </cell>
          <cell r="C7148">
            <v>5.5099302000000003</v>
          </cell>
          <cell r="D7148" t="str">
            <v>buy</v>
          </cell>
          <cell r="E7148">
            <v>417.02280000000002</v>
          </cell>
          <cell r="F7148">
            <v>417.00000000000011</v>
          </cell>
        </row>
        <row r="7149">
          <cell r="A7149">
            <v>43316.246258472223</v>
          </cell>
          <cell r="B7149">
            <v>417</v>
          </cell>
          <cell r="C7149">
            <v>1.3189330000000001E-2</v>
          </cell>
          <cell r="D7149" t="str">
            <v>buy</v>
          </cell>
          <cell r="E7149">
            <v>417.02280000000002</v>
          </cell>
          <cell r="F7149">
            <v>417</v>
          </cell>
        </row>
        <row r="7150">
          <cell r="A7150">
            <v>43316.246258472223</v>
          </cell>
          <cell r="B7150">
            <v>417</v>
          </cell>
          <cell r="C7150">
            <v>2.2779750000000001E-2</v>
          </cell>
          <cell r="D7150" t="str">
            <v>buy</v>
          </cell>
          <cell r="E7150">
            <v>417.02280000000002</v>
          </cell>
          <cell r="F7150">
            <v>417</v>
          </cell>
        </row>
        <row r="7151">
          <cell r="A7151">
            <v>43316.246258472223</v>
          </cell>
          <cell r="B7151">
            <v>417</v>
          </cell>
          <cell r="C7151">
            <v>1.318662E-2</v>
          </cell>
          <cell r="D7151" t="str">
            <v>buy</v>
          </cell>
          <cell r="E7151">
            <v>417.02280000000002</v>
          </cell>
          <cell r="F7151">
            <v>417</v>
          </cell>
        </row>
        <row r="7152">
          <cell r="A7152">
            <v>43316.246258472223</v>
          </cell>
          <cell r="B7152">
            <v>417</v>
          </cell>
          <cell r="C7152">
            <v>1.318391E-2</v>
          </cell>
          <cell r="D7152" t="str">
            <v>buy</v>
          </cell>
          <cell r="E7152">
            <v>417.02280000000002</v>
          </cell>
          <cell r="F7152">
            <v>417</v>
          </cell>
        </row>
        <row r="7153">
          <cell r="A7153">
            <v>43316.246258472223</v>
          </cell>
          <cell r="B7153">
            <v>417</v>
          </cell>
          <cell r="C7153">
            <v>2.7576630000000001E-2</v>
          </cell>
          <cell r="D7153" t="str">
            <v>buy</v>
          </cell>
          <cell r="E7153">
            <v>417.02280000000002</v>
          </cell>
          <cell r="F7153">
            <v>417</v>
          </cell>
        </row>
        <row r="7154">
          <cell r="A7154">
            <v>43316.246258472223</v>
          </cell>
          <cell r="B7154">
            <v>417</v>
          </cell>
          <cell r="C7154">
            <v>2.0376769999999999E-2</v>
          </cell>
          <cell r="D7154" t="str">
            <v>buy</v>
          </cell>
          <cell r="E7154">
            <v>417.02280000000002</v>
          </cell>
          <cell r="F7154">
            <v>417</v>
          </cell>
        </row>
        <row r="7155">
          <cell r="A7155">
            <v>43316.246258472223</v>
          </cell>
          <cell r="B7155">
            <v>417</v>
          </cell>
          <cell r="C7155">
            <v>3.9568029999999997E-2</v>
          </cell>
          <cell r="D7155" t="str">
            <v>buy</v>
          </cell>
          <cell r="E7155">
            <v>417.02280000000002</v>
          </cell>
          <cell r="F7155">
            <v>417</v>
          </cell>
        </row>
        <row r="7156">
          <cell r="A7156">
            <v>43316.246258472223</v>
          </cell>
          <cell r="B7156">
            <v>417</v>
          </cell>
          <cell r="C7156">
            <v>1.3185870000000001E-2</v>
          </cell>
          <cell r="D7156" t="str">
            <v>buy</v>
          </cell>
          <cell r="E7156">
            <v>417.02280000000002</v>
          </cell>
          <cell r="F7156">
            <v>417</v>
          </cell>
        </row>
        <row r="7157">
          <cell r="A7157">
            <v>43316.246258472223</v>
          </cell>
          <cell r="B7157">
            <v>417</v>
          </cell>
          <cell r="C7157">
            <v>1.318502E-2</v>
          </cell>
          <cell r="D7157" t="str">
            <v>buy</v>
          </cell>
          <cell r="E7157">
            <v>417.02280000000002</v>
          </cell>
          <cell r="F7157">
            <v>417</v>
          </cell>
        </row>
        <row r="7158">
          <cell r="A7158">
            <v>43316.246258472223</v>
          </cell>
          <cell r="B7158">
            <v>417</v>
          </cell>
          <cell r="C7158">
            <v>1.5586010000000001E-2</v>
          </cell>
          <cell r="D7158" t="str">
            <v>buy</v>
          </cell>
          <cell r="E7158">
            <v>417.02280000000002</v>
          </cell>
          <cell r="F7158">
            <v>417</v>
          </cell>
        </row>
        <row r="7159">
          <cell r="A7159">
            <v>43316.246258472223</v>
          </cell>
          <cell r="B7159">
            <v>417</v>
          </cell>
          <cell r="C7159">
            <v>2.0377880000000001E-2</v>
          </cell>
          <cell r="D7159" t="str">
            <v>buy</v>
          </cell>
          <cell r="E7159">
            <v>417.02280000000002</v>
          </cell>
          <cell r="F7159">
            <v>417</v>
          </cell>
        </row>
        <row r="7160">
          <cell r="A7160">
            <v>43316.246258472223</v>
          </cell>
          <cell r="B7160">
            <v>417</v>
          </cell>
          <cell r="C7160">
            <v>4.1960030000000002E-2</v>
          </cell>
          <cell r="D7160" t="str">
            <v>buy</v>
          </cell>
          <cell r="E7160">
            <v>417.02280000000002</v>
          </cell>
          <cell r="F7160">
            <v>417</v>
          </cell>
        </row>
        <row r="7161">
          <cell r="A7161">
            <v>43316.246258472223</v>
          </cell>
          <cell r="B7161">
            <v>417</v>
          </cell>
          <cell r="C7161">
            <v>4.435965E-2</v>
          </cell>
          <cell r="D7161" t="str">
            <v>buy</v>
          </cell>
          <cell r="E7161">
            <v>417.02280000000002</v>
          </cell>
          <cell r="F7161">
            <v>417</v>
          </cell>
        </row>
        <row r="7162">
          <cell r="A7162">
            <v>43316.246258472223</v>
          </cell>
          <cell r="B7162">
            <v>417</v>
          </cell>
          <cell r="C7162">
            <v>2.7571970000000001E-2</v>
          </cell>
          <cell r="D7162" t="str">
            <v>buy</v>
          </cell>
          <cell r="E7162">
            <v>417.02280000000002</v>
          </cell>
          <cell r="F7162">
            <v>417</v>
          </cell>
        </row>
        <row r="7163">
          <cell r="A7163">
            <v>43316.246258472223</v>
          </cell>
          <cell r="B7163">
            <v>417</v>
          </cell>
          <cell r="C7163">
            <v>3.956498E-2</v>
          </cell>
          <cell r="D7163" t="str">
            <v>buy</v>
          </cell>
          <cell r="E7163">
            <v>417.02280000000002</v>
          </cell>
          <cell r="F7163">
            <v>417</v>
          </cell>
        </row>
        <row r="7164">
          <cell r="A7164">
            <v>43316.246258472223</v>
          </cell>
          <cell r="B7164">
            <v>417</v>
          </cell>
          <cell r="C7164">
            <v>2.996938E-2</v>
          </cell>
          <cell r="D7164" t="str">
            <v>buy</v>
          </cell>
          <cell r="E7164">
            <v>417.02280000000002</v>
          </cell>
          <cell r="F7164">
            <v>417</v>
          </cell>
        </row>
        <row r="7165">
          <cell r="A7165">
            <v>43316.246258472223</v>
          </cell>
          <cell r="B7165">
            <v>417</v>
          </cell>
          <cell r="C7165">
            <v>1.0659999999999999E-2</v>
          </cell>
          <cell r="D7165" t="str">
            <v>buy</v>
          </cell>
          <cell r="E7165">
            <v>417.02280000000002</v>
          </cell>
          <cell r="F7165">
            <v>417</v>
          </cell>
        </row>
        <row r="7166">
          <cell r="A7166">
            <v>43316.246258472223</v>
          </cell>
          <cell r="B7166">
            <v>417</v>
          </cell>
          <cell r="C7166">
            <v>1.014E-2</v>
          </cell>
          <cell r="D7166" t="str">
            <v>buy</v>
          </cell>
          <cell r="E7166">
            <v>417.02280000000002</v>
          </cell>
          <cell r="F7166">
            <v>417</v>
          </cell>
        </row>
        <row r="7167">
          <cell r="A7167">
            <v>43316.246258472223</v>
          </cell>
          <cell r="B7167">
            <v>417</v>
          </cell>
          <cell r="C7167">
            <v>2.037988E-2</v>
          </cell>
          <cell r="D7167" t="str">
            <v>buy</v>
          </cell>
          <cell r="E7167">
            <v>417.02280000000002</v>
          </cell>
          <cell r="F7167">
            <v>417.00000000000011</v>
          </cell>
        </row>
        <row r="7168">
          <cell r="A7168">
            <v>43316.246258472223</v>
          </cell>
          <cell r="B7168">
            <v>417</v>
          </cell>
          <cell r="C7168">
            <v>3.9563939999999999E-2</v>
          </cell>
          <cell r="D7168" t="str">
            <v>buy</v>
          </cell>
          <cell r="E7168">
            <v>417.02280000000002</v>
          </cell>
          <cell r="F7168">
            <v>417</v>
          </cell>
        </row>
        <row r="7169">
          <cell r="A7169">
            <v>43316.246258472223</v>
          </cell>
          <cell r="B7169">
            <v>417</v>
          </cell>
          <cell r="C7169">
            <v>2.0378190000000001E-2</v>
          </cell>
          <cell r="D7169" t="str">
            <v>buy</v>
          </cell>
          <cell r="E7169">
            <v>417.02280000000002</v>
          </cell>
          <cell r="F7169">
            <v>417</v>
          </cell>
        </row>
        <row r="7170">
          <cell r="A7170">
            <v>43316.246258472223</v>
          </cell>
          <cell r="B7170">
            <v>417</v>
          </cell>
          <cell r="C7170">
            <v>4</v>
          </cell>
          <cell r="D7170" t="str">
            <v>buy</v>
          </cell>
          <cell r="E7170">
            <v>417.02280000000002</v>
          </cell>
          <cell r="F7170">
            <v>417.02910714000001</v>
          </cell>
        </row>
        <row r="7171">
          <cell r="A7171">
            <v>43316.246258472223</v>
          </cell>
          <cell r="B7171">
            <v>417</v>
          </cell>
          <cell r="C7171">
            <v>4.1960600000000001E-2</v>
          </cell>
          <cell r="D7171" t="str">
            <v>buy</v>
          </cell>
          <cell r="E7171">
            <v>417.02280000000002</v>
          </cell>
          <cell r="F7171">
            <v>417.02994635199991</v>
          </cell>
        </row>
        <row r="7172">
          <cell r="A7172">
            <v>43316.246364108803</v>
          </cell>
          <cell r="B7172">
            <v>417.01</v>
          </cell>
          <cell r="C7172">
            <v>1.5582459999999999E-2</v>
          </cell>
          <cell r="D7172" t="str">
            <v>buy</v>
          </cell>
          <cell r="E7172">
            <v>417.02280000000002</v>
          </cell>
          <cell r="F7172">
            <v>417.03010217659988</v>
          </cell>
        </row>
        <row r="7173">
          <cell r="A7173">
            <v>43316.246364108803</v>
          </cell>
          <cell r="B7173">
            <v>417.01</v>
          </cell>
          <cell r="C7173">
            <v>1.06E-2</v>
          </cell>
          <cell r="D7173" t="str">
            <v>buy</v>
          </cell>
          <cell r="E7173">
            <v>417.02280000000002</v>
          </cell>
          <cell r="F7173">
            <v>417.03020817660001</v>
          </cell>
        </row>
        <row r="7174">
          <cell r="A7174">
            <v>43316.246364108803</v>
          </cell>
          <cell r="B7174">
            <v>417.02</v>
          </cell>
          <cell r="C7174">
            <v>2.9973920000000001E-2</v>
          </cell>
          <cell r="D7174" t="str">
            <v>buy</v>
          </cell>
          <cell r="E7174">
            <v>417.02280000000002</v>
          </cell>
          <cell r="F7174">
            <v>417.03020817660001</v>
          </cell>
        </row>
        <row r="7175">
          <cell r="A7175">
            <v>43316.246364108803</v>
          </cell>
          <cell r="B7175">
            <v>417.03</v>
          </cell>
          <cell r="C7175">
            <v>2.0377639999999999E-2</v>
          </cell>
          <cell r="D7175" t="str">
            <v>buy</v>
          </cell>
          <cell r="E7175">
            <v>417.02280000000002</v>
          </cell>
          <cell r="F7175">
            <v>417.03000440019991</v>
          </cell>
        </row>
        <row r="7176">
          <cell r="A7176">
            <v>43316.246364108803</v>
          </cell>
          <cell r="B7176">
            <v>417.04</v>
          </cell>
          <cell r="C7176">
            <v>2.7574990000000001E-2</v>
          </cell>
          <cell r="D7176" t="str">
            <v>buy</v>
          </cell>
          <cell r="E7176">
            <v>417.02280000000002</v>
          </cell>
          <cell r="F7176">
            <v>417.02945290039992</v>
          </cell>
        </row>
        <row r="7177">
          <cell r="A7177">
            <v>43316.246364108803</v>
          </cell>
          <cell r="B7177">
            <v>417.05</v>
          </cell>
          <cell r="C7177">
            <v>0.23844679999999999</v>
          </cell>
          <cell r="D7177" t="str">
            <v>buy</v>
          </cell>
          <cell r="E7177">
            <v>417.02280000000002</v>
          </cell>
          <cell r="F7177">
            <v>417.02229949640002</v>
          </cell>
        </row>
        <row r="7178">
          <cell r="A7178">
            <v>43316.24644978009</v>
          </cell>
          <cell r="B7178">
            <v>417.03</v>
          </cell>
          <cell r="C7178">
            <v>0.64</v>
          </cell>
          <cell r="D7178" t="str">
            <v>sell</v>
          </cell>
          <cell r="E7178">
            <v>417.01</v>
          </cell>
          <cell r="F7178">
            <v>417.02229949640002</v>
          </cell>
        </row>
        <row r="7179">
          <cell r="A7179">
            <v>43316.246507685188</v>
          </cell>
          <cell r="B7179">
            <v>417.04</v>
          </cell>
          <cell r="C7179">
            <v>2.5173589999999999E-2</v>
          </cell>
          <cell r="D7179" t="str">
            <v>buy</v>
          </cell>
          <cell r="E7179">
            <v>417.01</v>
          </cell>
          <cell r="F7179">
            <v>417.02179602460001</v>
          </cell>
        </row>
        <row r="7180">
          <cell r="A7180">
            <v>43316.246507685188</v>
          </cell>
          <cell r="B7180">
            <v>417.04</v>
          </cell>
          <cell r="C7180">
            <v>3.2363870000000003E-2</v>
          </cell>
          <cell r="D7180" t="str">
            <v>buy</v>
          </cell>
          <cell r="E7180">
            <v>417.01</v>
          </cell>
          <cell r="F7180">
            <v>417.02114874720002</v>
          </cell>
        </row>
        <row r="7181">
          <cell r="A7181">
            <v>43316.246507685188</v>
          </cell>
          <cell r="B7181">
            <v>417.04</v>
          </cell>
          <cell r="C7181">
            <v>1.318767E-2</v>
          </cell>
          <cell r="D7181" t="str">
            <v>buy</v>
          </cell>
          <cell r="E7181">
            <v>417.01</v>
          </cell>
          <cell r="F7181">
            <v>417.02088499379988</v>
          </cell>
        </row>
        <row r="7182">
          <cell r="A7182">
            <v>43316.246507685188</v>
          </cell>
          <cell r="B7182">
            <v>417.04</v>
          </cell>
          <cell r="C7182">
            <v>4.4249690000000001E-2</v>
          </cell>
          <cell r="D7182" t="str">
            <v>buy</v>
          </cell>
          <cell r="E7182">
            <v>417.01</v>
          </cell>
          <cell r="F7182">
            <v>417.02</v>
          </cell>
        </row>
        <row r="7183">
          <cell r="A7183">
            <v>43316.246705949066</v>
          </cell>
          <cell r="B7183">
            <v>417.01</v>
          </cell>
          <cell r="C7183">
            <v>1.3626</v>
          </cell>
          <cell r="D7183" t="str">
            <v>sell</v>
          </cell>
          <cell r="E7183">
            <v>417.01</v>
          </cell>
          <cell r="F7183">
            <v>417.02</v>
          </cell>
        </row>
        <row r="7184">
          <cell r="A7184">
            <v>43316.246744085649</v>
          </cell>
          <cell r="B7184">
            <v>417.02</v>
          </cell>
          <cell r="C7184">
            <v>2.300139E-2</v>
          </cell>
          <cell r="D7184" t="str">
            <v>buy</v>
          </cell>
          <cell r="E7184">
            <v>417.01</v>
          </cell>
          <cell r="F7184">
            <v>417.02</v>
          </cell>
        </row>
        <row r="7185">
          <cell r="A7185">
            <v>43316.24703791667</v>
          </cell>
          <cell r="B7185">
            <v>417.02</v>
          </cell>
          <cell r="C7185">
            <v>4.5746700000000003E-3</v>
          </cell>
          <cell r="D7185" t="str">
            <v>buy</v>
          </cell>
          <cell r="E7185">
            <v>417.01</v>
          </cell>
          <cell r="F7185">
            <v>417.02</v>
          </cell>
        </row>
        <row r="7186">
          <cell r="A7186">
            <v>43316.24703791667</v>
          </cell>
          <cell r="B7186">
            <v>417.02</v>
          </cell>
          <cell r="C7186">
            <v>1.9285690000000001E-2</v>
          </cell>
          <cell r="D7186" t="str">
            <v>buy</v>
          </cell>
          <cell r="E7186">
            <v>417.01</v>
          </cell>
          <cell r="F7186">
            <v>417.02</v>
          </cell>
        </row>
        <row r="7187">
          <cell r="A7187">
            <v>43316.247305578698</v>
          </cell>
          <cell r="B7187">
            <v>417.02</v>
          </cell>
          <cell r="C7187">
            <v>1.7876389999999999E-2</v>
          </cell>
          <cell r="D7187" t="str">
            <v>buy</v>
          </cell>
          <cell r="E7187">
            <v>417.01</v>
          </cell>
          <cell r="F7187">
            <v>417.02</v>
          </cell>
        </row>
        <row r="7188">
          <cell r="A7188">
            <v>43316.247305578698</v>
          </cell>
          <cell r="B7188">
            <v>417.02</v>
          </cell>
          <cell r="C7188">
            <v>1.7984429999999999E-2</v>
          </cell>
          <cell r="D7188" t="str">
            <v>buy</v>
          </cell>
          <cell r="E7188">
            <v>417.01</v>
          </cell>
          <cell r="F7188">
            <v>417.01999999999992</v>
          </cell>
        </row>
        <row r="7189">
          <cell r="A7189">
            <v>43316.247305578698</v>
          </cell>
          <cell r="B7189">
            <v>417.02</v>
          </cell>
          <cell r="C7189">
            <v>3.2368790000000001E-2</v>
          </cell>
          <cell r="D7189" t="str">
            <v>buy</v>
          </cell>
          <cell r="E7189">
            <v>417.01</v>
          </cell>
          <cell r="F7189">
            <v>417.02</v>
          </cell>
        </row>
        <row r="7190">
          <cell r="A7190">
            <v>43316.247305578698</v>
          </cell>
          <cell r="B7190">
            <v>417.02</v>
          </cell>
          <cell r="C7190">
            <v>3.2372449999999997E-2</v>
          </cell>
          <cell r="D7190" t="str">
            <v>buy</v>
          </cell>
          <cell r="E7190">
            <v>417.01</v>
          </cell>
          <cell r="F7190">
            <v>417.02</v>
          </cell>
        </row>
        <row r="7191">
          <cell r="A7191">
            <v>43316.247305578698</v>
          </cell>
          <cell r="B7191">
            <v>417.02</v>
          </cell>
          <cell r="C7191">
            <v>1.3187610000000001E-2</v>
          </cell>
          <cell r="D7191" t="str">
            <v>buy</v>
          </cell>
          <cell r="E7191">
            <v>417.01</v>
          </cell>
          <cell r="F7191">
            <v>417.01999999999992</v>
          </cell>
        </row>
        <row r="7192">
          <cell r="A7192">
            <v>43316.247305578698</v>
          </cell>
          <cell r="B7192">
            <v>417.02</v>
          </cell>
          <cell r="C7192">
            <v>9.471388E-2</v>
          </cell>
          <cell r="D7192" t="str">
            <v>buy</v>
          </cell>
          <cell r="E7192">
            <v>417.01</v>
          </cell>
          <cell r="F7192">
            <v>417.01999999999981</v>
          </cell>
        </row>
        <row r="7193">
          <cell r="A7193">
            <v>43316.247305578698</v>
          </cell>
          <cell r="B7193">
            <v>417.02</v>
          </cell>
          <cell r="C7193">
            <v>3.4766169999999999E-2</v>
          </cell>
          <cell r="D7193" t="str">
            <v>buy</v>
          </cell>
          <cell r="E7193">
            <v>417.01</v>
          </cell>
          <cell r="F7193">
            <v>417.01999999999992</v>
          </cell>
        </row>
        <row r="7194">
          <cell r="A7194">
            <v>43316.247305578698</v>
          </cell>
          <cell r="B7194">
            <v>417.02</v>
          </cell>
          <cell r="C7194">
            <v>4.4361959999999999E-2</v>
          </cell>
          <cell r="D7194" t="str">
            <v>buy</v>
          </cell>
          <cell r="E7194">
            <v>417.01</v>
          </cell>
          <cell r="F7194">
            <v>417.01999999999992</v>
          </cell>
        </row>
        <row r="7195">
          <cell r="A7195">
            <v>43316.247305578698</v>
          </cell>
          <cell r="B7195">
            <v>417.02</v>
          </cell>
          <cell r="C7195">
            <v>4.6758729999999998E-2</v>
          </cell>
          <cell r="D7195" t="str">
            <v>buy</v>
          </cell>
          <cell r="E7195">
            <v>417.01</v>
          </cell>
          <cell r="F7195">
            <v>417.01999999999992</v>
          </cell>
        </row>
        <row r="7196">
          <cell r="A7196">
            <v>43316.247305578698</v>
          </cell>
          <cell r="B7196">
            <v>417.02</v>
          </cell>
          <cell r="C7196">
            <v>1.318517E-2</v>
          </cell>
          <cell r="D7196" t="str">
            <v>buy</v>
          </cell>
          <cell r="E7196">
            <v>417.01</v>
          </cell>
          <cell r="F7196">
            <v>417.01999999999992</v>
          </cell>
        </row>
        <row r="7197">
          <cell r="A7197">
            <v>43316.247305578698</v>
          </cell>
          <cell r="B7197">
            <v>417.02</v>
          </cell>
          <cell r="C7197">
            <v>1.5581940000000001E-2</v>
          </cell>
          <cell r="D7197" t="str">
            <v>buy</v>
          </cell>
          <cell r="E7197">
            <v>417.01</v>
          </cell>
          <cell r="F7197">
            <v>417.01999999999992</v>
          </cell>
        </row>
        <row r="7198">
          <cell r="A7198">
            <v>43316.247305578698</v>
          </cell>
          <cell r="B7198">
            <v>417.02</v>
          </cell>
          <cell r="C7198">
            <v>1.5582250000000001E-2</v>
          </cell>
          <cell r="D7198" t="str">
            <v>buy</v>
          </cell>
          <cell r="E7198">
            <v>417.01</v>
          </cell>
          <cell r="F7198">
            <v>417.01999999999992</v>
          </cell>
        </row>
        <row r="7199">
          <cell r="A7199">
            <v>43316.247305578698</v>
          </cell>
          <cell r="B7199">
            <v>417.02</v>
          </cell>
          <cell r="C7199">
            <v>3.2372239999999997E-2</v>
          </cell>
          <cell r="D7199" t="str">
            <v>buy</v>
          </cell>
          <cell r="E7199">
            <v>417.01</v>
          </cell>
          <cell r="F7199">
            <v>417.01999999999992</v>
          </cell>
        </row>
        <row r="7200">
          <cell r="A7200">
            <v>43316.247305578698</v>
          </cell>
          <cell r="B7200">
            <v>417.02</v>
          </cell>
          <cell r="C7200">
            <v>6.3542749999999995E-2</v>
          </cell>
          <cell r="D7200" t="str">
            <v>buy</v>
          </cell>
          <cell r="E7200">
            <v>417.01</v>
          </cell>
          <cell r="F7200">
            <v>417.01999999999992</v>
          </cell>
        </row>
        <row r="7201">
          <cell r="A7201">
            <v>43316.247305578698</v>
          </cell>
          <cell r="B7201">
            <v>417.02</v>
          </cell>
          <cell r="C7201">
            <v>2.9973820000000002E-2</v>
          </cell>
          <cell r="D7201" t="str">
            <v>buy</v>
          </cell>
          <cell r="E7201">
            <v>417.01</v>
          </cell>
          <cell r="F7201">
            <v>417.02</v>
          </cell>
        </row>
        <row r="7202">
          <cell r="A7202">
            <v>43316.247305578698</v>
          </cell>
          <cell r="B7202">
            <v>417.02</v>
          </cell>
          <cell r="C7202">
            <v>6.5937659999999995E-2</v>
          </cell>
          <cell r="D7202" t="str">
            <v>buy</v>
          </cell>
          <cell r="E7202">
            <v>417.01</v>
          </cell>
          <cell r="F7202">
            <v>417.02</v>
          </cell>
        </row>
        <row r="7203">
          <cell r="A7203">
            <v>43316.247305578698</v>
          </cell>
          <cell r="B7203">
            <v>417.02</v>
          </cell>
          <cell r="C7203">
            <v>4.3730799999999997E-3</v>
          </cell>
          <cell r="D7203" t="str">
            <v>buy</v>
          </cell>
          <cell r="E7203">
            <v>417.01</v>
          </cell>
          <cell r="F7203">
            <v>417.01999999999992</v>
          </cell>
        </row>
        <row r="7204">
          <cell r="A7204">
            <v>43316.247375787039</v>
          </cell>
          <cell r="B7204">
            <v>417.01</v>
          </cell>
          <cell r="C7204">
            <v>0.56530000000000002</v>
          </cell>
          <cell r="D7204" t="str">
            <v>sell</v>
          </cell>
          <cell r="E7204">
            <v>417.01</v>
          </cell>
          <cell r="F7204">
            <v>417.01999999999992</v>
          </cell>
        </row>
        <row r="7205">
          <cell r="A7205">
            <v>43316.247526585648</v>
          </cell>
          <cell r="B7205">
            <v>417.02</v>
          </cell>
          <cell r="C7205">
            <v>4.2381849999999999E-2</v>
          </cell>
          <cell r="D7205" t="str">
            <v>buy</v>
          </cell>
          <cell r="E7205">
            <v>417.01</v>
          </cell>
          <cell r="F7205">
            <v>417.01999999999992</v>
          </cell>
        </row>
        <row r="7206">
          <cell r="A7206">
            <v>43316.247526585648</v>
          </cell>
          <cell r="B7206">
            <v>417.02</v>
          </cell>
          <cell r="C7206">
            <v>3.809916E-2</v>
          </cell>
          <cell r="D7206" t="str">
            <v>buy</v>
          </cell>
          <cell r="E7206">
            <v>417.01</v>
          </cell>
          <cell r="F7206">
            <v>417.01999999999992</v>
          </cell>
        </row>
        <row r="7207">
          <cell r="A7207">
            <v>43316.247608935177</v>
          </cell>
          <cell r="B7207">
            <v>417.02</v>
          </cell>
          <cell r="C7207">
            <v>1.46371E-3</v>
          </cell>
          <cell r="D7207" t="str">
            <v>buy</v>
          </cell>
          <cell r="E7207">
            <v>417.01</v>
          </cell>
          <cell r="F7207">
            <v>417.02</v>
          </cell>
        </row>
        <row r="7208">
          <cell r="A7208">
            <v>43316.247608935177</v>
          </cell>
          <cell r="B7208">
            <v>417.02</v>
          </cell>
          <cell r="C7208">
            <v>5.8744699999999997E-2</v>
          </cell>
          <cell r="D7208" t="str">
            <v>buy</v>
          </cell>
          <cell r="E7208">
            <v>417.01</v>
          </cell>
          <cell r="F7208">
            <v>417.02</v>
          </cell>
        </row>
        <row r="7209">
          <cell r="A7209">
            <v>43316.247608935177</v>
          </cell>
          <cell r="B7209">
            <v>417.02</v>
          </cell>
          <cell r="C7209">
            <v>2.5173899999999999E-2</v>
          </cell>
          <cell r="D7209" t="str">
            <v>buy</v>
          </cell>
          <cell r="E7209">
            <v>417.01</v>
          </cell>
          <cell r="F7209">
            <v>417.02</v>
          </cell>
        </row>
        <row r="7210">
          <cell r="A7210">
            <v>43316.247608935177</v>
          </cell>
          <cell r="B7210">
            <v>417.02</v>
          </cell>
          <cell r="C7210">
            <v>1.3182289999999999E-2</v>
          </cell>
          <cell r="D7210" t="str">
            <v>buy</v>
          </cell>
          <cell r="E7210">
            <v>417.01</v>
          </cell>
          <cell r="F7210">
            <v>417.02</v>
          </cell>
        </row>
        <row r="7211">
          <cell r="A7211">
            <v>43316.247608935177</v>
          </cell>
          <cell r="B7211">
            <v>417.02</v>
          </cell>
          <cell r="C7211">
            <v>3.4764469999999999E-2</v>
          </cell>
          <cell r="D7211" t="str">
            <v>buy</v>
          </cell>
          <cell r="E7211">
            <v>417.01</v>
          </cell>
          <cell r="F7211">
            <v>417.02</v>
          </cell>
        </row>
        <row r="7212">
          <cell r="A7212">
            <v>43316.247608935177</v>
          </cell>
          <cell r="B7212">
            <v>417.02</v>
          </cell>
          <cell r="C7212">
            <v>0.21164405999999999</v>
          </cell>
          <cell r="D7212" t="str">
            <v>buy</v>
          </cell>
          <cell r="E7212">
            <v>417.01</v>
          </cell>
          <cell r="F7212">
            <v>417.02</v>
          </cell>
        </row>
        <row r="7213">
          <cell r="A7213">
            <v>43316.247885983787</v>
          </cell>
          <cell r="B7213">
            <v>417.01</v>
          </cell>
          <cell r="C7213">
            <v>0.95379999999999998</v>
          </cell>
          <cell r="D7213" t="str">
            <v>sell</v>
          </cell>
          <cell r="E7213">
            <v>417.01</v>
          </cell>
          <cell r="F7213">
            <v>417.02</v>
          </cell>
        </row>
        <row r="7214">
          <cell r="A7214">
            <v>43316.247926238429</v>
          </cell>
          <cell r="B7214">
            <v>417.01</v>
          </cell>
          <cell r="C7214">
            <v>6.201429E-2</v>
          </cell>
          <cell r="D7214" t="str">
            <v>sell</v>
          </cell>
          <cell r="E7214">
            <v>417.01</v>
          </cell>
          <cell r="F7214">
            <v>417.02</v>
          </cell>
        </row>
        <row r="7215">
          <cell r="A7215">
            <v>43316.247965208328</v>
          </cell>
          <cell r="B7215">
            <v>417.02</v>
          </cell>
          <cell r="C7215">
            <v>1.1500700000000001E-2</v>
          </cell>
          <cell r="D7215" t="str">
            <v>buy</v>
          </cell>
          <cell r="E7215">
            <v>417.01</v>
          </cell>
          <cell r="F7215">
            <v>417.02</v>
          </cell>
        </row>
        <row r="7216">
          <cell r="A7216">
            <v>43316.248006435177</v>
          </cell>
          <cell r="B7216">
            <v>417.01</v>
          </cell>
          <cell r="C7216">
            <v>1.0153000000000001</v>
          </cell>
          <cell r="D7216" t="str">
            <v>sell</v>
          </cell>
          <cell r="E7216">
            <v>417.02</v>
          </cell>
          <cell r="F7216">
            <v>417.02</v>
          </cell>
        </row>
        <row r="7217">
          <cell r="A7217">
            <v>43316.248131736109</v>
          </cell>
          <cell r="B7217">
            <v>417.02</v>
          </cell>
          <cell r="C7217">
            <v>2.8059580000000001E-2</v>
          </cell>
          <cell r="D7217" t="str">
            <v>buy</v>
          </cell>
          <cell r="E7217">
            <v>417.02</v>
          </cell>
          <cell r="F7217">
            <v>417.0200000000001</v>
          </cell>
        </row>
        <row r="7218">
          <cell r="A7218">
            <v>43316.248131736109</v>
          </cell>
          <cell r="B7218">
            <v>417.02</v>
          </cell>
          <cell r="C7218">
            <v>3.9563050000000002E-2</v>
          </cell>
          <cell r="D7218" t="str">
            <v>buy</v>
          </cell>
          <cell r="E7218">
            <v>417.02</v>
          </cell>
          <cell r="F7218">
            <v>417.02</v>
          </cell>
        </row>
        <row r="7219">
          <cell r="A7219">
            <v>43316.248131736109</v>
          </cell>
          <cell r="B7219">
            <v>417.02</v>
          </cell>
          <cell r="C7219">
            <v>1.31859E-2</v>
          </cell>
          <cell r="D7219" t="str">
            <v>buy</v>
          </cell>
          <cell r="E7219">
            <v>417.02</v>
          </cell>
          <cell r="F7219">
            <v>417.02</v>
          </cell>
        </row>
        <row r="7220">
          <cell r="A7220">
            <v>43316.248131736109</v>
          </cell>
          <cell r="B7220">
            <v>417.02</v>
          </cell>
          <cell r="C7220">
            <v>2.9969240000000001E-2</v>
          </cell>
          <cell r="D7220" t="str">
            <v>buy</v>
          </cell>
          <cell r="E7220">
            <v>417.02</v>
          </cell>
          <cell r="F7220">
            <v>417.01999999999992</v>
          </cell>
        </row>
        <row r="7221">
          <cell r="A7221">
            <v>43316.248131736109</v>
          </cell>
          <cell r="B7221">
            <v>417.02</v>
          </cell>
          <cell r="C7221">
            <v>3.7167100000000002E-2</v>
          </cell>
          <cell r="D7221" t="str">
            <v>buy</v>
          </cell>
          <cell r="E7221">
            <v>417.02</v>
          </cell>
          <cell r="F7221">
            <v>417.02</v>
          </cell>
        </row>
        <row r="7222">
          <cell r="A7222">
            <v>43316.248131736109</v>
          </cell>
          <cell r="B7222">
            <v>417.02</v>
          </cell>
          <cell r="C7222">
            <v>8.9919100000000002E-2</v>
          </cell>
          <cell r="D7222" t="str">
            <v>buy</v>
          </cell>
          <cell r="E7222">
            <v>417.02</v>
          </cell>
          <cell r="F7222">
            <v>417.02037400919988</v>
          </cell>
        </row>
        <row r="7223">
          <cell r="A7223">
            <v>43316.248131736109</v>
          </cell>
          <cell r="B7223">
            <v>417.02</v>
          </cell>
          <cell r="C7223">
            <v>1.318571E-2</v>
          </cell>
          <cell r="D7223" t="str">
            <v>buy</v>
          </cell>
          <cell r="E7223">
            <v>417.02</v>
          </cell>
          <cell r="F7223">
            <v>417.02050586630008</v>
          </cell>
        </row>
        <row r="7224">
          <cell r="A7224">
            <v>43316.248131736109</v>
          </cell>
          <cell r="B7224">
            <v>417.02</v>
          </cell>
          <cell r="C7224">
            <v>1.3187590000000001E-2</v>
          </cell>
          <cell r="D7224" t="str">
            <v>buy</v>
          </cell>
          <cell r="E7224">
            <v>417.02</v>
          </cell>
          <cell r="F7224">
            <v>417.02063774219999</v>
          </cell>
        </row>
        <row r="7225">
          <cell r="A7225">
            <v>43316.248131736109</v>
          </cell>
          <cell r="B7225">
            <v>417.02</v>
          </cell>
          <cell r="C7225">
            <v>7.7930570000000005E-2</v>
          </cell>
          <cell r="D7225" t="str">
            <v>buy</v>
          </cell>
          <cell r="E7225">
            <v>417.02</v>
          </cell>
          <cell r="F7225">
            <v>417.0214170479</v>
          </cell>
        </row>
        <row r="7226">
          <cell r="A7226">
            <v>43316.248131736109</v>
          </cell>
          <cell r="B7226">
            <v>417.02</v>
          </cell>
          <cell r="C7226">
            <v>2.0378259999999999E-2</v>
          </cell>
          <cell r="D7226" t="str">
            <v>buy</v>
          </cell>
          <cell r="E7226">
            <v>417.02</v>
          </cell>
          <cell r="F7226">
            <v>417.02162083050013</v>
          </cell>
        </row>
        <row r="7227">
          <cell r="A7227">
            <v>43316.248131736109</v>
          </cell>
          <cell r="B7227">
            <v>417.02</v>
          </cell>
          <cell r="C7227">
            <v>3.7166890000000001E-2</v>
          </cell>
          <cell r="D7227" t="str">
            <v>buy</v>
          </cell>
          <cell r="E7227">
            <v>417.02</v>
          </cell>
          <cell r="F7227">
            <v>417.02199249940003</v>
          </cell>
        </row>
        <row r="7228">
          <cell r="A7228">
            <v>43316.248131736109</v>
          </cell>
          <cell r="B7228">
            <v>417.02</v>
          </cell>
          <cell r="C7228">
            <v>1.318187E-2</v>
          </cell>
          <cell r="D7228" t="str">
            <v>buy</v>
          </cell>
          <cell r="E7228">
            <v>417.02</v>
          </cell>
          <cell r="F7228">
            <v>417.02212431809988</v>
          </cell>
        </row>
        <row r="7229">
          <cell r="A7229">
            <v>43316.248131736109</v>
          </cell>
          <cell r="B7229">
            <v>417.02</v>
          </cell>
          <cell r="C7229">
            <v>3.2369530000000001E-2</v>
          </cell>
          <cell r="D7229" t="str">
            <v>buy</v>
          </cell>
          <cell r="E7229">
            <v>417.02</v>
          </cell>
          <cell r="F7229">
            <v>417.02250037869999</v>
          </cell>
        </row>
        <row r="7230">
          <cell r="A7230">
            <v>43316.248131736109</v>
          </cell>
          <cell r="B7230">
            <v>417.02</v>
          </cell>
          <cell r="C7230">
            <v>1.798195E-2</v>
          </cell>
          <cell r="D7230" t="str">
            <v>buy</v>
          </cell>
          <cell r="E7230">
            <v>417.02</v>
          </cell>
          <cell r="F7230">
            <v>417.0228600177</v>
          </cell>
        </row>
        <row r="7231">
          <cell r="A7231">
            <v>43316.248131736109</v>
          </cell>
          <cell r="B7231">
            <v>417.02</v>
          </cell>
          <cell r="C7231">
            <v>4.6760139999999999E-2</v>
          </cell>
          <cell r="D7231" t="str">
            <v>buy</v>
          </cell>
          <cell r="E7231">
            <v>417.02</v>
          </cell>
          <cell r="F7231">
            <v>417.02379522049989</v>
          </cell>
        </row>
        <row r="7232">
          <cell r="A7232">
            <v>43316.248131736109</v>
          </cell>
          <cell r="B7232">
            <v>417.02</v>
          </cell>
          <cell r="C7232">
            <v>3.9559270000000001E-2</v>
          </cell>
          <cell r="D7232" t="str">
            <v>buy</v>
          </cell>
          <cell r="E7232">
            <v>417.02</v>
          </cell>
          <cell r="F7232">
            <v>417.02458640589998</v>
          </cell>
        </row>
        <row r="7233">
          <cell r="A7233">
            <v>43316.248131736109</v>
          </cell>
          <cell r="B7233">
            <v>417.02</v>
          </cell>
          <cell r="C7233">
            <v>4.6757090000000001E-2</v>
          </cell>
          <cell r="D7233" t="str">
            <v>buy</v>
          </cell>
          <cell r="E7233">
            <v>417.02</v>
          </cell>
          <cell r="F7233">
            <v>417.02552154770001</v>
          </cell>
        </row>
        <row r="7234">
          <cell r="A7234">
            <v>43316.248131736109</v>
          </cell>
          <cell r="B7234">
            <v>417.02</v>
          </cell>
          <cell r="C7234">
            <v>2.037916E-2</v>
          </cell>
          <cell r="D7234" t="str">
            <v>buy</v>
          </cell>
          <cell r="E7234">
            <v>417.02</v>
          </cell>
          <cell r="F7234">
            <v>417.02592913090012</v>
          </cell>
        </row>
        <row r="7235">
          <cell r="A7235">
            <v>43316.248131736109</v>
          </cell>
          <cell r="B7235">
            <v>417.02</v>
          </cell>
          <cell r="C7235">
            <v>4.4362029999999997E-2</v>
          </cell>
          <cell r="D7235" t="str">
            <v>buy</v>
          </cell>
          <cell r="E7235">
            <v>417.02</v>
          </cell>
          <cell r="F7235">
            <v>417.0268163715001</v>
          </cell>
        </row>
        <row r="7236">
          <cell r="A7236">
            <v>43316.248131736109</v>
          </cell>
          <cell r="B7236">
            <v>417.02</v>
          </cell>
          <cell r="C7236">
            <v>1.076E-2</v>
          </cell>
          <cell r="D7236" t="str">
            <v>buy</v>
          </cell>
          <cell r="E7236">
            <v>417.02</v>
          </cell>
          <cell r="F7236">
            <v>417.0270315715</v>
          </cell>
        </row>
        <row r="7237">
          <cell r="A7237">
            <v>43316.248131736109</v>
          </cell>
          <cell r="B7237">
            <v>417.02</v>
          </cell>
          <cell r="C7237">
            <v>0.34347597000000002</v>
          </cell>
          <cell r="D7237" t="str">
            <v>buy</v>
          </cell>
          <cell r="E7237">
            <v>417.02</v>
          </cell>
          <cell r="F7237">
            <v>417.03390109090009</v>
          </cell>
        </row>
        <row r="7238">
          <cell r="A7238">
            <v>43316.248143946759</v>
          </cell>
          <cell r="B7238">
            <v>417.02</v>
          </cell>
          <cell r="C7238">
            <v>4.7124220000000001E-2</v>
          </cell>
          <cell r="D7238" t="str">
            <v>buy</v>
          </cell>
          <cell r="E7238">
            <v>417.02</v>
          </cell>
          <cell r="F7238">
            <v>417.03484357529999</v>
          </cell>
        </row>
        <row r="7239">
          <cell r="A7239">
            <v>43316.248568888892</v>
          </cell>
          <cell r="B7239">
            <v>417.02</v>
          </cell>
          <cell r="C7239">
            <v>1.043E-2</v>
          </cell>
          <cell r="D7239" t="str">
            <v>buy</v>
          </cell>
          <cell r="E7239">
            <v>417.02</v>
          </cell>
          <cell r="F7239">
            <v>417.0350521753</v>
          </cell>
        </row>
        <row r="7240">
          <cell r="A7240">
            <v>43316.248568888892</v>
          </cell>
          <cell r="B7240">
            <v>417.02</v>
          </cell>
          <cell r="C7240">
            <v>1.2833850000000001E-2</v>
          </cell>
          <cell r="D7240" t="str">
            <v>buy</v>
          </cell>
          <cell r="E7240">
            <v>417.02</v>
          </cell>
          <cell r="F7240">
            <v>417.03530885229998</v>
          </cell>
        </row>
        <row r="7241">
          <cell r="A7241">
            <v>43316.248595254627</v>
          </cell>
          <cell r="B7241">
            <v>417.02</v>
          </cell>
          <cell r="C7241">
            <v>2.9124259999999999E-2</v>
          </cell>
          <cell r="D7241" t="str">
            <v>buy</v>
          </cell>
          <cell r="E7241">
            <v>417.02</v>
          </cell>
          <cell r="F7241">
            <v>417.03589133749989</v>
          </cell>
        </row>
        <row r="7242">
          <cell r="A7242">
            <v>43316.248595254627</v>
          </cell>
          <cell r="B7242">
            <v>417.02</v>
          </cell>
          <cell r="C7242">
            <v>1.5041270000000001E-2</v>
          </cell>
          <cell r="D7242" t="str">
            <v>buy</v>
          </cell>
          <cell r="E7242">
            <v>417.02</v>
          </cell>
          <cell r="F7242">
            <v>417.03619216290002</v>
          </cell>
        </row>
        <row r="7243">
          <cell r="A7243">
            <v>43316.248649641202</v>
          </cell>
          <cell r="B7243">
            <v>417.02</v>
          </cell>
          <cell r="C7243">
            <v>2.9318170000000001E-2</v>
          </cell>
          <cell r="D7243" t="str">
            <v>buy</v>
          </cell>
          <cell r="E7243">
            <v>417.02</v>
          </cell>
          <cell r="F7243">
            <v>417.03677852629988</v>
          </cell>
        </row>
        <row r="7244">
          <cell r="A7244">
            <v>43316.248649641202</v>
          </cell>
          <cell r="B7244">
            <v>417.02</v>
          </cell>
          <cell r="C7244">
            <v>1.7978580000000001E-2</v>
          </cell>
          <cell r="D7244" t="str">
            <v>buy</v>
          </cell>
          <cell r="E7244">
            <v>417.02</v>
          </cell>
          <cell r="F7244">
            <v>417.03713809790008</v>
          </cell>
        </row>
        <row r="7245">
          <cell r="A7245">
            <v>43316.248649641202</v>
          </cell>
          <cell r="B7245">
            <v>417.02</v>
          </cell>
          <cell r="C7245">
            <v>1.013E-2</v>
          </cell>
          <cell r="D7245" t="str">
            <v>buy</v>
          </cell>
          <cell r="E7245">
            <v>417.02</v>
          </cell>
          <cell r="F7245">
            <v>417.03734069789999</v>
          </cell>
        </row>
        <row r="7246">
          <cell r="A7246">
            <v>43316.248649641202</v>
          </cell>
          <cell r="B7246">
            <v>417.02</v>
          </cell>
          <cell r="C7246">
            <v>1.31827E-2</v>
          </cell>
          <cell r="D7246" t="str">
            <v>buy</v>
          </cell>
          <cell r="E7246">
            <v>417.02</v>
          </cell>
          <cell r="F7246">
            <v>417.03760435189997</v>
          </cell>
        </row>
        <row r="7247">
          <cell r="A7247">
            <v>43316.248649641202</v>
          </cell>
          <cell r="B7247">
            <v>417.03</v>
          </cell>
          <cell r="C7247">
            <v>3.9564809999999999E-2</v>
          </cell>
          <cell r="D7247" t="str">
            <v>buy</v>
          </cell>
          <cell r="E7247">
            <v>417.02</v>
          </cell>
          <cell r="F7247">
            <v>417.03800000000001</v>
          </cell>
        </row>
        <row r="7248">
          <cell r="A7248">
            <v>43316.248649641202</v>
          </cell>
          <cell r="B7248">
            <v>417.03</v>
          </cell>
          <cell r="C7248">
            <v>0.2</v>
          </cell>
          <cell r="D7248" t="str">
            <v>buy</v>
          </cell>
          <cell r="E7248">
            <v>417.02</v>
          </cell>
          <cell r="F7248">
            <v>417.03999999999991</v>
          </cell>
        </row>
        <row r="7249">
          <cell r="A7249">
            <v>43316.248649641202</v>
          </cell>
          <cell r="B7249">
            <v>417.04</v>
          </cell>
          <cell r="C7249">
            <v>3.4768590000000002E-2</v>
          </cell>
          <cell r="D7249" t="str">
            <v>buy</v>
          </cell>
          <cell r="E7249">
            <v>417.02</v>
          </cell>
          <cell r="F7249">
            <v>417.04016839680008</v>
          </cell>
        </row>
        <row r="7250">
          <cell r="A7250">
            <v>43316.248649641202</v>
          </cell>
          <cell r="B7250">
            <v>417.04</v>
          </cell>
          <cell r="C7250">
            <v>0.19675714999999999</v>
          </cell>
          <cell r="D7250" t="str">
            <v>buy</v>
          </cell>
          <cell r="E7250">
            <v>417.02</v>
          </cell>
          <cell r="F7250">
            <v>417.04213596829999</v>
          </cell>
        </row>
        <row r="7251">
          <cell r="A7251">
            <v>43316.248719513889</v>
          </cell>
          <cell r="B7251">
            <v>417.04</v>
          </cell>
          <cell r="C7251">
            <v>0.13180785</v>
          </cell>
          <cell r="D7251" t="str">
            <v>buy</v>
          </cell>
          <cell r="E7251">
            <v>417.02</v>
          </cell>
          <cell r="F7251">
            <v>417.04289560880011</v>
          </cell>
        </row>
        <row r="7252">
          <cell r="A7252">
            <v>43316.248719513889</v>
          </cell>
          <cell r="B7252">
            <v>417.04</v>
          </cell>
          <cell r="C7252">
            <v>1.0699999999999999E-2</v>
          </cell>
          <cell r="D7252" t="str">
            <v>buy</v>
          </cell>
          <cell r="E7252">
            <v>417.02</v>
          </cell>
          <cell r="F7252">
            <v>417.04278860879998</v>
          </cell>
        </row>
        <row r="7253">
          <cell r="A7253">
            <v>43316.248719513889</v>
          </cell>
          <cell r="B7253">
            <v>417.04</v>
          </cell>
          <cell r="C7253">
            <v>0.53</v>
          </cell>
          <cell r="D7253" t="str">
            <v>buy</v>
          </cell>
          <cell r="E7253">
            <v>417.02</v>
          </cell>
          <cell r="F7253">
            <v>417.0374886088</v>
          </cell>
        </row>
        <row r="7254">
          <cell r="A7254">
            <v>43316.248719513889</v>
          </cell>
          <cell r="B7254">
            <v>417.04</v>
          </cell>
          <cell r="C7254">
            <v>4.4360139999999999E-2</v>
          </cell>
          <cell r="D7254" t="str">
            <v>buy</v>
          </cell>
          <cell r="E7254">
            <v>417.02</v>
          </cell>
          <cell r="F7254">
            <v>417.03704500740002</v>
          </cell>
        </row>
        <row r="7255">
          <cell r="A7255">
            <v>43316.248719513889</v>
          </cell>
          <cell r="B7255">
            <v>417.04</v>
          </cell>
          <cell r="C7255">
            <v>4.4359549999999998E-2</v>
          </cell>
          <cell r="D7255" t="str">
            <v>buy</v>
          </cell>
          <cell r="E7255">
            <v>417.02</v>
          </cell>
          <cell r="F7255">
            <v>417.03660141190011</v>
          </cell>
        </row>
        <row r="7256">
          <cell r="A7256">
            <v>43316.248719513889</v>
          </cell>
          <cell r="B7256">
            <v>417.04</v>
          </cell>
          <cell r="C7256">
            <v>2.5175630000000001E-2</v>
          </cell>
          <cell r="D7256" t="str">
            <v>buy</v>
          </cell>
          <cell r="E7256">
            <v>417.02</v>
          </cell>
          <cell r="F7256">
            <v>417.03634965560008</v>
          </cell>
        </row>
        <row r="7257">
          <cell r="A7257">
            <v>43316.248719513889</v>
          </cell>
          <cell r="B7257">
            <v>417.05</v>
          </cell>
          <cell r="C7257">
            <v>6.1553200000000002E-2</v>
          </cell>
          <cell r="D7257" t="str">
            <v>buy</v>
          </cell>
          <cell r="E7257">
            <v>417.02</v>
          </cell>
          <cell r="F7257">
            <v>417.03511859160011</v>
          </cell>
        </row>
        <row r="7258">
          <cell r="A7258">
            <v>43316.248719513889</v>
          </cell>
          <cell r="B7258">
            <v>417.05</v>
          </cell>
          <cell r="C7258">
            <v>3.7163189999999999E-2</v>
          </cell>
          <cell r="D7258" t="str">
            <v>buy</v>
          </cell>
          <cell r="E7258">
            <v>417.02</v>
          </cell>
          <cell r="F7258">
            <v>417.03437532779998</v>
          </cell>
        </row>
        <row r="7259">
          <cell r="A7259">
            <v>43316.248719513889</v>
          </cell>
          <cell r="B7259">
            <v>417.05</v>
          </cell>
          <cell r="C7259">
            <v>0.12217964000000001</v>
          </cell>
          <cell r="D7259" t="str">
            <v>buy</v>
          </cell>
          <cell r="E7259">
            <v>417.02</v>
          </cell>
          <cell r="F7259">
            <v>417.03214666529999</v>
          </cell>
        </row>
        <row r="7260">
          <cell r="A7260">
            <v>43316.248727916667</v>
          </cell>
          <cell r="B7260">
            <v>417.05</v>
          </cell>
          <cell r="C7260">
            <v>9.6586749999999999E-2</v>
          </cell>
          <cell r="D7260" t="str">
            <v>buy</v>
          </cell>
          <cell r="E7260">
            <v>417.02</v>
          </cell>
          <cell r="F7260">
            <v>417.03021493029979</v>
          </cell>
        </row>
        <row r="7261">
          <cell r="A7261">
            <v>43316.249048321763</v>
          </cell>
          <cell r="B7261">
            <v>417.02</v>
          </cell>
          <cell r="C7261">
            <v>0.77797746000000001</v>
          </cell>
          <cell r="D7261" t="str">
            <v>sell</v>
          </cell>
          <cell r="E7261">
            <v>417.16550799999999</v>
          </cell>
          <cell r="F7261">
            <v>417.03021493029979</v>
          </cell>
        </row>
        <row r="7262">
          <cell r="A7262">
            <v>43316.249125324073</v>
          </cell>
          <cell r="B7262">
            <v>417.03</v>
          </cell>
          <cell r="C7262">
            <v>2.2776769999999998E-2</v>
          </cell>
          <cell r="D7262" t="str">
            <v>buy</v>
          </cell>
          <cell r="E7262">
            <v>417.16550799999999</v>
          </cell>
          <cell r="F7262">
            <v>417.03021493029979</v>
          </cell>
        </row>
        <row r="7263">
          <cell r="A7263">
            <v>43316.249125324073</v>
          </cell>
          <cell r="B7263">
            <v>417.03</v>
          </cell>
          <cell r="C7263">
            <v>9.4100899999999994E-3</v>
          </cell>
          <cell r="D7263" t="str">
            <v>buy</v>
          </cell>
          <cell r="E7263">
            <v>417.16550799999999</v>
          </cell>
          <cell r="F7263">
            <v>417.03021493029979</v>
          </cell>
        </row>
        <row r="7264">
          <cell r="A7264">
            <v>43316.249193807867</v>
          </cell>
          <cell r="B7264">
            <v>417.03</v>
          </cell>
          <cell r="C7264">
            <v>9.2991000000000005E-4</v>
          </cell>
          <cell r="D7264" t="str">
            <v>buy</v>
          </cell>
          <cell r="E7264">
            <v>417.16550799999999</v>
          </cell>
          <cell r="F7264">
            <v>417.03021493029991</v>
          </cell>
        </row>
        <row r="7265">
          <cell r="A7265">
            <v>43316.249193807867</v>
          </cell>
          <cell r="B7265">
            <v>417.03</v>
          </cell>
          <cell r="C7265">
            <v>0.33790299000000001</v>
          </cell>
          <cell r="D7265" t="str">
            <v>buy</v>
          </cell>
          <cell r="E7265">
            <v>417.16550799999999</v>
          </cell>
          <cell r="F7265">
            <v>417.03021493029979</v>
          </cell>
        </row>
        <row r="7266">
          <cell r="A7266">
            <v>43316.249201712963</v>
          </cell>
          <cell r="B7266">
            <v>417.03</v>
          </cell>
          <cell r="C7266">
            <v>1.209701E-2</v>
          </cell>
          <cell r="D7266" t="str">
            <v>buy</v>
          </cell>
          <cell r="E7266">
            <v>417.16550799999999</v>
          </cell>
          <cell r="F7266">
            <v>417.03021493029979</v>
          </cell>
        </row>
        <row r="7267">
          <cell r="A7267">
            <v>43316.249201712963</v>
          </cell>
          <cell r="B7267">
            <v>417.03</v>
          </cell>
          <cell r="C7267">
            <v>1.3184919999999999E-2</v>
          </cell>
          <cell r="D7267" t="str">
            <v>buy</v>
          </cell>
          <cell r="E7267">
            <v>417.16550799999999</v>
          </cell>
          <cell r="F7267">
            <v>417.03021493029979</v>
          </cell>
        </row>
        <row r="7268">
          <cell r="A7268">
            <v>43316.249201712963</v>
          </cell>
          <cell r="B7268">
            <v>417.03</v>
          </cell>
          <cell r="C7268">
            <v>2.0375379999999998E-2</v>
          </cell>
          <cell r="D7268" t="str">
            <v>buy</v>
          </cell>
          <cell r="E7268">
            <v>417.16550799999999</v>
          </cell>
          <cell r="F7268">
            <v>417.03021493029979</v>
          </cell>
        </row>
        <row r="7269">
          <cell r="A7269">
            <v>43316.249201712963</v>
          </cell>
          <cell r="B7269">
            <v>417.03</v>
          </cell>
          <cell r="C7269">
            <v>1.318447E-2</v>
          </cell>
          <cell r="D7269" t="str">
            <v>buy</v>
          </cell>
          <cell r="E7269">
            <v>417.16550799999999</v>
          </cell>
          <cell r="F7269">
            <v>417.03021493029979</v>
          </cell>
        </row>
        <row r="7270">
          <cell r="A7270">
            <v>43316.249201712963</v>
          </cell>
          <cell r="B7270">
            <v>417.03</v>
          </cell>
          <cell r="C7270">
            <v>4.4359889999999999E-2</v>
          </cell>
          <cell r="D7270" t="str">
            <v>buy</v>
          </cell>
          <cell r="E7270">
            <v>417.16550799999999</v>
          </cell>
          <cell r="F7270">
            <v>417.03021493029979</v>
          </cell>
        </row>
        <row r="7271">
          <cell r="A7271">
            <v>43316.249201712963</v>
          </cell>
          <cell r="B7271">
            <v>417.03</v>
          </cell>
          <cell r="C7271">
            <v>2.0377349999999999E-2</v>
          </cell>
          <cell r="D7271" t="str">
            <v>buy</v>
          </cell>
          <cell r="E7271">
            <v>417.16550799999999</v>
          </cell>
          <cell r="F7271">
            <v>417.03021493029979</v>
          </cell>
        </row>
        <row r="7272">
          <cell r="A7272">
            <v>43316.249201712963</v>
          </cell>
          <cell r="B7272">
            <v>417.03</v>
          </cell>
          <cell r="C7272">
            <v>8.5119959999999995E-2</v>
          </cell>
          <cell r="D7272" t="str">
            <v>buy</v>
          </cell>
          <cell r="E7272">
            <v>417.16550799999999</v>
          </cell>
          <cell r="F7272">
            <v>417.03021493029991</v>
          </cell>
        </row>
        <row r="7273">
          <cell r="A7273">
            <v>43316.249201712963</v>
          </cell>
          <cell r="B7273">
            <v>417.03</v>
          </cell>
          <cell r="C7273">
            <v>2.517113E-2</v>
          </cell>
          <cell r="D7273" t="str">
            <v>buy</v>
          </cell>
          <cell r="E7273">
            <v>417.16550799999999</v>
          </cell>
          <cell r="F7273">
            <v>417.03021493030002</v>
          </cell>
        </row>
        <row r="7274">
          <cell r="A7274">
            <v>43316.249201712963</v>
          </cell>
          <cell r="B7274">
            <v>417.03</v>
          </cell>
          <cell r="C7274">
            <v>3.9561449999999998E-2</v>
          </cell>
          <cell r="D7274" t="str">
            <v>buy</v>
          </cell>
          <cell r="E7274">
            <v>417.16550799999999</v>
          </cell>
          <cell r="F7274">
            <v>417.03021493030002</v>
          </cell>
        </row>
        <row r="7275">
          <cell r="A7275">
            <v>43316.249201712963</v>
          </cell>
          <cell r="B7275">
            <v>417.03</v>
          </cell>
          <cell r="C7275">
            <v>2.2775500000000001E-2</v>
          </cell>
          <cell r="D7275" t="str">
            <v>buy</v>
          </cell>
          <cell r="E7275">
            <v>417.16550799999999</v>
          </cell>
          <cell r="F7275">
            <v>417.03021493030002</v>
          </cell>
        </row>
        <row r="7276">
          <cell r="A7276">
            <v>43316.249201712963</v>
          </cell>
          <cell r="B7276">
            <v>417.03</v>
          </cell>
          <cell r="C7276">
            <v>2.757422E-2</v>
          </cell>
          <cell r="D7276" t="str">
            <v>buy</v>
          </cell>
          <cell r="E7276">
            <v>417.16550799999999</v>
          </cell>
          <cell r="F7276">
            <v>417.03021493030008</v>
          </cell>
        </row>
        <row r="7277">
          <cell r="A7277">
            <v>43316.249201712963</v>
          </cell>
          <cell r="B7277">
            <v>417.03</v>
          </cell>
          <cell r="C7277">
            <v>2.038208E-2</v>
          </cell>
          <cell r="D7277" t="str">
            <v>buy</v>
          </cell>
          <cell r="E7277">
            <v>417.16550799999999</v>
          </cell>
          <cell r="F7277">
            <v>417.03021493030002</v>
          </cell>
        </row>
        <row r="7278">
          <cell r="A7278">
            <v>43316.249201712963</v>
          </cell>
          <cell r="B7278">
            <v>417.03</v>
          </cell>
          <cell r="C7278">
            <v>1.797957E-2</v>
          </cell>
          <cell r="D7278" t="str">
            <v>buy</v>
          </cell>
          <cell r="E7278">
            <v>417.16550799999999</v>
          </cell>
          <cell r="F7278">
            <v>417.03021493030008</v>
          </cell>
        </row>
        <row r="7279">
          <cell r="A7279">
            <v>43316.249201712963</v>
          </cell>
          <cell r="B7279">
            <v>417.03</v>
          </cell>
          <cell r="C7279">
            <v>2.7569E-2</v>
          </cell>
          <cell r="D7279" t="str">
            <v>buy</v>
          </cell>
          <cell r="E7279">
            <v>417.16550799999999</v>
          </cell>
          <cell r="F7279">
            <v>417.03021493030002</v>
          </cell>
        </row>
        <row r="7280">
          <cell r="A7280">
            <v>43316.249201712963</v>
          </cell>
          <cell r="B7280">
            <v>417.03</v>
          </cell>
          <cell r="C7280">
            <v>2.2775779999999999E-2</v>
          </cell>
          <cell r="D7280" t="str">
            <v>buy</v>
          </cell>
          <cell r="E7280">
            <v>417.16550799999999</v>
          </cell>
          <cell r="F7280">
            <v>417.03021493030002</v>
          </cell>
        </row>
        <row r="7281">
          <cell r="A7281">
            <v>43316.249201712963</v>
          </cell>
          <cell r="B7281">
            <v>417.03</v>
          </cell>
          <cell r="C7281">
            <v>4.1957950000000001E-2</v>
          </cell>
          <cell r="D7281" t="str">
            <v>buy</v>
          </cell>
          <cell r="E7281">
            <v>417.16550799999999</v>
          </cell>
          <cell r="F7281">
            <v>417.03021493029991</v>
          </cell>
        </row>
        <row r="7282">
          <cell r="A7282">
            <v>43316.249201712963</v>
          </cell>
          <cell r="B7282">
            <v>417.03</v>
          </cell>
          <cell r="C7282">
            <v>1.3186969999999999E-2</v>
          </cell>
          <cell r="D7282" t="str">
            <v>buy</v>
          </cell>
          <cell r="E7282">
            <v>417.16550799999999</v>
          </cell>
          <cell r="F7282">
            <v>417.03021493030002</v>
          </cell>
        </row>
        <row r="7283">
          <cell r="A7283">
            <v>43316.249201712963</v>
          </cell>
          <cell r="B7283">
            <v>417.03</v>
          </cell>
          <cell r="C7283">
            <v>1.0880000000000001E-2</v>
          </cell>
          <cell r="D7283" t="str">
            <v>buy</v>
          </cell>
          <cell r="E7283">
            <v>417.16550799999999</v>
          </cell>
          <cell r="F7283">
            <v>417.03021493029991</v>
          </cell>
        </row>
        <row r="7284">
          <cell r="A7284">
            <v>43316.249201712963</v>
          </cell>
          <cell r="B7284">
            <v>417.04</v>
          </cell>
          <cell r="C7284">
            <v>2.149303E-2</v>
          </cell>
          <cell r="D7284" t="str">
            <v>buy</v>
          </cell>
          <cell r="E7284">
            <v>417.16550799999999</v>
          </cell>
          <cell r="F7284">
            <v>417.02999999999992</v>
          </cell>
        </row>
        <row r="7285">
          <cell r="A7285">
            <v>43316.249308668979</v>
          </cell>
          <cell r="B7285">
            <v>417.02</v>
          </cell>
          <cell r="C7285">
            <v>0.33860000000000001</v>
          </cell>
          <cell r="D7285" t="str">
            <v>sell</v>
          </cell>
          <cell r="E7285">
            <v>417.24</v>
          </cell>
          <cell r="F7285">
            <v>417.02999999999992</v>
          </cell>
        </row>
        <row r="7286">
          <cell r="A7286">
            <v>43316.249683958333</v>
          </cell>
          <cell r="B7286">
            <v>417.03</v>
          </cell>
          <cell r="C7286">
            <v>2.7574830000000002E-2</v>
          </cell>
          <cell r="D7286" t="str">
            <v>buy</v>
          </cell>
          <cell r="E7286">
            <v>417.24</v>
          </cell>
          <cell r="F7286">
            <v>417.03000396739992</v>
          </cell>
        </row>
        <row r="7287">
          <cell r="A7287">
            <v>43316.249683958333</v>
          </cell>
          <cell r="B7287">
            <v>417.03</v>
          </cell>
          <cell r="C7287">
            <v>3.236998E-2</v>
          </cell>
          <cell r="D7287" t="str">
            <v>buy</v>
          </cell>
          <cell r="E7287">
            <v>417.24</v>
          </cell>
          <cell r="F7287">
            <v>417.03032766719991</v>
          </cell>
        </row>
        <row r="7288">
          <cell r="A7288">
            <v>43316.249683958333</v>
          </cell>
          <cell r="B7288">
            <v>417.03</v>
          </cell>
          <cell r="C7288">
            <v>8.0324889999999996E-2</v>
          </cell>
          <cell r="D7288" t="str">
            <v>buy</v>
          </cell>
          <cell r="E7288">
            <v>417.24</v>
          </cell>
          <cell r="F7288">
            <v>417.03160166589993</v>
          </cell>
        </row>
        <row r="7289">
          <cell r="A7289">
            <v>43316.249683958333</v>
          </cell>
          <cell r="B7289">
            <v>417.03</v>
          </cell>
          <cell r="C7289">
            <v>3.9560480000000002E-2</v>
          </cell>
          <cell r="D7289" t="str">
            <v>buy</v>
          </cell>
          <cell r="E7289">
            <v>417.24</v>
          </cell>
          <cell r="F7289">
            <v>417.03239287549991</v>
          </cell>
        </row>
        <row r="7290">
          <cell r="A7290">
            <v>43316.249683958333</v>
          </cell>
          <cell r="B7290">
            <v>417.03</v>
          </cell>
          <cell r="C7290">
            <v>8.7521570000000007E-2</v>
          </cell>
          <cell r="D7290" t="str">
            <v>buy</v>
          </cell>
          <cell r="E7290">
            <v>417.24</v>
          </cell>
          <cell r="F7290">
            <v>417.03414330689998</v>
          </cell>
        </row>
        <row r="7291">
          <cell r="A7291">
            <v>43316.249683958333</v>
          </cell>
          <cell r="B7291">
            <v>417.03</v>
          </cell>
          <cell r="C7291">
            <v>1.7982680000000001E-2</v>
          </cell>
          <cell r="D7291" t="str">
            <v>buy</v>
          </cell>
          <cell r="E7291">
            <v>417.24</v>
          </cell>
          <cell r="F7291">
            <v>417.03450296049982</v>
          </cell>
        </row>
        <row r="7292">
          <cell r="A7292">
            <v>43316.249683958333</v>
          </cell>
          <cell r="B7292">
            <v>417.03</v>
          </cell>
          <cell r="C7292">
            <v>1.0319999999999999E-2</v>
          </cell>
          <cell r="D7292" t="str">
            <v>buy</v>
          </cell>
          <cell r="E7292">
            <v>417.24</v>
          </cell>
          <cell r="F7292">
            <v>417.03470936050002</v>
          </cell>
        </row>
        <row r="7293">
          <cell r="A7293">
            <v>43316.249683958333</v>
          </cell>
          <cell r="B7293">
            <v>417.03</v>
          </cell>
          <cell r="C7293">
            <v>2.0379399999999999E-2</v>
          </cell>
          <cell r="D7293" t="str">
            <v>buy</v>
          </cell>
          <cell r="E7293">
            <v>417.24</v>
          </cell>
          <cell r="F7293">
            <v>417.03511694849988</v>
          </cell>
        </row>
        <row r="7294">
          <cell r="A7294">
            <v>43316.249683958333</v>
          </cell>
          <cell r="B7294">
            <v>417.03</v>
          </cell>
          <cell r="C7294">
            <v>2.1968540000000002E-2</v>
          </cell>
          <cell r="D7294" t="str">
            <v>buy</v>
          </cell>
          <cell r="E7294">
            <v>417.24</v>
          </cell>
          <cell r="F7294">
            <v>417.03555631929993</v>
          </cell>
        </row>
        <row r="7295">
          <cell r="A7295">
            <v>43316.249786597233</v>
          </cell>
          <cell r="B7295">
            <v>417.03</v>
          </cell>
          <cell r="C7295">
            <v>1.9991459999999999E-2</v>
          </cell>
          <cell r="D7295" t="str">
            <v>buy</v>
          </cell>
          <cell r="E7295">
            <v>417.24</v>
          </cell>
          <cell r="F7295">
            <v>417.03595614850002</v>
          </cell>
        </row>
        <row r="7296">
          <cell r="A7296">
            <v>43316.249786597233</v>
          </cell>
          <cell r="B7296">
            <v>417.03</v>
          </cell>
          <cell r="C7296">
            <v>4.1961100000000001E-2</v>
          </cell>
          <cell r="D7296" t="str">
            <v>buy</v>
          </cell>
          <cell r="E7296">
            <v>417.24</v>
          </cell>
          <cell r="F7296">
            <v>417.03679537049987</v>
          </cell>
        </row>
        <row r="7297">
          <cell r="A7297">
            <v>43316.249786597233</v>
          </cell>
          <cell r="B7297">
            <v>417.03</v>
          </cell>
          <cell r="C7297">
            <v>4.6758460000000002E-2</v>
          </cell>
          <cell r="D7297" t="str">
            <v>buy</v>
          </cell>
          <cell r="E7297">
            <v>417.24</v>
          </cell>
          <cell r="F7297">
            <v>417.03773053970008</v>
          </cell>
        </row>
        <row r="7298">
          <cell r="A7298">
            <v>43316.249786597233</v>
          </cell>
          <cell r="B7298">
            <v>417.03</v>
          </cell>
          <cell r="C7298">
            <v>0.23</v>
          </cell>
          <cell r="D7298" t="str">
            <v>buy</v>
          </cell>
          <cell r="E7298">
            <v>417.24</v>
          </cell>
          <cell r="F7298">
            <v>417.04233053970012</v>
          </cell>
        </row>
        <row r="7299">
          <cell r="A7299">
            <v>43316.249786597233</v>
          </cell>
          <cell r="B7299">
            <v>417.03</v>
          </cell>
          <cell r="C7299">
            <v>1.5585989999999999E-2</v>
          </cell>
          <cell r="D7299" t="str">
            <v>buy</v>
          </cell>
          <cell r="E7299">
            <v>417.24</v>
          </cell>
          <cell r="F7299">
            <v>417.04264225949998</v>
          </cell>
        </row>
        <row r="7300">
          <cell r="A7300">
            <v>43316.249786597233</v>
          </cell>
          <cell r="B7300">
            <v>417.03</v>
          </cell>
          <cell r="C7300">
            <v>0.2</v>
          </cell>
          <cell r="D7300" t="str">
            <v>buy</v>
          </cell>
          <cell r="E7300">
            <v>417.24</v>
          </cell>
          <cell r="F7300">
            <v>417.04664225950012</v>
          </cell>
        </row>
        <row r="7301">
          <cell r="A7301">
            <v>43316.249786597233</v>
          </cell>
          <cell r="B7301">
            <v>417.03</v>
          </cell>
          <cell r="C7301">
            <v>2.2777309999999999E-2</v>
          </cell>
          <cell r="D7301" t="str">
            <v>buy</v>
          </cell>
          <cell r="E7301">
            <v>417.24</v>
          </cell>
          <cell r="F7301">
            <v>417.04709780569999</v>
          </cell>
        </row>
        <row r="7302">
          <cell r="A7302">
            <v>43316.249786597233</v>
          </cell>
          <cell r="B7302">
            <v>417.03</v>
          </cell>
          <cell r="C7302">
            <v>2.9971390000000001E-2</v>
          </cell>
          <cell r="D7302" t="str">
            <v>buy</v>
          </cell>
          <cell r="E7302">
            <v>417.24</v>
          </cell>
          <cell r="F7302">
            <v>417.0476972335</v>
          </cell>
        </row>
        <row r="7303">
          <cell r="A7303">
            <v>43316.249786597233</v>
          </cell>
          <cell r="B7303">
            <v>417.03</v>
          </cell>
          <cell r="C7303">
            <v>3.2570000000000002E-2</v>
          </cell>
          <cell r="D7303" t="str">
            <v>buy</v>
          </cell>
          <cell r="E7303">
            <v>417.24</v>
          </cell>
          <cell r="F7303">
            <v>417.04834863349998</v>
          </cell>
        </row>
        <row r="7304">
          <cell r="A7304">
            <v>43316.249786597233</v>
          </cell>
          <cell r="B7304">
            <v>417.03</v>
          </cell>
          <cell r="C7304">
            <v>0.01</v>
          </cell>
          <cell r="D7304" t="str">
            <v>buy</v>
          </cell>
          <cell r="E7304">
            <v>417.24</v>
          </cell>
          <cell r="F7304">
            <v>417.04854863349999</v>
          </cell>
        </row>
        <row r="7305">
          <cell r="A7305">
            <v>43316.249786597233</v>
          </cell>
          <cell r="B7305">
            <v>417.03</v>
          </cell>
          <cell r="C7305">
            <v>3.956001E-2</v>
          </cell>
          <cell r="D7305" t="str">
            <v>buy</v>
          </cell>
          <cell r="E7305">
            <v>417.24</v>
          </cell>
          <cell r="F7305">
            <v>417.0493398337</v>
          </cell>
        </row>
        <row r="7306">
          <cell r="A7306">
            <v>43316.249786597233</v>
          </cell>
          <cell r="B7306">
            <v>417.04</v>
          </cell>
          <cell r="C7306">
            <v>2.0467369999999999E-2</v>
          </cell>
          <cell r="D7306" t="str">
            <v>buy</v>
          </cell>
          <cell r="E7306">
            <v>417.24</v>
          </cell>
          <cell r="F7306">
            <v>417.04954450740001</v>
          </cell>
        </row>
        <row r="7307">
          <cell r="A7307">
            <v>43316.249786597233</v>
          </cell>
          <cell r="B7307">
            <v>417.04</v>
          </cell>
          <cell r="C7307">
            <v>2.9969160000000002E-2</v>
          </cell>
          <cell r="D7307" t="str">
            <v>buy</v>
          </cell>
          <cell r="E7307">
            <v>417.24</v>
          </cell>
          <cell r="F7307">
            <v>417.04984419900001</v>
          </cell>
        </row>
        <row r="7308">
          <cell r="A7308">
            <v>43316.249786597233</v>
          </cell>
          <cell r="B7308">
            <v>417.04</v>
          </cell>
          <cell r="C7308">
            <v>1.55801E-2</v>
          </cell>
          <cell r="D7308" t="str">
            <v>buy</v>
          </cell>
          <cell r="E7308">
            <v>417.24</v>
          </cell>
          <cell r="F7308">
            <v>417.05</v>
          </cell>
        </row>
        <row r="7309">
          <cell r="A7309">
            <v>43316.249786597233</v>
          </cell>
          <cell r="B7309">
            <v>417.05</v>
          </cell>
          <cell r="C7309">
            <v>19.781233610000001</v>
          </cell>
          <cell r="D7309" t="str">
            <v>buy</v>
          </cell>
          <cell r="E7309">
            <v>417.24</v>
          </cell>
          <cell r="F7309">
            <v>417.12790826669999</v>
          </cell>
        </row>
        <row r="7310">
          <cell r="A7310">
            <v>43316.249786597233</v>
          </cell>
          <cell r="B7310">
            <v>417.05</v>
          </cell>
          <cell r="C7310">
            <v>2.0378589999999999E-2</v>
          </cell>
          <cell r="D7310" t="str">
            <v>buy</v>
          </cell>
          <cell r="E7310">
            <v>417.24</v>
          </cell>
          <cell r="F7310">
            <v>417.12974233979998</v>
          </cell>
        </row>
        <row r="7311">
          <cell r="A7311">
            <v>43316.249786597233</v>
          </cell>
          <cell r="B7311">
            <v>417.05</v>
          </cell>
          <cell r="C7311">
            <v>1.318565E-2</v>
          </cell>
          <cell r="D7311" t="str">
            <v>buy</v>
          </cell>
          <cell r="E7311">
            <v>417.24</v>
          </cell>
          <cell r="F7311">
            <v>417.13092904830012</v>
          </cell>
        </row>
        <row r="7312">
          <cell r="A7312">
            <v>43316.249786597233</v>
          </cell>
          <cell r="B7312">
            <v>417.06</v>
          </cell>
          <cell r="C7312">
            <v>3.715806E-2</v>
          </cell>
          <cell r="D7312" t="str">
            <v>buy</v>
          </cell>
          <cell r="E7312">
            <v>417.24</v>
          </cell>
          <cell r="F7312">
            <v>417.13390169309997</v>
          </cell>
        </row>
        <row r="7313">
          <cell r="A7313">
            <v>43316.249786597233</v>
          </cell>
          <cell r="B7313">
            <v>417.07</v>
          </cell>
          <cell r="C7313">
            <v>4.1957069999999999E-2</v>
          </cell>
          <cell r="D7313" t="str">
            <v>buy</v>
          </cell>
          <cell r="E7313">
            <v>417.24</v>
          </cell>
          <cell r="F7313">
            <v>417.13683868800001</v>
          </cell>
        </row>
        <row r="7314">
          <cell r="A7314">
            <v>43316.249786597233</v>
          </cell>
          <cell r="B7314">
            <v>417.08</v>
          </cell>
          <cell r="C7314">
            <v>4.4355199999999997E-2</v>
          </cell>
          <cell r="D7314" t="str">
            <v>buy</v>
          </cell>
          <cell r="E7314">
            <v>417.24</v>
          </cell>
          <cell r="F7314">
            <v>417.13949999999988</v>
          </cell>
        </row>
        <row r="7315">
          <cell r="A7315">
            <v>43316.249786597233</v>
          </cell>
          <cell r="B7315">
            <v>417.09</v>
          </cell>
          <cell r="C7315">
            <v>0.01</v>
          </cell>
          <cell r="D7315" t="str">
            <v>buy</v>
          </cell>
          <cell r="E7315">
            <v>417.24</v>
          </cell>
          <cell r="F7315">
            <v>417.14</v>
          </cell>
        </row>
        <row r="7316">
          <cell r="A7316">
            <v>43316.249786597233</v>
          </cell>
          <cell r="B7316">
            <v>417.14</v>
          </cell>
          <cell r="C7316">
            <v>1.01E-2</v>
          </cell>
          <cell r="D7316" t="str">
            <v>buy</v>
          </cell>
          <cell r="E7316">
            <v>417.24</v>
          </cell>
          <cell r="F7316">
            <v>417.14</v>
          </cell>
        </row>
        <row r="7317">
          <cell r="A7317">
            <v>43316.249786597233</v>
          </cell>
          <cell r="B7317">
            <v>417.14</v>
          </cell>
          <cell r="C7317">
            <v>1.8759999999999999</v>
          </cell>
          <cell r="D7317" t="str">
            <v>buy</v>
          </cell>
          <cell r="E7317">
            <v>417.24</v>
          </cell>
          <cell r="F7317">
            <v>417.22309999999999</v>
          </cell>
        </row>
        <row r="7318">
          <cell r="A7318">
            <v>43316.249786597233</v>
          </cell>
          <cell r="B7318">
            <v>417.18</v>
          </cell>
          <cell r="C7318">
            <v>0.05</v>
          </cell>
          <cell r="D7318" t="str">
            <v>buy</v>
          </cell>
          <cell r="E7318">
            <v>417.24</v>
          </cell>
          <cell r="F7318">
            <v>417.22286136999998</v>
          </cell>
        </row>
        <row r="7319">
          <cell r="A7319">
            <v>43316.249786597233</v>
          </cell>
          <cell r="B7319">
            <v>417.19</v>
          </cell>
          <cell r="C7319">
            <v>0.39</v>
          </cell>
          <cell r="D7319" t="str">
            <v>buy</v>
          </cell>
          <cell r="E7319">
            <v>417.24</v>
          </cell>
          <cell r="F7319">
            <v>417.17498285059992</v>
          </cell>
        </row>
        <row r="7320">
          <cell r="A7320">
            <v>43316.249786597233</v>
          </cell>
          <cell r="B7320">
            <v>417.25</v>
          </cell>
          <cell r="C7320">
            <v>0.59219699999999997</v>
          </cell>
          <cell r="D7320" t="str">
            <v>buy</v>
          </cell>
          <cell r="E7320">
            <v>417.24</v>
          </cell>
          <cell r="F7320">
            <v>417.16336771710002</v>
          </cell>
        </row>
        <row r="7321">
          <cell r="A7321">
            <v>43316.249790787027</v>
          </cell>
          <cell r="B7321">
            <v>417.24</v>
          </cell>
          <cell r="C7321">
            <v>2.2008000000000001</v>
          </cell>
          <cell r="D7321" t="str">
            <v>sell</v>
          </cell>
          <cell r="E7321">
            <v>417.18113286999989</v>
          </cell>
          <cell r="F7321">
            <v>417.16336771710002</v>
          </cell>
        </row>
        <row r="7322">
          <cell r="A7322">
            <v>43316.249869502317</v>
          </cell>
          <cell r="B7322">
            <v>417.03</v>
          </cell>
          <cell r="C7322">
            <v>1.443565E-2</v>
          </cell>
          <cell r="D7322" t="str">
            <v>sell</v>
          </cell>
          <cell r="E7322">
            <v>417.18401999999998</v>
          </cell>
          <cell r="F7322">
            <v>417.16336771710002</v>
          </cell>
        </row>
        <row r="7323">
          <cell r="A7323">
            <v>43316.249958032407</v>
          </cell>
          <cell r="B7323">
            <v>417.04</v>
          </cell>
          <cell r="C7323">
            <v>0.16</v>
          </cell>
          <cell r="D7323" t="str">
            <v>buy</v>
          </cell>
          <cell r="E7323">
            <v>417.18401999999998</v>
          </cell>
          <cell r="F7323">
            <v>417.1937677171</v>
          </cell>
        </row>
        <row r="7324">
          <cell r="A7324">
            <v>43316.249958032407</v>
          </cell>
          <cell r="B7324">
            <v>417.05</v>
          </cell>
          <cell r="C7324">
            <v>6.9984530000000003E-2</v>
          </cell>
          <cell r="D7324" t="str">
            <v>buy</v>
          </cell>
          <cell r="E7324">
            <v>417.18401999999998</v>
          </cell>
          <cell r="F7324">
            <v>417.20636493249998</v>
          </cell>
        </row>
        <row r="7325">
          <cell r="A7325">
            <v>43316.249964594906</v>
          </cell>
          <cell r="B7325">
            <v>417.03</v>
          </cell>
          <cell r="C7325">
            <v>0.22989999999999999</v>
          </cell>
          <cell r="D7325" t="str">
            <v>sell</v>
          </cell>
          <cell r="E7325">
            <v>417.23</v>
          </cell>
          <cell r="F7325">
            <v>417.20636493249998</v>
          </cell>
        </row>
        <row r="7326">
          <cell r="A7326">
            <v>43316.250039375002</v>
          </cell>
          <cell r="B7326">
            <v>417.04</v>
          </cell>
          <cell r="C7326">
            <v>7.0735190000000003E-2</v>
          </cell>
          <cell r="D7326" t="str">
            <v>buy</v>
          </cell>
          <cell r="E7326">
            <v>417.23</v>
          </cell>
          <cell r="F7326">
            <v>417.21980461860011</v>
          </cell>
        </row>
        <row r="7327">
          <cell r="A7327">
            <v>43316.250039375002</v>
          </cell>
          <cell r="B7327">
            <v>417.07</v>
          </cell>
          <cell r="C7327">
            <v>1.318598E-2</v>
          </cell>
          <cell r="D7327" t="str">
            <v>buy</v>
          </cell>
          <cell r="E7327">
            <v>417.23</v>
          </cell>
          <cell r="F7327">
            <v>417.22191437539999</v>
          </cell>
        </row>
        <row r="7328">
          <cell r="A7328">
            <v>43316.250039375002</v>
          </cell>
          <cell r="B7328">
            <v>417.09</v>
          </cell>
          <cell r="C7328">
            <v>1.318274E-2</v>
          </cell>
          <cell r="D7328" t="str">
            <v>buy</v>
          </cell>
          <cell r="E7328">
            <v>417.23</v>
          </cell>
          <cell r="F7328">
            <v>417.22375995899989</v>
          </cell>
        </row>
        <row r="7329">
          <cell r="A7329">
            <v>43316.250039375002</v>
          </cell>
          <cell r="B7329">
            <v>417.11</v>
          </cell>
          <cell r="C7329">
            <v>3.4758850000000001E-2</v>
          </cell>
          <cell r="D7329" t="str">
            <v>buy</v>
          </cell>
          <cell r="E7329">
            <v>417.23</v>
          </cell>
          <cell r="F7329">
            <v>417.22793102100002</v>
          </cell>
        </row>
        <row r="7330">
          <cell r="A7330">
            <v>43316.250039375002</v>
          </cell>
          <cell r="B7330">
            <v>417.18</v>
          </cell>
          <cell r="C7330">
            <v>0.05</v>
          </cell>
          <cell r="D7330" t="str">
            <v>buy</v>
          </cell>
          <cell r="E7330">
            <v>417.23</v>
          </cell>
          <cell r="F7330">
            <v>417.23043102100002</v>
          </cell>
        </row>
        <row r="7331">
          <cell r="A7331">
            <v>43316.250039375002</v>
          </cell>
          <cell r="B7331">
            <v>417.22</v>
          </cell>
          <cell r="C7331">
            <v>0.02</v>
          </cell>
          <cell r="D7331" t="str">
            <v>buy</v>
          </cell>
          <cell r="E7331">
            <v>417.23</v>
          </cell>
          <cell r="F7331">
            <v>417.23063102100002</v>
          </cell>
        </row>
        <row r="7332">
          <cell r="A7332">
            <v>43316.250039375002</v>
          </cell>
          <cell r="B7332">
            <v>417.22</v>
          </cell>
          <cell r="C7332">
            <v>0.02</v>
          </cell>
          <cell r="D7332" t="str">
            <v>buy</v>
          </cell>
          <cell r="E7332">
            <v>417.23</v>
          </cell>
          <cell r="F7332">
            <v>417.23083102099997</v>
          </cell>
        </row>
        <row r="7333">
          <cell r="A7333">
            <v>43316.250039375002</v>
          </cell>
          <cell r="B7333">
            <v>417.22</v>
          </cell>
          <cell r="C7333">
            <v>0.01</v>
          </cell>
          <cell r="D7333" t="str">
            <v>buy</v>
          </cell>
          <cell r="E7333">
            <v>417.23</v>
          </cell>
          <cell r="F7333">
            <v>417.230931021</v>
          </cell>
        </row>
        <row r="7334">
          <cell r="A7334">
            <v>43316.250039375002</v>
          </cell>
          <cell r="B7334">
            <v>417.22</v>
          </cell>
          <cell r="C7334">
            <v>0.01</v>
          </cell>
          <cell r="D7334" t="str">
            <v>buy</v>
          </cell>
          <cell r="E7334">
            <v>417.23</v>
          </cell>
          <cell r="F7334">
            <v>417.23103102099998</v>
          </cell>
        </row>
        <row r="7335">
          <cell r="A7335">
            <v>43316.250039375002</v>
          </cell>
          <cell r="B7335">
            <v>417.24</v>
          </cell>
          <cell r="C7335">
            <v>0.1031021</v>
          </cell>
          <cell r="D7335" t="str">
            <v>buy</v>
          </cell>
          <cell r="E7335">
            <v>417.23</v>
          </cell>
          <cell r="F7335">
            <v>417.23</v>
          </cell>
        </row>
        <row r="7336">
          <cell r="A7336">
            <v>43316.25004107639</v>
          </cell>
          <cell r="B7336">
            <v>417.23</v>
          </cell>
          <cell r="C7336">
            <v>1.35</v>
          </cell>
          <cell r="D7336" t="str">
            <v>sell</v>
          </cell>
          <cell r="E7336">
            <v>417.02</v>
          </cell>
          <cell r="F7336">
            <v>417.23</v>
          </cell>
        </row>
        <row r="7337">
          <cell r="A7337">
            <v>43316.250054074073</v>
          </cell>
          <cell r="B7337">
            <v>417.23</v>
          </cell>
          <cell r="C7337">
            <v>1.14959926</v>
          </cell>
          <cell r="D7337" t="str">
            <v>buy</v>
          </cell>
          <cell r="E7337">
            <v>417.02</v>
          </cell>
          <cell r="F7337">
            <v>417.15332825640007</v>
          </cell>
        </row>
        <row r="7338">
          <cell r="A7338">
            <v>43316.250087152781</v>
          </cell>
          <cell r="B7338">
            <v>417.17</v>
          </cell>
          <cell r="C7338">
            <v>0.83240000000000003</v>
          </cell>
          <cell r="D7338" t="str">
            <v>buy</v>
          </cell>
          <cell r="E7338">
            <v>417.02</v>
          </cell>
          <cell r="F7338">
            <v>417.04705989259998</v>
          </cell>
        </row>
        <row r="7339">
          <cell r="A7339">
            <v>43316.250174872694</v>
          </cell>
          <cell r="B7339">
            <v>417.06</v>
          </cell>
          <cell r="C7339">
            <v>0.1</v>
          </cell>
          <cell r="D7339" t="str">
            <v>buy</v>
          </cell>
          <cell r="E7339">
            <v>417.02</v>
          </cell>
          <cell r="F7339">
            <v>417.04405989259999</v>
          </cell>
        </row>
        <row r="7340">
          <cell r="A7340">
            <v>43316.250174872694</v>
          </cell>
          <cell r="B7340">
            <v>417.07</v>
          </cell>
          <cell r="C7340">
            <v>1.318718E-2</v>
          </cell>
          <cell r="D7340" t="str">
            <v>buy</v>
          </cell>
          <cell r="E7340">
            <v>417.02</v>
          </cell>
          <cell r="F7340">
            <v>417.04353240540001</v>
          </cell>
        </row>
        <row r="7341">
          <cell r="A7341">
            <v>43316.250174872694</v>
          </cell>
          <cell r="B7341">
            <v>417.09</v>
          </cell>
          <cell r="C7341">
            <v>0.22554009</v>
          </cell>
          <cell r="D7341" t="str">
            <v>buy</v>
          </cell>
          <cell r="E7341">
            <v>417.02</v>
          </cell>
          <cell r="F7341">
            <v>417.02999999999992</v>
          </cell>
        </row>
        <row r="7342">
          <cell r="A7342">
            <v>43316.250233622683</v>
          </cell>
          <cell r="B7342">
            <v>417.03</v>
          </cell>
          <cell r="C7342">
            <v>7.0000000000000007E-2</v>
          </cell>
          <cell r="D7342" t="str">
            <v>buy</v>
          </cell>
          <cell r="E7342">
            <v>417.02</v>
          </cell>
          <cell r="F7342">
            <v>417.03</v>
          </cell>
        </row>
        <row r="7343">
          <cell r="A7343">
            <v>43316.250233622683</v>
          </cell>
          <cell r="B7343">
            <v>417.03</v>
          </cell>
          <cell r="C7343">
            <v>1.0968</v>
          </cell>
          <cell r="D7343" t="str">
            <v>buy</v>
          </cell>
          <cell r="E7343">
            <v>417.02</v>
          </cell>
          <cell r="F7343">
            <v>416.85103309029989</v>
          </cell>
        </row>
        <row r="7344">
          <cell r="A7344">
            <v>43316.250313611112</v>
          </cell>
          <cell r="B7344">
            <v>417.02</v>
          </cell>
          <cell r="C7344">
            <v>12.38354331</v>
          </cell>
          <cell r="D7344" t="str">
            <v>sell</v>
          </cell>
          <cell r="E7344">
            <v>417.00021400000003</v>
          </cell>
          <cell r="F7344">
            <v>416.85103309029989</v>
          </cell>
        </row>
        <row r="7345">
          <cell r="A7345">
            <v>43316.250313611112</v>
          </cell>
          <cell r="B7345">
            <v>417.02</v>
          </cell>
          <cell r="C7345">
            <v>1.0699999999999999E-2</v>
          </cell>
          <cell r="D7345" t="str">
            <v>sell</v>
          </cell>
          <cell r="E7345">
            <v>417</v>
          </cell>
          <cell r="F7345">
            <v>416.85103309029989</v>
          </cell>
        </row>
        <row r="7346">
          <cell r="A7346">
            <v>43316.250313611112</v>
          </cell>
          <cell r="B7346">
            <v>417</v>
          </cell>
          <cell r="C7346">
            <v>17.60575669</v>
          </cell>
          <cell r="D7346" t="str">
            <v>sell</v>
          </cell>
          <cell r="E7346">
            <v>417</v>
          </cell>
          <cell r="F7346">
            <v>416.85103309029989</v>
          </cell>
        </row>
        <row r="7347">
          <cell r="A7347">
            <v>43316.250372314818</v>
          </cell>
          <cell r="B7347">
            <v>417</v>
          </cell>
          <cell r="C7347">
            <v>2.23</v>
          </cell>
          <cell r="D7347" t="str">
            <v>sell</v>
          </cell>
          <cell r="E7347">
            <v>417</v>
          </cell>
          <cell r="F7347">
            <v>416.85103309029989</v>
          </cell>
        </row>
        <row r="7348">
          <cell r="A7348">
            <v>43316.250375636577</v>
          </cell>
          <cell r="B7348">
            <v>417</v>
          </cell>
          <cell r="C7348">
            <v>1.5053000000000001</v>
          </cell>
          <cell r="D7348" t="str">
            <v>sell</v>
          </cell>
          <cell r="E7348">
            <v>417</v>
          </cell>
          <cell r="F7348">
            <v>416.85103309029989</v>
          </cell>
        </row>
        <row r="7349">
          <cell r="A7349">
            <v>43316.250423425918</v>
          </cell>
          <cell r="B7349">
            <v>417</v>
          </cell>
          <cell r="C7349">
            <v>2.9203999999999999</v>
          </cell>
          <cell r="D7349" t="str">
            <v>sell</v>
          </cell>
          <cell r="E7349">
            <v>417</v>
          </cell>
          <cell r="F7349">
            <v>416.85103309029989</v>
          </cell>
        </row>
        <row r="7350">
          <cell r="A7350">
            <v>43316.250423518519</v>
          </cell>
          <cell r="B7350">
            <v>417</v>
          </cell>
          <cell r="C7350">
            <v>8.8339344099999995</v>
          </cell>
          <cell r="D7350" t="str">
            <v>sell</v>
          </cell>
          <cell r="E7350">
            <v>416.99268472000011</v>
          </cell>
          <cell r="F7350">
            <v>416.85103309029989</v>
          </cell>
        </row>
        <row r="7351">
          <cell r="A7351">
            <v>43316.250423518519</v>
          </cell>
          <cell r="B7351">
            <v>417</v>
          </cell>
          <cell r="C7351">
            <v>4.7961999999999998E-2</v>
          </cell>
          <cell r="D7351" t="str">
            <v>sell</v>
          </cell>
          <cell r="E7351">
            <v>416.99220509999998</v>
          </cell>
          <cell r="F7351">
            <v>416.85103309029989</v>
          </cell>
        </row>
        <row r="7352">
          <cell r="A7352">
            <v>43316.250423518519</v>
          </cell>
          <cell r="B7352">
            <v>417</v>
          </cell>
          <cell r="C7352">
            <v>1.051E-2</v>
          </cell>
          <cell r="D7352" t="str">
            <v>sell</v>
          </cell>
          <cell r="E7352">
            <v>416.99210000000011</v>
          </cell>
          <cell r="F7352">
            <v>416.85103309029989</v>
          </cell>
        </row>
        <row r="7353">
          <cell r="A7353">
            <v>43316.250423518519</v>
          </cell>
          <cell r="B7353">
            <v>417</v>
          </cell>
          <cell r="C7353">
            <v>0.01</v>
          </cell>
          <cell r="D7353" t="str">
            <v>sell</v>
          </cell>
          <cell r="E7353">
            <v>416.99200000000008</v>
          </cell>
          <cell r="F7353">
            <v>416.85103309029989</v>
          </cell>
        </row>
        <row r="7354">
          <cell r="A7354">
            <v>43316.250423518519</v>
          </cell>
          <cell r="B7354">
            <v>417</v>
          </cell>
          <cell r="C7354">
            <v>0.2</v>
          </cell>
          <cell r="D7354" t="str">
            <v>sell</v>
          </cell>
          <cell r="E7354">
            <v>416.99000000000012</v>
          </cell>
          <cell r="F7354">
            <v>416.85103309029989</v>
          </cell>
        </row>
        <row r="7355">
          <cell r="A7355">
            <v>43316.250423900463</v>
          </cell>
          <cell r="B7355">
            <v>416.99</v>
          </cell>
          <cell r="C7355">
            <v>1.0200000000000001E-2</v>
          </cell>
          <cell r="D7355" t="str">
            <v>sell</v>
          </cell>
          <cell r="E7355">
            <v>416.99</v>
          </cell>
          <cell r="F7355">
            <v>416.85103309029989</v>
          </cell>
        </row>
        <row r="7356">
          <cell r="A7356">
            <v>43316.250423900463</v>
          </cell>
          <cell r="B7356">
            <v>416.99</v>
          </cell>
          <cell r="C7356">
            <v>0.27169570999999998</v>
          </cell>
          <cell r="D7356" t="str">
            <v>sell</v>
          </cell>
          <cell r="E7356">
            <v>416.99</v>
          </cell>
          <cell r="F7356">
            <v>416.85103309029989</v>
          </cell>
        </row>
        <row r="7357">
          <cell r="A7357">
            <v>43316.250423900463</v>
          </cell>
          <cell r="B7357">
            <v>416.99</v>
          </cell>
          <cell r="C7357">
            <v>0.27102345999999999</v>
          </cell>
          <cell r="D7357" t="str">
            <v>sell</v>
          </cell>
          <cell r="E7357">
            <v>416.99</v>
          </cell>
          <cell r="F7357">
            <v>416.85103309029989</v>
          </cell>
        </row>
        <row r="7358">
          <cell r="A7358">
            <v>43316.250423900463</v>
          </cell>
          <cell r="B7358">
            <v>416.99</v>
          </cell>
          <cell r="C7358">
            <v>2.0855768800000001</v>
          </cell>
          <cell r="D7358" t="str">
            <v>sell</v>
          </cell>
          <cell r="E7358">
            <v>416.91220043530001</v>
          </cell>
          <cell r="F7358">
            <v>416.85103309029989</v>
          </cell>
        </row>
        <row r="7359">
          <cell r="A7359">
            <v>43316.250423900463</v>
          </cell>
          <cell r="B7359">
            <v>416.99</v>
          </cell>
          <cell r="C7359">
            <v>0.28190395000000001</v>
          </cell>
          <cell r="D7359" t="str">
            <v>sell</v>
          </cell>
          <cell r="E7359">
            <v>416.88119100080002</v>
          </cell>
          <cell r="F7359">
            <v>416.85103309029989</v>
          </cell>
        </row>
        <row r="7360">
          <cell r="A7360">
            <v>43316.250426527768</v>
          </cell>
          <cell r="B7360">
            <v>416.99</v>
          </cell>
          <cell r="C7360">
            <v>2.3728000000000001E-4</v>
          </cell>
          <cell r="D7360" t="str">
            <v>sell</v>
          </cell>
          <cell r="E7360">
            <v>416.88116489999999</v>
          </cell>
          <cell r="F7360">
            <v>416.85103309029989</v>
          </cell>
        </row>
        <row r="7361">
          <cell r="A7361">
            <v>43316.250426527768</v>
          </cell>
          <cell r="B7361">
            <v>416.99</v>
          </cell>
          <cell r="C7361">
            <v>1.0262719999999999E-2</v>
          </cell>
          <cell r="D7361" t="str">
            <v>sell</v>
          </cell>
          <cell r="E7361">
            <v>416.88003600079998</v>
          </cell>
          <cell r="F7361">
            <v>416.85103309029989</v>
          </cell>
        </row>
        <row r="7362">
          <cell r="A7362">
            <v>43316.250571886572</v>
          </cell>
          <cell r="B7362">
            <v>416.99</v>
          </cell>
          <cell r="C7362">
            <v>3.2728E-4</v>
          </cell>
          <cell r="D7362" t="str">
            <v>sell</v>
          </cell>
          <cell r="E7362">
            <v>416.88</v>
          </cell>
          <cell r="F7362">
            <v>416.85103309029989</v>
          </cell>
        </row>
        <row r="7363">
          <cell r="A7363">
            <v>43316.250571886572</v>
          </cell>
          <cell r="B7363">
            <v>416.88</v>
          </cell>
          <cell r="C7363">
            <v>1</v>
          </cell>
          <cell r="D7363" t="str">
            <v>sell</v>
          </cell>
          <cell r="E7363">
            <v>416.82348877999999</v>
          </cell>
          <cell r="F7363">
            <v>416.85103309029989</v>
          </cell>
        </row>
        <row r="7364">
          <cell r="A7364">
            <v>43316.250571886572</v>
          </cell>
          <cell r="B7364">
            <v>416.88</v>
          </cell>
          <cell r="C7364">
            <v>0.29360975</v>
          </cell>
          <cell r="D7364" t="str">
            <v>sell</v>
          </cell>
          <cell r="E7364">
            <v>416.80989622179987</v>
          </cell>
          <cell r="F7364">
            <v>416.85103309029989</v>
          </cell>
        </row>
        <row r="7365">
          <cell r="A7365">
            <v>43316.250571886572</v>
          </cell>
          <cell r="B7365">
            <v>416.8</v>
          </cell>
          <cell r="C7365">
            <v>0.49606296999999999</v>
          </cell>
          <cell r="D7365" t="str">
            <v>sell</v>
          </cell>
          <cell r="E7365">
            <v>416.83965999999998</v>
          </cell>
          <cell r="F7365">
            <v>416.85103309029989</v>
          </cell>
        </row>
        <row r="7366">
          <cell r="A7366">
            <v>43316.250706932871</v>
          </cell>
          <cell r="B7366">
            <v>416.81</v>
          </cell>
          <cell r="C7366">
            <v>0.33901174000000001</v>
          </cell>
          <cell r="D7366" t="str">
            <v>buy</v>
          </cell>
          <cell r="E7366">
            <v>416.83965999999998</v>
          </cell>
          <cell r="F7366">
            <v>416.89221461109992</v>
          </cell>
        </row>
        <row r="7367">
          <cell r="A7367">
            <v>43316.25080746528</v>
          </cell>
          <cell r="B7367">
            <v>416.8</v>
          </cell>
          <cell r="C7367">
            <v>3.9370300000000002E-3</v>
          </cell>
          <cell r="D7367" t="str">
            <v>sell</v>
          </cell>
          <cell r="E7367">
            <v>416.83989622180002</v>
          </cell>
          <cell r="F7367">
            <v>416.89221461109992</v>
          </cell>
        </row>
        <row r="7368">
          <cell r="A7368">
            <v>43316.25080746528</v>
          </cell>
          <cell r="B7368">
            <v>416.8</v>
          </cell>
          <cell r="C7368">
            <v>1.014E-2</v>
          </cell>
          <cell r="D7368" t="str">
            <v>sell</v>
          </cell>
          <cell r="E7368">
            <v>416.84050462179999</v>
          </cell>
          <cell r="F7368">
            <v>416.89221461109992</v>
          </cell>
        </row>
        <row r="7369">
          <cell r="A7369">
            <v>43316.25080746528</v>
          </cell>
          <cell r="B7369">
            <v>416.8</v>
          </cell>
          <cell r="C7369">
            <v>0.32492296999999998</v>
          </cell>
          <cell r="D7369" t="str">
            <v>sell</v>
          </cell>
          <cell r="E7369">
            <v>416.86</v>
          </cell>
          <cell r="F7369">
            <v>416.89221461109992</v>
          </cell>
        </row>
        <row r="7370">
          <cell r="A7370">
            <v>43316.250965196763</v>
          </cell>
          <cell r="B7370">
            <v>416.81</v>
          </cell>
          <cell r="C7370">
            <v>1.3190210000000001E-2</v>
          </cell>
          <cell r="D7370" t="str">
            <v>buy</v>
          </cell>
          <cell r="E7370">
            <v>416.86</v>
          </cell>
          <cell r="F7370">
            <v>416.89379743629991</v>
          </cell>
        </row>
        <row r="7371">
          <cell r="A7371">
            <v>43316.250965196763</v>
          </cell>
          <cell r="B7371">
            <v>416.81</v>
          </cell>
          <cell r="C7371">
            <v>1.018E-2</v>
          </cell>
          <cell r="D7371" t="str">
            <v>buy</v>
          </cell>
          <cell r="E7371">
            <v>416.86</v>
          </cell>
          <cell r="F7371">
            <v>416.89501903629991</v>
          </cell>
        </row>
        <row r="7372">
          <cell r="A7372">
            <v>43316.250965196763</v>
          </cell>
          <cell r="B7372">
            <v>416.84</v>
          </cell>
          <cell r="C7372">
            <v>3.4162240000000003E-2</v>
          </cell>
          <cell r="D7372" t="str">
            <v>buy</v>
          </cell>
          <cell r="E7372">
            <v>416.86</v>
          </cell>
          <cell r="F7372">
            <v>416.89809363789988</v>
          </cell>
        </row>
        <row r="7373">
          <cell r="A7373">
            <v>43316.250970752313</v>
          </cell>
          <cell r="B7373">
            <v>416.84</v>
          </cell>
          <cell r="C7373">
            <v>6.1965000000000002E-4</v>
          </cell>
          <cell r="D7373" t="str">
            <v>buy</v>
          </cell>
          <cell r="E7373">
            <v>416.86</v>
          </cell>
          <cell r="F7373">
            <v>416.89814940639991</v>
          </cell>
        </row>
        <row r="7374">
          <cell r="A7374">
            <v>43316.250970752313</v>
          </cell>
          <cell r="B7374">
            <v>416.84</v>
          </cell>
          <cell r="C7374">
            <v>1.038E-2</v>
          </cell>
          <cell r="D7374" t="str">
            <v>buy</v>
          </cell>
          <cell r="E7374">
            <v>416.86</v>
          </cell>
          <cell r="F7374">
            <v>416.89908360639993</v>
          </cell>
        </row>
        <row r="7375">
          <cell r="A7375">
            <v>43316.250970752313</v>
          </cell>
          <cell r="B7375">
            <v>416.85</v>
          </cell>
          <cell r="C7375">
            <v>2.518304E-2</v>
          </cell>
          <cell r="D7375" t="str">
            <v>buy</v>
          </cell>
          <cell r="E7375">
            <v>416.86</v>
          </cell>
          <cell r="F7375">
            <v>416.90109824960001</v>
          </cell>
        </row>
        <row r="7376">
          <cell r="A7376">
            <v>43316.250970752313</v>
          </cell>
          <cell r="B7376">
            <v>416.86</v>
          </cell>
          <cell r="C7376">
            <v>4.4372420000000003E-2</v>
          </cell>
          <cell r="D7376" t="str">
            <v>buy</v>
          </cell>
          <cell r="E7376">
            <v>416.86</v>
          </cell>
          <cell r="F7376">
            <v>416.90420431899997</v>
          </cell>
        </row>
        <row r="7377">
          <cell r="A7377">
            <v>43316.250970752313</v>
          </cell>
          <cell r="B7377">
            <v>416.87</v>
          </cell>
          <cell r="C7377">
            <v>1.6080299999999999E-2</v>
          </cell>
          <cell r="D7377" t="str">
            <v>buy</v>
          </cell>
          <cell r="E7377">
            <v>416.86</v>
          </cell>
          <cell r="F7377">
            <v>416.90516913699997</v>
          </cell>
        </row>
        <row r="7378">
          <cell r="A7378">
            <v>43316.25105204861</v>
          </cell>
          <cell r="B7378">
            <v>416.86</v>
          </cell>
          <cell r="C7378">
            <v>9.6600000000000005E-2</v>
          </cell>
          <cell r="D7378" t="str">
            <v>sell</v>
          </cell>
          <cell r="E7378">
            <v>416.86</v>
          </cell>
          <cell r="F7378">
            <v>416.90516913699997</v>
          </cell>
        </row>
        <row r="7379">
          <cell r="A7379">
            <v>43316.251091527767</v>
          </cell>
          <cell r="B7379">
            <v>416.86</v>
          </cell>
          <cell r="C7379">
            <v>5.9034000000000004</v>
          </cell>
          <cell r="D7379" t="str">
            <v>sell</v>
          </cell>
          <cell r="E7379">
            <v>416.86</v>
          </cell>
          <cell r="F7379">
            <v>416.90516913699997</v>
          </cell>
        </row>
        <row r="7380">
          <cell r="A7380">
            <v>43316.251091527767</v>
          </cell>
          <cell r="B7380">
            <v>416.86</v>
          </cell>
          <cell r="C7380">
            <v>2</v>
          </cell>
          <cell r="D7380" t="str">
            <v>sell</v>
          </cell>
          <cell r="E7380">
            <v>416.86</v>
          </cell>
          <cell r="F7380">
            <v>416.90516913699997</v>
          </cell>
        </row>
        <row r="7381">
          <cell r="A7381">
            <v>43316.251091527767</v>
          </cell>
          <cell r="B7381">
            <v>416.86</v>
          </cell>
          <cell r="C7381">
            <v>8.5192999999999994</v>
          </cell>
          <cell r="D7381" t="str">
            <v>sell</v>
          </cell>
          <cell r="E7381">
            <v>416.86</v>
          </cell>
          <cell r="F7381">
            <v>416.90516913699997</v>
          </cell>
        </row>
        <row r="7382">
          <cell r="A7382">
            <v>43316.251091527767</v>
          </cell>
          <cell r="B7382">
            <v>416.86</v>
          </cell>
          <cell r="C7382">
            <v>2.9</v>
          </cell>
          <cell r="D7382" t="str">
            <v>sell</v>
          </cell>
          <cell r="E7382">
            <v>416.86</v>
          </cell>
          <cell r="F7382">
            <v>416.90516913699997</v>
          </cell>
        </row>
        <row r="7383">
          <cell r="A7383">
            <v>43316.251091527767</v>
          </cell>
          <cell r="B7383">
            <v>416.86</v>
          </cell>
          <cell r="C7383">
            <v>1.85</v>
          </cell>
          <cell r="D7383" t="str">
            <v>sell</v>
          </cell>
          <cell r="E7383">
            <v>416.86</v>
          </cell>
          <cell r="F7383">
            <v>416.90516913699997</v>
          </cell>
        </row>
        <row r="7384">
          <cell r="A7384">
            <v>43316.251091527767</v>
          </cell>
          <cell r="B7384">
            <v>416.86</v>
          </cell>
          <cell r="C7384">
            <v>20</v>
          </cell>
          <cell r="D7384" t="str">
            <v>sell</v>
          </cell>
          <cell r="E7384">
            <v>416.80060479999997</v>
          </cell>
          <cell r="F7384">
            <v>416.90516913699997</v>
          </cell>
        </row>
        <row r="7385">
          <cell r="A7385">
            <v>43316.251091527767</v>
          </cell>
          <cell r="B7385">
            <v>416.86</v>
          </cell>
          <cell r="C7385">
            <v>1.008E-2</v>
          </cell>
          <cell r="D7385" t="str">
            <v>sell</v>
          </cell>
          <cell r="E7385">
            <v>416.8</v>
          </cell>
          <cell r="F7385">
            <v>416.90516913699997</v>
          </cell>
        </row>
        <row r="7386">
          <cell r="A7386">
            <v>43316.251091527767</v>
          </cell>
          <cell r="B7386">
            <v>416.8</v>
          </cell>
          <cell r="C7386">
            <v>1.6530160599999999</v>
          </cell>
          <cell r="D7386" t="str">
            <v>sell</v>
          </cell>
          <cell r="E7386">
            <v>416.83117399999998</v>
          </cell>
          <cell r="F7386">
            <v>416.90516913699997</v>
          </cell>
        </row>
        <row r="7387">
          <cell r="A7387">
            <v>43316.251135787039</v>
          </cell>
          <cell r="B7387">
            <v>416.81</v>
          </cell>
          <cell r="C7387">
            <v>5.9695100000000001E-2</v>
          </cell>
          <cell r="D7387" t="str">
            <v>buy</v>
          </cell>
          <cell r="E7387">
            <v>416.83117399999998</v>
          </cell>
          <cell r="F7387">
            <v>416.91233254899998</v>
          </cell>
        </row>
        <row r="7388">
          <cell r="A7388">
            <v>43316.251444317131</v>
          </cell>
          <cell r="B7388">
            <v>416.81</v>
          </cell>
          <cell r="C7388">
            <v>1.7990519999999999E-2</v>
          </cell>
          <cell r="D7388" t="str">
            <v>buy</v>
          </cell>
          <cell r="E7388">
            <v>416.83117399999998</v>
          </cell>
          <cell r="F7388">
            <v>416.91449141139998</v>
          </cell>
        </row>
        <row r="7389">
          <cell r="A7389">
            <v>43316.251444317131</v>
          </cell>
          <cell r="B7389">
            <v>416.81</v>
          </cell>
          <cell r="C7389">
            <v>1.0619999999999999E-2</v>
          </cell>
          <cell r="D7389" t="str">
            <v>buy</v>
          </cell>
          <cell r="E7389">
            <v>416.83117399999998</v>
          </cell>
          <cell r="F7389">
            <v>416.91576581139998</v>
          </cell>
        </row>
        <row r="7390">
          <cell r="A7390">
            <v>43316.251444317131</v>
          </cell>
          <cell r="B7390">
            <v>416.85</v>
          </cell>
          <cell r="C7390">
            <v>4.6772769999999998E-2</v>
          </cell>
          <cell r="D7390" t="str">
            <v>buy</v>
          </cell>
          <cell r="E7390">
            <v>416.83117399999998</v>
          </cell>
          <cell r="F7390">
            <v>416.91950763300002</v>
          </cell>
        </row>
        <row r="7391">
          <cell r="A7391">
            <v>43316.251444317131</v>
          </cell>
          <cell r="B7391">
            <v>416.86</v>
          </cell>
          <cell r="C7391">
            <v>2.5185889999999999E-2</v>
          </cell>
          <cell r="D7391" t="str">
            <v>buy</v>
          </cell>
          <cell r="E7391">
            <v>416.83117399999998</v>
          </cell>
          <cell r="F7391">
            <v>416.92127064530001</v>
          </cell>
        </row>
        <row r="7392">
          <cell r="A7392">
            <v>43316.251444317131</v>
          </cell>
          <cell r="B7392">
            <v>416.87</v>
          </cell>
          <cell r="C7392">
            <v>1.7599130000000001E-2</v>
          </cell>
          <cell r="D7392" t="str">
            <v>buy</v>
          </cell>
          <cell r="E7392">
            <v>416.83117399999998</v>
          </cell>
          <cell r="F7392">
            <v>416.92232659310002</v>
          </cell>
        </row>
        <row r="7393">
          <cell r="A7393">
            <v>43316.251449583331</v>
          </cell>
          <cell r="B7393">
            <v>416.87</v>
          </cell>
          <cell r="C7393">
            <v>8.2956999999999996E-3</v>
          </cell>
          <cell r="D7393" t="str">
            <v>buy</v>
          </cell>
          <cell r="E7393">
            <v>416.83117399999998</v>
          </cell>
          <cell r="F7393">
            <v>416.9228243350999</v>
          </cell>
        </row>
        <row r="7394">
          <cell r="A7394">
            <v>43316.251449583331</v>
          </cell>
          <cell r="B7394">
            <v>416.87</v>
          </cell>
          <cell r="C7394">
            <v>8.9951450000000002E-2</v>
          </cell>
          <cell r="D7394" t="str">
            <v>buy</v>
          </cell>
          <cell r="E7394">
            <v>416.83117399999998</v>
          </cell>
          <cell r="F7394">
            <v>416.92822142210002</v>
          </cell>
        </row>
        <row r="7395">
          <cell r="A7395">
            <v>43316.251449583331</v>
          </cell>
          <cell r="B7395">
            <v>416.87</v>
          </cell>
          <cell r="C7395">
            <v>1.086E-2</v>
          </cell>
          <cell r="D7395" t="str">
            <v>buy</v>
          </cell>
          <cell r="E7395">
            <v>416.83117399999998</v>
          </cell>
          <cell r="F7395">
            <v>416.92887302209999</v>
          </cell>
        </row>
        <row r="7396">
          <cell r="A7396">
            <v>43316.251449583331</v>
          </cell>
          <cell r="B7396">
            <v>416.88</v>
          </cell>
          <cell r="C7396">
            <v>1.3187010000000001E-2</v>
          </cell>
          <cell r="D7396" t="str">
            <v>buy</v>
          </cell>
          <cell r="E7396">
            <v>416.83117399999998</v>
          </cell>
          <cell r="F7396">
            <v>416.92953237260002</v>
          </cell>
        </row>
        <row r="7397">
          <cell r="A7397">
            <v>43316.251449583331</v>
          </cell>
          <cell r="B7397">
            <v>416.88</v>
          </cell>
          <cell r="C7397">
            <v>0.01</v>
          </cell>
          <cell r="D7397" t="str">
            <v>buy</v>
          </cell>
          <cell r="E7397">
            <v>416.83117399999998</v>
          </cell>
          <cell r="F7397">
            <v>416.93003237260012</v>
          </cell>
        </row>
        <row r="7398">
          <cell r="A7398">
            <v>43316.251449583331</v>
          </cell>
          <cell r="B7398">
            <v>416.89</v>
          </cell>
          <cell r="C7398">
            <v>4.197211E-2</v>
          </cell>
          <cell r="D7398" t="str">
            <v>buy</v>
          </cell>
          <cell r="E7398">
            <v>416.83117399999998</v>
          </cell>
          <cell r="F7398">
            <v>416.93171125700007</v>
          </cell>
        </row>
        <row r="7399">
          <cell r="A7399">
            <v>43316.251449583331</v>
          </cell>
          <cell r="B7399">
            <v>416.91</v>
          </cell>
          <cell r="C7399">
            <v>3.9570290000000001E-2</v>
          </cell>
          <cell r="D7399" t="str">
            <v>buy</v>
          </cell>
          <cell r="E7399">
            <v>416.83117399999998</v>
          </cell>
          <cell r="F7399">
            <v>416.9325026628</v>
          </cell>
        </row>
        <row r="7400">
          <cell r="A7400">
            <v>43316.251449583331</v>
          </cell>
          <cell r="B7400">
            <v>416.92</v>
          </cell>
          <cell r="C7400">
            <v>2.5184399999999999E-2</v>
          </cell>
          <cell r="D7400" t="str">
            <v>buy</v>
          </cell>
          <cell r="E7400">
            <v>416.83117399999998</v>
          </cell>
          <cell r="F7400">
            <v>416.93275450680011</v>
          </cell>
        </row>
        <row r="7401">
          <cell r="A7401">
            <v>43316.251449583331</v>
          </cell>
          <cell r="B7401">
            <v>416.93</v>
          </cell>
          <cell r="C7401">
            <v>1.318923E-2</v>
          </cell>
          <cell r="D7401" t="str">
            <v>buy</v>
          </cell>
          <cell r="E7401">
            <v>416.83117399999998</v>
          </cell>
          <cell r="F7401">
            <v>416.93275450679999</v>
          </cell>
        </row>
        <row r="7402">
          <cell r="A7402">
            <v>43316.251449583331</v>
          </cell>
          <cell r="B7402">
            <v>416.94</v>
          </cell>
          <cell r="C7402">
            <v>3.9573629999999999E-2</v>
          </cell>
          <cell r="D7402" t="str">
            <v>buy</v>
          </cell>
          <cell r="E7402">
            <v>416.83117399999998</v>
          </cell>
          <cell r="F7402">
            <v>416.9323587705</v>
          </cell>
        </row>
        <row r="7403">
          <cell r="A7403">
            <v>43316.251449583331</v>
          </cell>
          <cell r="B7403">
            <v>416.98</v>
          </cell>
          <cell r="C7403">
            <v>0.03</v>
          </cell>
          <cell r="D7403" t="str">
            <v>buy</v>
          </cell>
          <cell r="E7403">
            <v>416.83117399999998</v>
          </cell>
          <cell r="F7403">
            <v>416.93085877049998</v>
          </cell>
        </row>
        <row r="7404">
          <cell r="A7404">
            <v>43316.251449583331</v>
          </cell>
          <cell r="B7404">
            <v>416.98</v>
          </cell>
          <cell r="C7404">
            <v>1.7175409999999999E-2</v>
          </cell>
          <cell r="D7404" t="str">
            <v>buy</v>
          </cell>
          <cell r="E7404">
            <v>416.83117399999998</v>
          </cell>
          <cell r="F7404">
            <v>416.93</v>
          </cell>
        </row>
        <row r="7405">
          <cell r="A7405">
            <v>43316.251487650457</v>
          </cell>
          <cell r="B7405">
            <v>416.81</v>
          </cell>
          <cell r="C7405">
            <v>0.33879999999999999</v>
          </cell>
          <cell r="D7405" t="str">
            <v>sell</v>
          </cell>
          <cell r="E7405">
            <v>416.872592</v>
          </cell>
          <cell r="F7405">
            <v>416.93</v>
          </cell>
        </row>
        <row r="7406">
          <cell r="A7406">
            <v>43316.251630069448</v>
          </cell>
          <cell r="B7406">
            <v>416.81</v>
          </cell>
          <cell r="C7406">
            <v>0.1144</v>
          </cell>
          <cell r="D7406" t="str">
            <v>sell</v>
          </cell>
          <cell r="E7406">
            <v>416.88975199999987</v>
          </cell>
          <cell r="F7406">
            <v>416.93</v>
          </cell>
        </row>
        <row r="7407">
          <cell r="A7407">
            <v>43316.251776759258</v>
          </cell>
          <cell r="B7407">
            <v>416.84</v>
          </cell>
          <cell r="C7407">
            <v>0.46729999999999999</v>
          </cell>
          <cell r="D7407" t="str">
            <v>sell</v>
          </cell>
          <cell r="E7407">
            <v>416.94582800000001</v>
          </cell>
          <cell r="F7407">
            <v>416.93</v>
          </cell>
        </row>
        <row r="7408">
          <cell r="A7408">
            <v>43316.252037361111</v>
          </cell>
          <cell r="B7408">
            <v>416.93</v>
          </cell>
          <cell r="C7408">
            <v>4.4367539999999997E-2</v>
          </cell>
          <cell r="D7408" t="str">
            <v>buy</v>
          </cell>
          <cell r="E7408">
            <v>416.94582800000001</v>
          </cell>
          <cell r="F7408">
            <v>416.93</v>
          </cell>
        </row>
        <row r="7409">
          <cell r="A7409">
            <v>43316.252037361111</v>
          </cell>
          <cell r="B7409">
            <v>416.93</v>
          </cell>
          <cell r="C7409">
            <v>0.19192491</v>
          </cell>
          <cell r="D7409" t="str">
            <v>buy</v>
          </cell>
          <cell r="E7409">
            <v>416.94582800000001</v>
          </cell>
          <cell r="F7409">
            <v>416.93638350230009</v>
          </cell>
        </row>
        <row r="7410">
          <cell r="A7410">
            <v>43316.252044953697</v>
          </cell>
          <cell r="B7410">
            <v>416.9</v>
          </cell>
          <cell r="C7410">
            <v>0.23619999999999999</v>
          </cell>
          <cell r="D7410" t="str">
            <v>sell</v>
          </cell>
          <cell r="E7410">
            <v>416.96</v>
          </cell>
          <cell r="F7410">
            <v>416.93638350230009</v>
          </cell>
        </row>
        <row r="7411">
          <cell r="A7411">
            <v>43316.252094976851</v>
          </cell>
          <cell r="B7411">
            <v>416.93</v>
          </cell>
          <cell r="C7411">
            <v>2.3268879999999999E-2</v>
          </cell>
          <cell r="D7411" t="str">
            <v>buy</v>
          </cell>
          <cell r="E7411">
            <v>416.96</v>
          </cell>
          <cell r="F7411">
            <v>416.93801232390001</v>
          </cell>
        </row>
        <row r="7412">
          <cell r="A7412">
            <v>43316.252110300928</v>
          </cell>
          <cell r="B7412">
            <v>416.93</v>
          </cell>
          <cell r="C7412">
            <v>0.33772089</v>
          </cell>
          <cell r="D7412" t="str">
            <v>buy</v>
          </cell>
          <cell r="E7412">
            <v>416.96</v>
          </cell>
          <cell r="F7412">
            <v>416.9784023995</v>
          </cell>
        </row>
        <row r="7413">
          <cell r="A7413">
            <v>43316.252175914349</v>
          </cell>
          <cell r="B7413">
            <v>416.93</v>
          </cell>
          <cell r="C7413">
            <v>0.215</v>
          </cell>
          <cell r="D7413" t="str">
            <v>buy</v>
          </cell>
          <cell r="E7413">
            <v>416.96</v>
          </cell>
          <cell r="F7413">
            <v>417.0147198089</v>
          </cell>
        </row>
        <row r="7414">
          <cell r="A7414">
            <v>43316.252244467592</v>
          </cell>
          <cell r="B7414">
            <v>416.93</v>
          </cell>
          <cell r="C7414">
            <v>0.19599589000000001</v>
          </cell>
          <cell r="D7414" t="str">
            <v>buy</v>
          </cell>
          <cell r="E7414">
            <v>416.96</v>
          </cell>
          <cell r="F7414">
            <v>417.05772697520013</v>
          </cell>
        </row>
        <row r="7415">
          <cell r="A7415">
            <v>43316.252244467592</v>
          </cell>
          <cell r="B7415">
            <v>416.93</v>
          </cell>
          <cell r="C7415">
            <v>1.0580000000000001E-2</v>
          </cell>
          <cell r="D7415" t="str">
            <v>buy</v>
          </cell>
          <cell r="E7415">
            <v>416.96</v>
          </cell>
          <cell r="F7415">
            <v>417.06016037519998</v>
          </cell>
        </row>
        <row r="7416">
          <cell r="A7416">
            <v>43316.252244467592</v>
          </cell>
          <cell r="B7416">
            <v>416.93</v>
          </cell>
          <cell r="C7416">
            <v>2.517813E-2</v>
          </cell>
          <cell r="D7416" t="str">
            <v>buy</v>
          </cell>
          <cell r="E7416">
            <v>416.96</v>
          </cell>
          <cell r="F7416">
            <v>417.06595134510007</v>
          </cell>
        </row>
        <row r="7417">
          <cell r="A7417">
            <v>43316.252244467592</v>
          </cell>
          <cell r="B7417">
            <v>416.93</v>
          </cell>
          <cell r="C7417">
            <v>1.7988150000000001E-2</v>
          </cell>
          <cell r="D7417" t="str">
            <v>buy</v>
          </cell>
          <cell r="E7417">
            <v>416.96</v>
          </cell>
          <cell r="F7417">
            <v>417.07008861960003</v>
          </cell>
        </row>
        <row r="7418">
          <cell r="A7418">
            <v>43316.252244467592</v>
          </cell>
          <cell r="B7418">
            <v>416.94</v>
          </cell>
          <cell r="C7418">
            <v>3.7174459999999999E-2</v>
          </cell>
          <cell r="D7418" t="str">
            <v>buy</v>
          </cell>
          <cell r="E7418">
            <v>416.96</v>
          </cell>
          <cell r="F7418">
            <v>417.07826700079988</v>
          </cell>
        </row>
        <row r="7419">
          <cell r="A7419">
            <v>43316.252244467592</v>
          </cell>
          <cell r="B7419">
            <v>416.95</v>
          </cell>
          <cell r="C7419">
            <v>2.0383800000000001E-2</v>
          </cell>
          <cell r="D7419" t="str">
            <v>buy</v>
          </cell>
          <cell r="E7419">
            <v>416.96</v>
          </cell>
          <cell r="F7419">
            <v>417.08254759879998</v>
          </cell>
        </row>
        <row r="7420">
          <cell r="A7420">
            <v>43316.252244467592</v>
          </cell>
          <cell r="B7420">
            <v>416.96</v>
          </cell>
          <cell r="C7420">
            <v>1.7981110000000002E-2</v>
          </cell>
          <cell r="D7420" t="str">
            <v>buy</v>
          </cell>
          <cell r="E7420">
            <v>416.96</v>
          </cell>
          <cell r="F7420">
            <v>417.08614382079998</v>
          </cell>
        </row>
        <row r="7421">
          <cell r="A7421">
            <v>43316.252244467592</v>
          </cell>
          <cell r="B7421">
            <v>416.97</v>
          </cell>
          <cell r="C7421">
            <v>3.7169269999999997E-2</v>
          </cell>
          <cell r="D7421" t="str">
            <v>buy</v>
          </cell>
          <cell r="E7421">
            <v>416.96</v>
          </cell>
          <cell r="F7421">
            <v>417.0932059820999</v>
          </cell>
        </row>
        <row r="7422">
          <cell r="A7422">
            <v>43316.252244467592</v>
          </cell>
          <cell r="B7422">
            <v>416.98</v>
          </cell>
          <cell r="C7422">
            <v>1.318457E-2</v>
          </cell>
          <cell r="D7422" t="str">
            <v>buy</v>
          </cell>
          <cell r="E7422">
            <v>416.96</v>
          </cell>
          <cell r="F7422">
            <v>417.09557920470002</v>
          </cell>
        </row>
        <row r="7423">
          <cell r="A7423">
            <v>43316.252244467592</v>
          </cell>
          <cell r="B7423">
            <v>416.99</v>
          </cell>
          <cell r="C7423">
            <v>4.6759040000000002E-2</v>
          </cell>
          <cell r="D7423" t="str">
            <v>buy</v>
          </cell>
          <cell r="E7423">
            <v>416.96</v>
          </cell>
          <cell r="F7423">
            <v>417.10352824149999</v>
          </cell>
        </row>
        <row r="7424">
          <cell r="A7424">
            <v>43316.252244467592</v>
          </cell>
          <cell r="B7424">
            <v>417</v>
          </cell>
          <cell r="C7424">
            <v>1.5582449999999999E-2</v>
          </cell>
          <cell r="D7424" t="str">
            <v>buy</v>
          </cell>
          <cell r="E7424">
            <v>416.96</v>
          </cell>
          <cell r="F7424">
            <v>417.10602143350008</v>
          </cell>
        </row>
        <row r="7425">
          <cell r="A7425">
            <v>43316.252244467592</v>
          </cell>
          <cell r="B7425">
            <v>417</v>
          </cell>
          <cell r="C7425">
            <v>4.4361940000000002E-2</v>
          </cell>
          <cell r="D7425" t="str">
            <v>buy</v>
          </cell>
          <cell r="E7425">
            <v>416.96</v>
          </cell>
          <cell r="F7425">
            <v>417.11311934390011</v>
          </cell>
        </row>
        <row r="7426">
          <cell r="A7426">
            <v>43316.252244467592</v>
          </cell>
          <cell r="B7426">
            <v>417.01</v>
          </cell>
          <cell r="C7426">
            <v>0.01</v>
          </cell>
          <cell r="D7426" t="str">
            <v>buy</v>
          </cell>
          <cell r="E7426">
            <v>416.96</v>
          </cell>
          <cell r="F7426">
            <v>417.11461934390007</v>
          </cell>
        </row>
        <row r="7427">
          <cell r="A7427">
            <v>43316.252244467592</v>
          </cell>
          <cell r="B7427">
            <v>417.01</v>
          </cell>
          <cell r="C7427">
            <v>0.01</v>
          </cell>
          <cell r="D7427" t="str">
            <v>buy</v>
          </cell>
          <cell r="E7427">
            <v>416.96</v>
          </cell>
          <cell r="F7427">
            <v>417.1161193439001</v>
          </cell>
        </row>
        <row r="7428">
          <cell r="A7428">
            <v>43316.252244467592</v>
          </cell>
          <cell r="B7428">
            <v>417.03</v>
          </cell>
          <cell r="C7428">
            <v>2.997023E-2</v>
          </cell>
          <cell r="D7428" t="str">
            <v>buy</v>
          </cell>
          <cell r="E7428">
            <v>416.96</v>
          </cell>
          <cell r="F7428">
            <v>417.1155973164</v>
          </cell>
        </row>
        <row r="7429">
          <cell r="A7429">
            <v>43316.252244467592</v>
          </cell>
          <cell r="B7429">
            <v>417.04</v>
          </cell>
          <cell r="C7429">
            <v>2.996646E-2</v>
          </cell>
          <cell r="D7429" t="str">
            <v>buy</v>
          </cell>
          <cell r="E7429">
            <v>416.96</v>
          </cell>
          <cell r="F7429">
            <v>417.11349966419999</v>
          </cell>
        </row>
        <row r="7430">
          <cell r="A7430">
            <v>43316.252244467592</v>
          </cell>
          <cell r="B7430">
            <v>417.05</v>
          </cell>
          <cell r="C7430">
            <v>3.4765919999999999E-2</v>
          </cell>
          <cell r="D7430" t="str">
            <v>buy</v>
          </cell>
          <cell r="E7430">
            <v>416.96</v>
          </cell>
          <cell r="F7430">
            <v>417.11071839060003</v>
          </cell>
        </row>
        <row r="7431">
          <cell r="A7431">
            <v>43316.252244467592</v>
          </cell>
          <cell r="B7431">
            <v>417.06</v>
          </cell>
          <cell r="C7431">
            <v>4.4354860000000003E-2</v>
          </cell>
          <cell r="D7431" t="str">
            <v>buy</v>
          </cell>
          <cell r="E7431">
            <v>416.96</v>
          </cell>
          <cell r="F7431">
            <v>417.1067264532</v>
          </cell>
        </row>
        <row r="7432">
          <cell r="A7432">
            <v>43316.252244467592</v>
          </cell>
          <cell r="B7432">
            <v>417.07</v>
          </cell>
          <cell r="C7432">
            <v>0.03</v>
          </cell>
          <cell r="D7432" t="str">
            <v>buy</v>
          </cell>
          <cell r="E7432">
            <v>416.96</v>
          </cell>
          <cell r="F7432">
            <v>417.1037264531999</v>
          </cell>
        </row>
        <row r="7433">
          <cell r="A7433">
            <v>43316.252244467592</v>
          </cell>
          <cell r="B7433">
            <v>417.07</v>
          </cell>
          <cell r="C7433">
            <v>0.01</v>
          </cell>
          <cell r="D7433" t="str">
            <v>buy</v>
          </cell>
          <cell r="E7433">
            <v>416.96</v>
          </cell>
          <cell r="F7433">
            <v>417.10272645319992</v>
          </cell>
        </row>
        <row r="7434">
          <cell r="A7434">
            <v>43316.252244467592</v>
          </cell>
          <cell r="B7434">
            <v>417.07</v>
          </cell>
          <cell r="C7434">
            <v>0.08</v>
          </cell>
          <cell r="D7434" t="str">
            <v>buy</v>
          </cell>
          <cell r="E7434">
            <v>416.96</v>
          </cell>
          <cell r="F7434">
            <v>417.09472645319988</v>
          </cell>
        </row>
        <row r="7435">
          <cell r="A7435">
            <v>43316.252244467592</v>
          </cell>
          <cell r="B7435">
            <v>417.07</v>
          </cell>
          <cell r="C7435">
            <v>0.11</v>
          </cell>
          <cell r="D7435" t="str">
            <v>buy</v>
          </cell>
          <cell r="E7435">
            <v>416.96</v>
          </cell>
          <cell r="F7435">
            <v>417.08372645319997</v>
          </cell>
        </row>
        <row r="7436">
          <cell r="A7436">
            <v>43316.252244467592</v>
          </cell>
          <cell r="B7436">
            <v>417.07</v>
          </cell>
          <cell r="C7436">
            <v>1.411023E-2</v>
          </cell>
          <cell r="D7436" t="str">
            <v>buy</v>
          </cell>
          <cell r="E7436">
            <v>416.96</v>
          </cell>
          <cell r="F7436">
            <v>417.08231543020003</v>
          </cell>
        </row>
        <row r="7437">
          <cell r="A7437">
            <v>43316.25235638889</v>
          </cell>
          <cell r="B7437">
            <v>417.07</v>
          </cell>
          <cell r="C7437">
            <v>1.0869999999999999E-2</v>
          </cell>
          <cell r="D7437" t="str">
            <v>buy</v>
          </cell>
          <cell r="E7437">
            <v>416.96</v>
          </cell>
          <cell r="F7437">
            <v>417.08122843019999</v>
          </cell>
        </row>
        <row r="7438">
          <cell r="A7438">
            <v>43316.25235638889</v>
          </cell>
          <cell r="B7438">
            <v>417.13</v>
          </cell>
          <cell r="C7438">
            <v>4.434772E-2</v>
          </cell>
          <cell r="D7438" t="str">
            <v>buy</v>
          </cell>
          <cell r="E7438">
            <v>416.96</v>
          </cell>
          <cell r="F7438">
            <v>417.07413279500003</v>
          </cell>
        </row>
        <row r="7439">
          <cell r="A7439">
            <v>43316.25235638889</v>
          </cell>
          <cell r="B7439">
            <v>417.13</v>
          </cell>
          <cell r="C7439">
            <v>9.838073E-2</v>
          </cell>
          <cell r="D7439" t="str">
            <v>buy</v>
          </cell>
          <cell r="E7439">
            <v>416.96</v>
          </cell>
          <cell r="F7439">
            <v>417.05839187819998</v>
          </cell>
        </row>
        <row r="7440">
          <cell r="A7440">
            <v>43316.252443124999</v>
          </cell>
          <cell r="B7440">
            <v>417.12</v>
          </cell>
          <cell r="C7440">
            <v>1.7973949999999999E-2</v>
          </cell>
          <cell r="D7440" t="str">
            <v>buy</v>
          </cell>
          <cell r="E7440">
            <v>416.96</v>
          </cell>
          <cell r="F7440">
            <v>417.05569578569998</v>
          </cell>
        </row>
        <row r="7441">
          <cell r="A7441">
            <v>43316.252443124999</v>
          </cell>
          <cell r="B7441">
            <v>417.15</v>
          </cell>
          <cell r="C7441">
            <v>1.797816E-2</v>
          </cell>
          <cell r="D7441" t="str">
            <v>buy</v>
          </cell>
          <cell r="E7441">
            <v>416.96</v>
          </cell>
          <cell r="F7441">
            <v>417.05245971689999</v>
          </cell>
        </row>
        <row r="7442">
          <cell r="A7442">
            <v>43316.252443124999</v>
          </cell>
          <cell r="B7442">
            <v>417.16</v>
          </cell>
          <cell r="C7442">
            <v>0.43399851</v>
          </cell>
          <cell r="D7442" t="str">
            <v>buy</v>
          </cell>
          <cell r="E7442">
            <v>416.96</v>
          </cell>
          <cell r="F7442">
            <v>416.97</v>
          </cell>
        </row>
        <row r="7443">
          <cell r="A7443">
            <v>43316.253229629627</v>
          </cell>
          <cell r="B7443">
            <v>416.97</v>
          </cell>
          <cell r="C7443">
            <v>2.0382089999999999E-2</v>
          </cell>
          <cell r="D7443" t="str">
            <v>buy</v>
          </cell>
          <cell r="E7443">
            <v>416.96</v>
          </cell>
          <cell r="F7443">
            <v>416.97</v>
          </cell>
        </row>
        <row r="7444">
          <cell r="A7444">
            <v>43316.253229629627</v>
          </cell>
          <cell r="B7444">
            <v>416.97</v>
          </cell>
          <cell r="C7444">
            <v>0.13041791</v>
          </cell>
          <cell r="D7444" t="str">
            <v>buy</v>
          </cell>
          <cell r="E7444">
            <v>416.96</v>
          </cell>
          <cell r="F7444">
            <v>416.97</v>
          </cell>
        </row>
        <row r="7445">
          <cell r="A7445">
            <v>43316.253423969909</v>
          </cell>
          <cell r="B7445">
            <v>416.97</v>
          </cell>
          <cell r="C7445">
            <v>1</v>
          </cell>
          <cell r="D7445" t="str">
            <v>buy</v>
          </cell>
          <cell r="E7445">
            <v>416.96</v>
          </cell>
          <cell r="F7445">
            <v>416.97</v>
          </cell>
        </row>
        <row r="7446">
          <cell r="A7446">
            <v>43316.253514467593</v>
          </cell>
          <cell r="B7446">
            <v>416.96</v>
          </cell>
          <cell r="C7446">
            <v>1.0200000000000001E-2</v>
          </cell>
          <cell r="D7446" t="str">
            <v>sell</v>
          </cell>
          <cell r="E7446">
            <v>416.96</v>
          </cell>
          <cell r="F7446">
            <v>416.97</v>
          </cell>
        </row>
        <row r="7447">
          <cell r="A7447">
            <v>43316.253514467593</v>
          </cell>
          <cell r="B7447">
            <v>416.96</v>
          </cell>
          <cell r="C7447">
            <v>1.078E-2</v>
          </cell>
          <cell r="D7447" t="str">
            <v>sell</v>
          </cell>
          <cell r="E7447">
            <v>416.96</v>
          </cell>
          <cell r="F7447">
            <v>416.97</v>
          </cell>
        </row>
        <row r="7448">
          <cell r="A7448">
            <v>43316.253514467593</v>
          </cell>
          <cell r="B7448">
            <v>416.96</v>
          </cell>
          <cell r="C7448">
            <v>0.97902</v>
          </cell>
          <cell r="D7448" t="str">
            <v>sell</v>
          </cell>
          <cell r="E7448">
            <v>416.96</v>
          </cell>
          <cell r="F7448">
            <v>416.97</v>
          </cell>
        </row>
        <row r="7449">
          <cell r="A7449">
            <v>43316.253623159719</v>
          </cell>
          <cell r="B7449">
            <v>416.97</v>
          </cell>
          <cell r="C7449">
            <v>0.11955404</v>
          </cell>
          <cell r="D7449" t="str">
            <v>buy</v>
          </cell>
          <cell r="E7449">
            <v>416.96</v>
          </cell>
          <cell r="F7449">
            <v>416.97</v>
          </cell>
        </row>
        <row r="7450">
          <cell r="A7450">
            <v>43316.254338946761</v>
          </cell>
          <cell r="B7450">
            <v>416.97</v>
          </cell>
          <cell r="C7450">
            <v>0.15002805</v>
          </cell>
          <cell r="D7450" t="str">
            <v>buy</v>
          </cell>
          <cell r="E7450">
            <v>416.96</v>
          </cell>
          <cell r="F7450">
            <v>416.97</v>
          </cell>
        </row>
        <row r="7451">
          <cell r="A7451">
            <v>43316.254338946761</v>
          </cell>
          <cell r="B7451">
            <v>416.97</v>
          </cell>
          <cell r="C7451">
            <v>1.8778999999999999</v>
          </cell>
          <cell r="D7451" t="str">
            <v>buy</v>
          </cell>
          <cell r="E7451">
            <v>416.96</v>
          </cell>
          <cell r="F7451">
            <v>416.97</v>
          </cell>
        </row>
        <row r="7452">
          <cell r="A7452">
            <v>43316.254338946761</v>
          </cell>
          <cell r="B7452">
            <v>416.97</v>
          </cell>
          <cell r="C7452">
            <v>2.7578330000000002E-2</v>
          </cell>
          <cell r="D7452" t="str">
            <v>buy</v>
          </cell>
          <cell r="E7452">
            <v>416.96</v>
          </cell>
          <cell r="F7452">
            <v>416.97</v>
          </cell>
        </row>
        <row r="7453">
          <cell r="A7453">
            <v>43316.254338946761</v>
          </cell>
          <cell r="B7453">
            <v>416.97</v>
          </cell>
          <cell r="C7453">
            <v>2.0383780000000001E-2</v>
          </cell>
          <cell r="D7453" t="str">
            <v>buy</v>
          </cell>
          <cell r="E7453">
            <v>416.96</v>
          </cell>
          <cell r="F7453">
            <v>416.97</v>
          </cell>
        </row>
        <row r="7454">
          <cell r="A7454">
            <v>43316.254338946761</v>
          </cell>
          <cell r="B7454">
            <v>416.97</v>
          </cell>
          <cell r="C7454">
            <v>3.4768970000000003E-2</v>
          </cell>
          <cell r="D7454" t="str">
            <v>buy</v>
          </cell>
          <cell r="E7454">
            <v>416.96</v>
          </cell>
          <cell r="F7454">
            <v>416.97</v>
          </cell>
        </row>
        <row r="7455">
          <cell r="A7455">
            <v>43316.254338946761</v>
          </cell>
          <cell r="B7455">
            <v>416.97</v>
          </cell>
          <cell r="C7455">
            <v>4.6761610000000002E-2</v>
          </cell>
          <cell r="D7455" t="str">
            <v>buy</v>
          </cell>
          <cell r="E7455">
            <v>416.96</v>
          </cell>
          <cell r="F7455">
            <v>416.97</v>
          </cell>
        </row>
        <row r="7456">
          <cell r="A7456">
            <v>43316.254338946761</v>
          </cell>
          <cell r="B7456">
            <v>416.97</v>
          </cell>
          <cell r="C7456">
            <v>2.038266E-2</v>
          </cell>
          <cell r="D7456" t="str">
            <v>buy</v>
          </cell>
          <cell r="E7456">
            <v>416.96</v>
          </cell>
          <cell r="F7456">
            <v>416.97</v>
          </cell>
        </row>
        <row r="7457">
          <cell r="A7457">
            <v>43316.254338946761</v>
          </cell>
          <cell r="B7457">
            <v>416.97</v>
          </cell>
          <cell r="C7457">
            <v>3.9567579999999998E-2</v>
          </cell>
          <cell r="D7457" t="str">
            <v>buy</v>
          </cell>
          <cell r="E7457">
            <v>416.96</v>
          </cell>
          <cell r="F7457">
            <v>416.97000000000008</v>
          </cell>
        </row>
        <row r="7458">
          <cell r="A7458">
            <v>43316.254338946761</v>
          </cell>
          <cell r="B7458">
            <v>416.97</v>
          </cell>
          <cell r="C7458">
            <v>2.517492E-2</v>
          </cell>
          <cell r="D7458" t="str">
            <v>buy</v>
          </cell>
          <cell r="E7458">
            <v>416.96</v>
          </cell>
          <cell r="F7458">
            <v>416.97</v>
          </cell>
        </row>
        <row r="7459">
          <cell r="A7459">
            <v>43316.254338946761</v>
          </cell>
          <cell r="B7459">
            <v>416.97</v>
          </cell>
          <cell r="C7459">
            <v>4.436756E-2</v>
          </cell>
          <cell r="D7459" t="str">
            <v>buy</v>
          </cell>
          <cell r="E7459">
            <v>416.96</v>
          </cell>
          <cell r="F7459">
            <v>416.97</v>
          </cell>
        </row>
        <row r="7460">
          <cell r="A7460">
            <v>43316.254338946761</v>
          </cell>
          <cell r="B7460">
            <v>416.97</v>
          </cell>
          <cell r="C7460">
            <v>1.318597E-2</v>
          </cell>
          <cell r="D7460" t="str">
            <v>buy</v>
          </cell>
          <cell r="E7460">
            <v>416.96</v>
          </cell>
          <cell r="F7460">
            <v>416.97</v>
          </cell>
        </row>
        <row r="7461">
          <cell r="A7461">
            <v>43316.254338946761</v>
          </cell>
          <cell r="B7461">
            <v>416.97</v>
          </cell>
          <cell r="C7461">
            <v>6</v>
          </cell>
          <cell r="D7461" t="str">
            <v>buy</v>
          </cell>
          <cell r="E7461">
            <v>416.96</v>
          </cell>
          <cell r="F7461">
            <v>416.97</v>
          </cell>
        </row>
        <row r="7462">
          <cell r="A7462">
            <v>43316.254338946761</v>
          </cell>
          <cell r="B7462">
            <v>416.97</v>
          </cell>
          <cell r="C7462">
            <v>2</v>
          </cell>
          <cell r="D7462" t="str">
            <v>buy</v>
          </cell>
          <cell r="E7462">
            <v>416.96</v>
          </cell>
          <cell r="F7462">
            <v>416.97</v>
          </cell>
        </row>
        <row r="7463">
          <cell r="A7463">
            <v>43316.254338946761</v>
          </cell>
          <cell r="B7463">
            <v>416.97</v>
          </cell>
          <cell r="C7463">
            <v>2.5176E-2</v>
          </cell>
          <cell r="D7463" t="str">
            <v>buy</v>
          </cell>
          <cell r="E7463">
            <v>416.96</v>
          </cell>
          <cell r="F7463">
            <v>416.97</v>
          </cell>
        </row>
        <row r="7464">
          <cell r="A7464">
            <v>43316.254338946761</v>
          </cell>
          <cell r="B7464">
            <v>416.97</v>
          </cell>
          <cell r="C7464">
            <v>3.9567369999999998E-2</v>
          </cell>
          <cell r="D7464" t="str">
            <v>buy</v>
          </cell>
          <cell r="E7464">
            <v>416.96</v>
          </cell>
          <cell r="F7464">
            <v>416.97</v>
          </cell>
        </row>
        <row r="7465">
          <cell r="A7465">
            <v>43316.254338946761</v>
          </cell>
          <cell r="B7465">
            <v>416.97</v>
          </cell>
          <cell r="C7465">
            <v>4.6758859999999999E-2</v>
          </cell>
          <cell r="D7465" t="str">
            <v>buy</v>
          </cell>
          <cell r="E7465">
            <v>416.96</v>
          </cell>
          <cell r="F7465">
            <v>416.97</v>
          </cell>
        </row>
        <row r="7466">
          <cell r="A7466">
            <v>43316.254338946761</v>
          </cell>
          <cell r="B7466">
            <v>416.97</v>
          </cell>
          <cell r="C7466">
            <v>2.757892E-2</v>
          </cell>
          <cell r="D7466" t="str">
            <v>buy</v>
          </cell>
          <cell r="E7466">
            <v>416.96</v>
          </cell>
          <cell r="F7466">
            <v>416.97000000000008</v>
          </cell>
        </row>
        <row r="7467">
          <cell r="A7467">
            <v>43316.254338946761</v>
          </cell>
          <cell r="B7467">
            <v>416.97</v>
          </cell>
          <cell r="C7467">
            <v>1.7985620000000001E-2</v>
          </cell>
          <cell r="D7467" t="str">
            <v>buy</v>
          </cell>
          <cell r="E7467">
            <v>416.96</v>
          </cell>
          <cell r="F7467">
            <v>416.97000000000008</v>
          </cell>
        </row>
        <row r="7468">
          <cell r="A7468">
            <v>43316.254338946761</v>
          </cell>
          <cell r="B7468">
            <v>416.97</v>
          </cell>
          <cell r="C7468">
            <v>2.5176609999999999E-2</v>
          </cell>
          <cell r="D7468" t="str">
            <v>buy</v>
          </cell>
          <cell r="E7468">
            <v>416.96</v>
          </cell>
          <cell r="F7468">
            <v>416.97</v>
          </cell>
        </row>
        <row r="7469">
          <cell r="A7469">
            <v>43316.254338946761</v>
          </cell>
          <cell r="B7469">
            <v>416.97</v>
          </cell>
          <cell r="C7469">
            <v>1.318768E-2</v>
          </cell>
          <cell r="D7469" t="str">
            <v>buy</v>
          </cell>
          <cell r="E7469">
            <v>416.96</v>
          </cell>
          <cell r="F7469">
            <v>416.97</v>
          </cell>
        </row>
        <row r="7470">
          <cell r="A7470">
            <v>43316.254338946761</v>
          </cell>
          <cell r="B7470">
            <v>416.97</v>
          </cell>
          <cell r="C7470">
            <v>9.5044695099999998</v>
          </cell>
          <cell r="D7470" t="str">
            <v>buy</v>
          </cell>
          <cell r="E7470">
            <v>416.96</v>
          </cell>
          <cell r="F7470">
            <v>416.97</v>
          </cell>
        </row>
        <row r="7471">
          <cell r="A7471">
            <v>43316.25459960648</v>
          </cell>
          <cell r="B7471">
            <v>416.97</v>
          </cell>
          <cell r="C7471">
            <v>10.49553049</v>
          </cell>
          <cell r="D7471" t="str">
            <v>buy</v>
          </cell>
          <cell r="E7471">
            <v>416.96</v>
          </cell>
          <cell r="F7471">
            <v>416.97</v>
          </cell>
        </row>
        <row r="7472">
          <cell r="A7472">
            <v>43316.25459960648</v>
          </cell>
          <cell r="B7472">
            <v>416.97</v>
          </cell>
          <cell r="C7472">
            <v>4.5044695099999998</v>
          </cell>
          <cell r="D7472" t="str">
            <v>buy</v>
          </cell>
          <cell r="E7472">
            <v>416.96</v>
          </cell>
          <cell r="F7472">
            <v>416.8750502882001</v>
          </cell>
        </row>
        <row r="7473">
          <cell r="A7473">
            <v>43316.254623923611</v>
          </cell>
          <cell r="B7473">
            <v>416.97</v>
          </cell>
          <cell r="C7473">
            <v>2.5177410000000001E-2</v>
          </cell>
          <cell r="D7473" t="str">
            <v>buy</v>
          </cell>
          <cell r="E7473">
            <v>416.96</v>
          </cell>
          <cell r="F7473">
            <v>416.86623819469997</v>
          </cell>
        </row>
        <row r="7474">
          <cell r="A7474">
            <v>43316.254623923611</v>
          </cell>
          <cell r="B7474">
            <v>416.97</v>
          </cell>
          <cell r="C7474">
            <v>2.5176560000000001E-2</v>
          </cell>
          <cell r="D7474" t="str">
            <v>buy</v>
          </cell>
          <cell r="E7474">
            <v>416.96</v>
          </cell>
          <cell r="F7474">
            <v>416.8574263987</v>
          </cell>
        </row>
        <row r="7475">
          <cell r="A7475">
            <v>43316.254623923611</v>
          </cell>
          <cell r="B7475">
            <v>416.97</v>
          </cell>
          <cell r="C7475">
            <v>1.405287E-2</v>
          </cell>
          <cell r="D7475" t="str">
            <v>buy</v>
          </cell>
          <cell r="E7475">
            <v>416.96</v>
          </cell>
          <cell r="F7475">
            <v>416.85250789420007</v>
          </cell>
        </row>
        <row r="7476">
          <cell r="A7476">
            <v>43316.254753449073</v>
          </cell>
          <cell r="B7476">
            <v>416.97</v>
          </cell>
          <cell r="C7476">
            <v>1.8322379999999999E-2</v>
          </cell>
          <cell r="D7476" t="str">
            <v>buy</v>
          </cell>
          <cell r="E7476">
            <v>416.96</v>
          </cell>
          <cell r="F7476">
            <v>416.8460950612</v>
          </cell>
        </row>
        <row r="7477">
          <cell r="A7477">
            <v>43316.254753449073</v>
          </cell>
          <cell r="B7477">
            <v>416.97</v>
          </cell>
          <cell r="C7477">
            <v>2.7573130000000001E-2</v>
          </cell>
          <cell r="D7477" t="str">
            <v>buy</v>
          </cell>
          <cell r="E7477">
            <v>416.96</v>
          </cell>
          <cell r="F7477">
            <v>416.83644446570003</v>
          </cell>
        </row>
        <row r="7478">
          <cell r="A7478">
            <v>43316.254753449073</v>
          </cell>
          <cell r="B7478">
            <v>416.97</v>
          </cell>
          <cell r="C7478">
            <v>1.3184080000000001E-2</v>
          </cell>
          <cell r="D7478" t="str">
            <v>buy</v>
          </cell>
          <cell r="E7478">
            <v>416.96</v>
          </cell>
          <cell r="F7478">
            <v>416.8318300377</v>
          </cell>
        </row>
        <row r="7479">
          <cell r="A7479">
            <v>43316.254753449073</v>
          </cell>
          <cell r="B7479">
            <v>416.97</v>
          </cell>
          <cell r="C7479">
            <v>1.558524E-2</v>
          </cell>
          <cell r="D7479" t="str">
            <v>buy</v>
          </cell>
          <cell r="E7479">
            <v>416.96</v>
          </cell>
          <cell r="F7479">
            <v>416.8265099198</v>
          </cell>
        </row>
        <row r="7480">
          <cell r="A7480">
            <v>43316.254753449073</v>
          </cell>
          <cell r="B7480">
            <v>416.97</v>
          </cell>
          <cell r="C7480">
            <v>4.6765229999999998E-2</v>
          </cell>
          <cell r="D7480" t="str">
            <v>buy</v>
          </cell>
          <cell r="E7480">
            <v>416.96</v>
          </cell>
          <cell r="F7480">
            <v>416.81060974159999</v>
          </cell>
        </row>
        <row r="7481">
          <cell r="A7481">
            <v>43316.254753449073</v>
          </cell>
          <cell r="B7481">
            <v>416.97</v>
          </cell>
          <cell r="C7481">
            <v>5.3960279999999999E-2</v>
          </cell>
          <cell r="D7481" t="str">
            <v>buy</v>
          </cell>
          <cell r="E7481">
            <v>416.96</v>
          </cell>
          <cell r="F7481">
            <v>416.79226324640001</v>
          </cell>
        </row>
        <row r="7482">
          <cell r="A7482">
            <v>43316.254753449073</v>
          </cell>
          <cell r="B7482">
            <v>416.97</v>
          </cell>
          <cell r="C7482">
            <v>2.5176629999999998E-2</v>
          </cell>
          <cell r="D7482" t="str">
            <v>buy</v>
          </cell>
          <cell r="E7482">
            <v>416.96</v>
          </cell>
          <cell r="F7482">
            <v>416.78370319219999</v>
          </cell>
        </row>
        <row r="7483">
          <cell r="A7483">
            <v>43316.254753449073</v>
          </cell>
          <cell r="B7483">
            <v>416.97</v>
          </cell>
          <cell r="C7483">
            <v>2.9450649999999998E-2</v>
          </cell>
          <cell r="D7483" t="str">
            <v>buy</v>
          </cell>
          <cell r="E7483">
            <v>416.96</v>
          </cell>
          <cell r="F7483">
            <v>416.77368997119999</v>
          </cell>
        </row>
        <row r="7484">
          <cell r="A7484">
            <v>43316.254784537043</v>
          </cell>
          <cell r="B7484">
            <v>416.96</v>
          </cell>
          <cell r="C7484">
            <v>0.46418777999999999</v>
          </cell>
          <cell r="D7484" t="str">
            <v>sell</v>
          </cell>
          <cell r="E7484">
            <v>416.96</v>
          </cell>
          <cell r="F7484">
            <v>416.77368997119999</v>
          </cell>
        </row>
        <row r="7485">
          <cell r="A7485">
            <v>43316.254850810183</v>
          </cell>
          <cell r="B7485">
            <v>416.96</v>
          </cell>
          <cell r="C7485">
            <v>0.14654464</v>
          </cell>
          <cell r="D7485" t="str">
            <v>sell</v>
          </cell>
          <cell r="E7485">
            <v>416.96</v>
          </cell>
          <cell r="F7485">
            <v>416.77368997119999</v>
          </cell>
        </row>
        <row r="7486">
          <cell r="A7486">
            <v>43316.254850810183</v>
          </cell>
          <cell r="B7486">
            <v>416.96</v>
          </cell>
          <cell r="C7486">
            <v>1.093E-2</v>
          </cell>
          <cell r="D7486" t="str">
            <v>sell</v>
          </cell>
          <cell r="E7486">
            <v>416.96</v>
          </cell>
          <cell r="F7486">
            <v>416.77368997119999</v>
          </cell>
        </row>
        <row r="7487">
          <cell r="A7487">
            <v>43316.254850810183</v>
          </cell>
          <cell r="B7487">
            <v>416.96</v>
          </cell>
          <cell r="C7487">
            <v>1.6006583599999999</v>
          </cell>
          <cell r="D7487" t="str">
            <v>sell</v>
          </cell>
          <cell r="E7487">
            <v>416.96</v>
          </cell>
          <cell r="F7487">
            <v>416.77368997119999</v>
          </cell>
        </row>
        <row r="7488">
          <cell r="A7488">
            <v>43316.254850810183</v>
          </cell>
          <cell r="B7488">
            <v>416.96</v>
          </cell>
          <cell r="C7488">
            <v>0.01</v>
          </cell>
          <cell r="D7488" t="str">
            <v>sell</v>
          </cell>
          <cell r="E7488">
            <v>416.96</v>
          </cell>
          <cell r="F7488">
            <v>416.77368997119999</v>
          </cell>
        </row>
        <row r="7489">
          <cell r="A7489">
            <v>43316.254850810183</v>
          </cell>
          <cell r="B7489">
            <v>416.96</v>
          </cell>
          <cell r="C7489">
            <v>1.6006583599999999</v>
          </cell>
          <cell r="D7489" t="str">
            <v>sell</v>
          </cell>
          <cell r="E7489">
            <v>416.79030599999999</v>
          </cell>
          <cell r="F7489">
            <v>416.77368997119999</v>
          </cell>
        </row>
        <row r="7490">
          <cell r="A7490">
            <v>43316.254850810183</v>
          </cell>
          <cell r="B7490">
            <v>416.82</v>
          </cell>
          <cell r="C7490">
            <v>1.0200000000000001E-2</v>
          </cell>
          <cell r="D7490" t="str">
            <v>sell</v>
          </cell>
          <cell r="E7490">
            <v>416.79</v>
          </cell>
          <cell r="F7490">
            <v>416.77368997119999</v>
          </cell>
        </row>
        <row r="7491">
          <cell r="A7491">
            <v>43316.254850810183</v>
          </cell>
          <cell r="B7491">
            <v>416.79</v>
          </cell>
          <cell r="C7491">
            <v>5.6710086400000002</v>
          </cell>
          <cell r="D7491" t="str">
            <v>sell</v>
          </cell>
          <cell r="E7491">
            <v>416.93</v>
          </cell>
          <cell r="F7491">
            <v>416.77368997119999</v>
          </cell>
        </row>
        <row r="7492">
          <cell r="A7492">
            <v>43316.255120798611</v>
          </cell>
          <cell r="B7492">
            <v>416.8</v>
          </cell>
          <cell r="C7492">
            <v>1.318998E-2</v>
          </cell>
          <cell r="D7492" t="str">
            <v>buy</v>
          </cell>
          <cell r="E7492">
            <v>416.93</v>
          </cell>
          <cell r="F7492">
            <v>416.77144767459998</v>
          </cell>
        </row>
        <row r="7493">
          <cell r="A7493">
            <v>43316.255120798611</v>
          </cell>
          <cell r="B7493">
            <v>416.82</v>
          </cell>
          <cell r="C7493">
            <v>3.2382870000000001E-2</v>
          </cell>
          <cell r="D7493" t="str">
            <v>buy</v>
          </cell>
          <cell r="E7493">
            <v>416.93</v>
          </cell>
          <cell r="F7493">
            <v>416.7652949292999</v>
          </cell>
        </row>
        <row r="7494">
          <cell r="A7494">
            <v>43316.255120798611</v>
          </cell>
          <cell r="B7494">
            <v>416.84</v>
          </cell>
          <cell r="C7494">
            <v>2.038941E-2</v>
          </cell>
          <cell r="D7494" t="str">
            <v>buy</v>
          </cell>
          <cell r="E7494">
            <v>416.93</v>
          </cell>
          <cell r="F7494">
            <v>416.76101315319988</v>
          </cell>
        </row>
        <row r="7495">
          <cell r="A7495">
            <v>43316.255120798611</v>
          </cell>
          <cell r="B7495">
            <v>416.86</v>
          </cell>
          <cell r="C7495">
            <v>4.4372679999999998E-2</v>
          </cell>
          <cell r="D7495" t="str">
            <v>buy</v>
          </cell>
          <cell r="E7495">
            <v>416.93</v>
          </cell>
          <cell r="F7495">
            <v>416.75124408869988</v>
          </cell>
        </row>
        <row r="7496">
          <cell r="A7496">
            <v>43316.255120798611</v>
          </cell>
          <cell r="B7496">
            <v>416.88</v>
          </cell>
          <cell r="C7496">
            <v>1.3191110000000001E-2</v>
          </cell>
          <cell r="D7496" t="str">
            <v>buy</v>
          </cell>
          <cell r="E7496">
            <v>416.93</v>
          </cell>
          <cell r="F7496">
            <v>416.74807822229991</v>
          </cell>
        </row>
        <row r="7497">
          <cell r="A7497">
            <v>43316.255120798611</v>
          </cell>
          <cell r="B7497">
            <v>416.9</v>
          </cell>
          <cell r="C7497">
            <v>4.4374209999999997E-2</v>
          </cell>
          <cell r="D7497" t="str">
            <v>buy</v>
          </cell>
          <cell r="E7497">
            <v>416.93</v>
          </cell>
          <cell r="F7497">
            <v>416.73692145449979</v>
          </cell>
        </row>
        <row r="7498">
          <cell r="A7498">
            <v>43316.255120798611</v>
          </cell>
          <cell r="B7498">
            <v>416.92</v>
          </cell>
          <cell r="C7498">
            <v>2.5184330000000001E-2</v>
          </cell>
          <cell r="D7498" t="str">
            <v>buy</v>
          </cell>
          <cell r="E7498">
            <v>416.93</v>
          </cell>
          <cell r="F7498">
            <v>416.73059368010001</v>
          </cell>
        </row>
        <row r="7499">
          <cell r="A7499">
            <v>43316.255120798611</v>
          </cell>
          <cell r="B7499">
            <v>416.94</v>
          </cell>
          <cell r="C7499">
            <v>2.0379749999999999E-2</v>
          </cell>
          <cell r="D7499" t="str">
            <v>buy</v>
          </cell>
          <cell r="E7499">
            <v>416.93</v>
          </cell>
          <cell r="F7499">
            <v>416.72528616779988</v>
          </cell>
        </row>
        <row r="7500">
          <cell r="A7500">
            <v>43316.255120798611</v>
          </cell>
          <cell r="B7500">
            <v>416.94</v>
          </cell>
          <cell r="C7500">
            <v>0.05</v>
          </cell>
          <cell r="D7500" t="str">
            <v>buy</v>
          </cell>
          <cell r="E7500">
            <v>416.93</v>
          </cell>
          <cell r="F7500">
            <v>416.71278616779989</v>
          </cell>
        </row>
        <row r="7501">
          <cell r="A7501">
            <v>43316.255120798611</v>
          </cell>
          <cell r="B7501">
            <v>416.96</v>
          </cell>
          <cell r="C7501">
            <v>1.255095E-2</v>
          </cell>
          <cell r="D7501" t="str">
            <v>buy</v>
          </cell>
          <cell r="E7501">
            <v>416.93</v>
          </cell>
          <cell r="F7501">
            <v>416.70939741129979</v>
          </cell>
        </row>
        <row r="7502">
          <cell r="A7502">
            <v>43316.255337372677</v>
          </cell>
          <cell r="B7502">
            <v>416.94</v>
          </cell>
          <cell r="C7502">
            <v>2.7578849999999999E-2</v>
          </cell>
          <cell r="D7502" t="str">
            <v>buy</v>
          </cell>
          <cell r="E7502">
            <v>416.93</v>
          </cell>
          <cell r="F7502">
            <v>416.70250269879989</v>
          </cell>
        </row>
        <row r="7503">
          <cell r="A7503">
            <v>43316.255337372677</v>
          </cell>
          <cell r="B7503">
            <v>416.94</v>
          </cell>
          <cell r="C7503">
            <v>2.7579369999999999E-2</v>
          </cell>
          <cell r="D7503" t="str">
            <v>buy</v>
          </cell>
          <cell r="E7503">
            <v>416.93</v>
          </cell>
          <cell r="F7503">
            <v>416.69560785629977</v>
          </cell>
        </row>
        <row r="7504">
          <cell r="A7504">
            <v>43316.255337372677</v>
          </cell>
          <cell r="B7504">
            <v>416.94</v>
          </cell>
          <cell r="C7504">
            <v>1.374178E-2</v>
          </cell>
          <cell r="D7504" t="str">
            <v>buy</v>
          </cell>
          <cell r="E7504">
            <v>416.93</v>
          </cell>
          <cell r="F7504">
            <v>416.69217241129979</v>
          </cell>
        </row>
        <row r="7505">
          <cell r="A7505">
            <v>43316.255606701387</v>
          </cell>
          <cell r="B7505">
            <v>416.94</v>
          </cell>
          <cell r="C7505">
            <v>6.9017410000000001E-2</v>
          </cell>
          <cell r="D7505" t="str">
            <v>buy</v>
          </cell>
          <cell r="E7505">
            <v>416.93</v>
          </cell>
          <cell r="F7505">
            <v>416.67491805880002</v>
          </cell>
        </row>
        <row r="7506">
          <cell r="A7506">
            <v>43316.255612152781</v>
          </cell>
          <cell r="B7506">
            <v>416.93</v>
          </cell>
          <cell r="C7506">
            <v>6.8900000000000003E-2</v>
          </cell>
          <cell r="D7506" t="str">
            <v>sell</v>
          </cell>
          <cell r="E7506">
            <v>416.93</v>
          </cell>
          <cell r="F7506">
            <v>416.67491805880002</v>
          </cell>
        </row>
        <row r="7507">
          <cell r="A7507">
            <v>43316.255664479169</v>
          </cell>
          <cell r="B7507">
            <v>416.93</v>
          </cell>
          <cell r="C7507">
            <v>0.92485993</v>
          </cell>
          <cell r="D7507" t="str">
            <v>sell</v>
          </cell>
          <cell r="E7507">
            <v>416.93</v>
          </cell>
          <cell r="F7507">
            <v>416.67491805880002</v>
          </cell>
        </row>
        <row r="7508">
          <cell r="A7508">
            <v>43316.255664479169</v>
          </cell>
          <cell r="B7508">
            <v>416.93</v>
          </cell>
          <cell r="C7508">
            <v>1.0970000000000001E-2</v>
          </cell>
          <cell r="D7508" t="str">
            <v>sell</v>
          </cell>
          <cell r="E7508">
            <v>416.93</v>
          </cell>
          <cell r="F7508">
            <v>416.67491805880002</v>
          </cell>
        </row>
        <row r="7509">
          <cell r="A7509">
            <v>43316.255664479169</v>
          </cell>
          <cell r="B7509">
            <v>416.93</v>
          </cell>
          <cell r="C7509">
            <v>1.5893485000000001</v>
          </cell>
          <cell r="D7509" t="str">
            <v>sell</v>
          </cell>
          <cell r="E7509">
            <v>416.79</v>
          </cell>
          <cell r="F7509">
            <v>416.67491805880002</v>
          </cell>
        </row>
        <row r="7510">
          <cell r="A7510">
            <v>43316.255664479169</v>
          </cell>
          <cell r="B7510">
            <v>416.79</v>
          </cell>
          <cell r="C7510">
            <v>3.5548215700000001</v>
          </cell>
          <cell r="D7510" t="str">
            <v>sell</v>
          </cell>
          <cell r="E7510">
            <v>416.79</v>
          </cell>
          <cell r="F7510">
            <v>416.67491805880002</v>
          </cell>
        </row>
        <row r="7511">
          <cell r="A7511">
            <v>43316.2557452662</v>
          </cell>
          <cell r="B7511">
            <v>416.8</v>
          </cell>
          <cell r="C7511">
            <v>6.9000000000000006E-2</v>
          </cell>
          <cell r="D7511" t="str">
            <v>buy</v>
          </cell>
          <cell r="E7511">
            <v>416.79</v>
          </cell>
          <cell r="F7511">
            <v>416.66732805880002</v>
          </cell>
        </row>
        <row r="7512">
          <cell r="A7512">
            <v>43316.255778159721</v>
          </cell>
          <cell r="B7512">
            <v>416.79</v>
          </cell>
          <cell r="C7512">
            <v>6.5394007700000003</v>
          </cell>
          <cell r="D7512" t="str">
            <v>sell</v>
          </cell>
          <cell r="E7512">
            <v>416.61911189009999</v>
          </cell>
          <cell r="F7512">
            <v>416.66732805880002</v>
          </cell>
        </row>
        <row r="7513">
          <cell r="A7513">
            <v>43316.255778159721</v>
          </cell>
          <cell r="B7513">
            <v>416.79</v>
          </cell>
          <cell r="C7513">
            <v>5.9922999999999997E-4</v>
          </cell>
          <cell r="D7513" t="str">
            <v>sell</v>
          </cell>
          <cell r="E7513">
            <v>416.61901002100012</v>
          </cell>
          <cell r="F7513">
            <v>416.66732805880002</v>
          </cell>
        </row>
        <row r="7514">
          <cell r="A7514">
            <v>43316.255809374998</v>
          </cell>
          <cell r="B7514">
            <v>416.8</v>
          </cell>
          <cell r="C7514">
            <v>0.11813145999999999</v>
          </cell>
          <cell r="D7514" t="str">
            <v>buy</v>
          </cell>
          <cell r="E7514">
            <v>416.61901002100012</v>
          </cell>
          <cell r="F7514">
            <v>416.65433359820008</v>
          </cell>
        </row>
        <row r="7515">
          <cell r="A7515">
            <v>43316.255842326391</v>
          </cell>
          <cell r="B7515">
            <v>416.79</v>
          </cell>
          <cell r="C7515">
            <v>9.5807700000000006E-3</v>
          </cell>
          <cell r="D7515" t="str">
            <v>sell</v>
          </cell>
          <cell r="E7515">
            <v>416.61738129010013</v>
          </cell>
          <cell r="F7515">
            <v>416.65433359820008</v>
          </cell>
        </row>
        <row r="7516">
          <cell r="A7516">
            <v>43316.255842326391</v>
          </cell>
          <cell r="B7516">
            <v>416.71</v>
          </cell>
          <cell r="C7516">
            <v>0.01</v>
          </cell>
          <cell r="D7516" t="str">
            <v>sell</v>
          </cell>
          <cell r="E7516">
            <v>416.61648129010013</v>
          </cell>
          <cell r="F7516">
            <v>416.65433359820008</v>
          </cell>
        </row>
        <row r="7517">
          <cell r="A7517">
            <v>43316.255842326391</v>
          </cell>
          <cell r="B7517">
            <v>416.71</v>
          </cell>
          <cell r="C7517">
            <v>1.0200000000000001E-2</v>
          </cell>
          <cell r="D7517" t="str">
            <v>sell</v>
          </cell>
          <cell r="E7517">
            <v>416.61556329010011</v>
          </cell>
          <cell r="F7517">
            <v>416.65433359820008</v>
          </cell>
        </row>
        <row r="7518">
          <cell r="A7518">
            <v>43316.255842326391</v>
          </cell>
          <cell r="B7518">
            <v>416.61</v>
          </cell>
          <cell r="C7518">
            <v>0.44367098999999999</v>
          </cell>
          <cell r="D7518" t="str">
            <v>sell</v>
          </cell>
          <cell r="E7518">
            <v>416.62</v>
          </cell>
          <cell r="F7518">
            <v>416.65433359820008</v>
          </cell>
        </row>
        <row r="7519">
          <cell r="A7519">
            <v>43316.255903888887</v>
          </cell>
          <cell r="B7519">
            <v>416.62</v>
          </cell>
          <cell r="C7519">
            <v>0.23011144</v>
          </cell>
          <cell r="D7519" t="str">
            <v>buy</v>
          </cell>
          <cell r="E7519">
            <v>416.62</v>
          </cell>
          <cell r="F7519">
            <v>416.67044139900003</v>
          </cell>
        </row>
        <row r="7520">
          <cell r="A7520">
            <v>43316.255998576387</v>
          </cell>
          <cell r="B7520">
            <v>416.62</v>
          </cell>
          <cell r="C7520">
            <v>0.22989999999999999</v>
          </cell>
          <cell r="D7520" t="str">
            <v>sell</v>
          </cell>
          <cell r="E7520">
            <v>416.62</v>
          </cell>
          <cell r="F7520">
            <v>416.67044139900003</v>
          </cell>
        </row>
        <row r="7521">
          <cell r="A7521">
            <v>43316.256374675933</v>
          </cell>
          <cell r="B7521">
            <v>416.63</v>
          </cell>
          <cell r="C7521">
            <v>5.1599249999999999E-2</v>
          </cell>
          <cell r="D7521" t="str">
            <v>buy</v>
          </cell>
          <cell r="E7521">
            <v>416.62</v>
          </cell>
          <cell r="F7521">
            <v>416.67353735400002</v>
          </cell>
        </row>
        <row r="7522">
          <cell r="A7522">
            <v>43316.256374675933</v>
          </cell>
          <cell r="B7522">
            <v>416.63</v>
          </cell>
          <cell r="C7522">
            <v>1.043E-2</v>
          </cell>
          <cell r="D7522" t="str">
            <v>buy</v>
          </cell>
          <cell r="E7522">
            <v>416.62</v>
          </cell>
          <cell r="F7522">
            <v>416.67416315399993</v>
          </cell>
        </row>
        <row r="7523">
          <cell r="A7523">
            <v>43316.256374675933</v>
          </cell>
          <cell r="B7523">
            <v>416.63</v>
          </cell>
          <cell r="C7523">
            <v>7.0391000000000004E-3</v>
          </cell>
          <cell r="D7523" t="str">
            <v>buy</v>
          </cell>
          <cell r="E7523">
            <v>416.62</v>
          </cell>
          <cell r="F7523">
            <v>416.67458549999998</v>
          </cell>
        </row>
        <row r="7524">
          <cell r="A7524">
            <v>43316.256405092587</v>
          </cell>
          <cell r="B7524">
            <v>416.63</v>
          </cell>
          <cell r="C7524">
            <v>3.0162810000000002E-2</v>
          </cell>
          <cell r="D7524" t="str">
            <v>buy</v>
          </cell>
          <cell r="E7524">
            <v>416.62</v>
          </cell>
          <cell r="F7524">
            <v>416.67609364049991</v>
          </cell>
        </row>
        <row r="7525">
          <cell r="A7525">
            <v>43316.256405092587</v>
          </cell>
          <cell r="B7525">
            <v>416.63</v>
          </cell>
          <cell r="C7525">
            <v>4.4399269999999998E-2</v>
          </cell>
          <cell r="D7525" t="str">
            <v>buy</v>
          </cell>
          <cell r="E7525">
            <v>416.62</v>
          </cell>
          <cell r="F7525">
            <v>416.67831360399998</v>
          </cell>
        </row>
        <row r="7526">
          <cell r="A7526">
            <v>43316.256405092587</v>
          </cell>
          <cell r="B7526">
            <v>416.63</v>
          </cell>
          <cell r="C7526">
            <v>3.4796779999999999E-2</v>
          </cell>
          <cell r="D7526" t="str">
            <v>buy</v>
          </cell>
          <cell r="E7526">
            <v>416.62</v>
          </cell>
          <cell r="F7526">
            <v>416.68005344300002</v>
          </cell>
        </row>
        <row r="7527">
          <cell r="A7527">
            <v>43316.256405092587</v>
          </cell>
          <cell r="B7527">
            <v>416.63</v>
          </cell>
          <cell r="C7527">
            <v>1.027E-2</v>
          </cell>
          <cell r="D7527" t="str">
            <v>buy</v>
          </cell>
          <cell r="E7527">
            <v>416.62</v>
          </cell>
          <cell r="F7527">
            <v>416.68056694299992</v>
          </cell>
        </row>
        <row r="7528">
          <cell r="A7528">
            <v>43316.256405092587</v>
          </cell>
          <cell r="B7528">
            <v>416.63</v>
          </cell>
          <cell r="C7528">
            <v>4.6796940000000002E-2</v>
          </cell>
          <cell r="D7528" t="str">
            <v>buy</v>
          </cell>
          <cell r="E7528">
            <v>416.62</v>
          </cell>
          <cell r="F7528">
            <v>416.68290679</v>
          </cell>
        </row>
        <row r="7529">
          <cell r="A7529">
            <v>43316.256405092587</v>
          </cell>
          <cell r="B7529">
            <v>416.64</v>
          </cell>
          <cell r="C7529">
            <v>7.5604229999999994E-2</v>
          </cell>
          <cell r="D7529" t="str">
            <v>buy</v>
          </cell>
          <cell r="E7529">
            <v>416.62</v>
          </cell>
          <cell r="F7529">
            <v>416.68593095919999</v>
          </cell>
        </row>
        <row r="7530">
          <cell r="A7530">
            <v>43316.256405092587</v>
          </cell>
          <cell r="B7530">
            <v>416.65</v>
          </cell>
          <cell r="C7530">
            <v>1.3199880000000001E-2</v>
          </cell>
          <cell r="D7530" t="str">
            <v>buy</v>
          </cell>
          <cell r="E7530">
            <v>416.62</v>
          </cell>
          <cell r="F7530">
            <v>416.68632695560001</v>
          </cell>
        </row>
        <row r="7531">
          <cell r="A7531">
            <v>43316.256405092587</v>
          </cell>
          <cell r="B7531">
            <v>416.66</v>
          </cell>
          <cell r="C7531">
            <v>1.5595589999999999E-2</v>
          </cell>
          <cell r="D7531" t="str">
            <v>buy</v>
          </cell>
          <cell r="E7531">
            <v>416.62</v>
          </cell>
          <cell r="F7531">
            <v>416.68663886740001</v>
          </cell>
        </row>
        <row r="7532">
          <cell r="A7532">
            <v>43316.256405092587</v>
          </cell>
          <cell r="B7532">
            <v>416.67</v>
          </cell>
          <cell r="C7532">
            <v>2.7593880000000001E-2</v>
          </cell>
          <cell r="D7532" t="str">
            <v>buy</v>
          </cell>
          <cell r="E7532">
            <v>416.62</v>
          </cell>
          <cell r="F7532">
            <v>416.68691480619998</v>
          </cell>
        </row>
        <row r="7533">
          <cell r="A7533">
            <v>43316.256405092587</v>
          </cell>
          <cell r="B7533">
            <v>416.68</v>
          </cell>
          <cell r="C7533">
            <v>1.01E-2</v>
          </cell>
          <cell r="D7533" t="str">
            <v>buy</v>
          </cell>
          <cell r="E7533">
            <v>416.62</v>
          </cell>
          <cell r="F7533">
            <v>416.68691480619998</v>
          </cell>
        </row>
        <row r="7534">
          <cell r="A7534">
            <v>43316.256405092587</v>
          </cell>
          <cell r="B7534">
            <v>416.69</v>
          </cell>
          <cell r="C7534">
            <v>0.69148061999999999</v>
          </cell>
          <cell r="D7534" t="str">
            <v>buy</v>
          </cell>
          <cell r="E7534">
            <v>416.62</v>
          </cell>
          <cell r="F7534">
            <v>416.65818980590001</v>
          </cell>
        </row>
        <row r="7535">
          <cell r="A7535">
            <v>43316.256485046288</v>
          </cell>
          <cell r="B7535">
            <v>416.68</v>
          </cell>
          <cell r="C7535">
            <v>0.47237571</v>
          </cell>
          <cell r="D7535" t="str">
            <v>buy</v>
          </cell>
          <cell r="E7535">
            <v>416.62</v>
          </cell>
          <cell r="F7535">
            <v>416.63457102040002</v>
          </cell>
        </row>
        <row r="7536">
          <cell r="A7536">
            <v>43316.256571296297</v>
          </cell>
          <cell r="B7536">
            <v>416.64</v>
          </cell>
          <cell r="C7536">
            <v>0.45710203999999999</v>
          </cell>
          <cell r="D7536" t="str">
            <v>buy</v>
          </cell>
          <cell r="E7536">
            <v>416.62</v>
          </cell>
          <cell r="F7536">
            <v>416.63</v>
          </cell>
        </row>
        <row r="7537">
          <cell r="A7537">
            <v>43316.25658228009</v>
          </cell>
          <cell r="B7537">
            <v>416.62</v>
          </cell>
          <cell r="C7537">
            <v>1.8923720000000002E-2</v>
          </cell>
          <cell r="D7537" t="str">
            <v>sell</v>
          </cell>
          <cell r="E7537">
            <v>416.62</v>
          </cell>
          <cell r="F7537">
            <v>416.63</v>
          </cell>
        </row>
        <row r="7538">
          <cell r="A7538">
            <v>43316.256605775467</v>
          </cell>
          <cell r="B7538">
            <v>416.62</v>
          </cell>
          <cell r="C7538">
            <v>0.1080121</v>
          </cell>
          <cell r="D7538" t="str">
            <v>sell</v>
          </cell>
          <cell r="E7538">
            <v>416.62000000000012</v>
          </cell>
          <cell r="F7538">
            <v>416.63</v>
          </cell>
        </row>
        <row r="7539">
          <cell r="A7539">
            <v>43316.256654537043</v>
          </cell>
          <cell r="B7539">
            <v>416.63</v>
          </cell>
          <cell r="C7539">
            <v>4.7286928799999997</v>
          </cell>
          <cell r="D7539" t="str">
            <v>buy</v>
          </cell>
          <cell r="E7539">
            <v>416.62000000000012</v>
          </cell>
          <cell r="F7539">
            <v>416.63</v>
          </cell>
        </row>
        <row r="7540">
          <cell r="A7540">
            <v>43316.256810659717</v>
          </cell>
          <cell r="B7540">
            <v>416.63</v>
          </cell>
          <cell r="C7540">
            <v>3.6183000000000001</v>
          </cell>
          <cell r="D7540" t="str">
            <v>buy</v>
          </cell>
          <cell r="E7540">
            <v>416.62000000000012</v>
          </cell>
          <cell r="F7540">
            <v>416.63</v>
          </cell>
        </row>
        <row r="7541">
          <cell r="A7541">
            <v>43316.257171145837</v>
          </cell>
          <cell r="B7541">
            <v>416.62</v>
          </cell>
          <cell r="C7541">
            <v>1.8923720000000002E-2</v>
          </cell>
          <cell r="D7541" t="str">
            <v>sell</v>
          </cell>
          <cell r="E7541">
            <v>416.62</v>
          </cell>
          <cell r="F7541">
            <v>416.63</v>
          </cell>
        </row>
        <row r="7542">
          <cell r="A7542">
            <v>43316.257256944453</v>
          </cell>
          <cell r="B7542">
            <v>416.62</v>
          </cell>
          <cell r="C7542">
            <v>17.010000000000002</v>
          </cell>
          <cell r="D7542" t="str">
            <v>sell</v>
          </cell>
          <cell r="E7542">
            <v>416.62</v>
          </cell>
          <cell r="F7542">
            <v>416.63</v>
          </cell>
        </row>
        <row r="7543">
          <cell r="A7543">
            <v>43316.257463715279</v>
          </cell>
          <cell r="B7543">
            <v>416.63</v>
          </cell>
          <cell r="C7543">
            <v>1</v>
          </cell>
          <cell r="D7543" t="str">
            <v>buy</v>
          </cell>
          <cell r="E7543">
            <v>416.62</v>
          </cell>
          <cell r="F7543">
            <v>416.51</v>
          </cell>
        </row>
        <row r="7544">
          <cell r="A7544">
            <v>43316.257634918977</v>
          </cell>
          <cell r="B7544">
            <v>416.62</v>
          </cell>
          <cell r="C7544">
            <v>0.99980000000000002</v>
          </cell>
          <cell r="D7544" t="str">
            <v>sell</v>
          </cell>
          <cell r="E7544">
            <v>416.62</v>
          </cell>
          <cell r="F7544">
            <v>416.51</v>
          </cell>
        </row>
        <row r="7545">
          <cell r="A7545">
            <v>43316.257733865743</v>
          </cell>
          <cell r="B7545">
            <v>416.62</v>
          </cell>
          <cell r="C7545">
            <v>1.61444046</v>
          </cell>
          <cell r="D7545" t="str">
            <v>sell</v>
          </cell>
          <cell r="E7545">
            <v>416.61999999999989</v>
          </cell>
          <cell r="F7545">
            <v>416.51</v>
          </cell>
        </row>
        <row r="7546">
          <cell r="A7546">
            <v>43316.257733865743</v>
          </cell>
          <cell r="B7546">
            <v>416.62</v>
          </cell>
          <cell r="C7546">
            <v>1.6801880000000002E-2</v>
          </cell>
          <cell r="D7546" t="str">
            <v>sell</v>
          </cell>
          <cell r="E7546">
            <v>416.62</v>
          </cell>
          <cell r="F7546">
            <v>416.51</v>
          </cell>
        </row>
        <row r="7547">
          <cell r="A7547">
            <v>43316.257733865743</v>
          </cell>
          <cell r="B7547">
            <v>416.62</v>
          </cell>
          <cell r="C7547">
            <v>0.26402999999999999</v>
          </cell>
          <cell r="D7547" t="str">
            <v>sell</v>
          </cell>
          <cell r="E7547">
            <v>416.62</v>
          </cell>
          <cell r="F7547">
            <v>416.51</v>
          </cell>
        </row>
        <row r="7548">
          <cell r="A7548">
            <v>43316.257733865743</v>
          </cell>
          <cell r="B7548">
            <v>416.62</v>
          </cell>
          <cell r="C7548">
            <v>4.7986098899999998</v>
          </cell>
          <cell r="D7548" t="str">
            <v>sell</v>
          </cell>
          <cell r="E7548">
            <v>416.60019360320001</v>
          </cell>
          <cell r="F7548">
            <v>416.51</v>
          </cell>
        </row>
        <row r="7549">
          <cell r="A7549">
            <v>43316.257733865743</v>
          </cell>
          <cell r="B7549">
            <v>416.62</v>
          </cell>
          <cell r="C7549">
            <v>1.0630000000000001E-2</v>
          </cell>
          <cell r="D7549" t="str">
            <v>sell</v>
          </cell>
          <cell r="E7549">
            <v>416.59891800320003</v>
          </cell>
          <cell r="F7549">
            <v>416.51</v>
          </cell>
        </row>
        <row r="7550">
          <cell r="A7550">
            <v>43316.257733865743</v>
          </cell>
          <cell r="B7550">
            <v>416.62</v>
          </cell>
          <cell r="C7550">
            <v>0.24002699999999999</v>
          </cell>
          <cell r="D7550" t="str">
            <v>sell</v>
          </cell>
          <cell r="E7550">
            <v>416.57011476320002</v>
          </cell>
          <cell r="F7550">
            <v>416.51</v>
          </cell>
        </row>
        <row r="7551">
          <cell r="A7551">
            <v>43316.257733865743</v>
          </cell>
          <cell r="B7551">
            <v>416.62</v>
          </cell>
          <cell r="C7551">
            <v>0.01</v>
          </cell>
          <cell r="D7551" t="str">
            <v>sell</v>
          </cell>
          <cell r="E7551">
            <v>416.56891476319998</v>
          </cell>
          <cell r="F7551">
            <v>416.51</v>
          </cell>
        </row>
        <row r="7552">
          <cell r="A7552">
            <v>43316.257733865743</v>
          </cell>
          <cell r="B7552">
            <v>416.62</v>
          </cell>
          <cell r="C7552">
            <v>0.24002100000000001</v>
          </cell>
          <cell r="D7552" t="str">
            <v>sell</v>
          </cell>
          <cell r="E7552">
            <v>416.54011224319999</v>
          </cell>
          <cell r="F7552">
            <v>416.51</v>
          </cell>
        </row>
        <row r="7553">
          <cell r="A7553">
            <v>43316.257733865743</v>
          </cell>
          <cell r="B7553">
            <v>416.62</v>
          </cell>
          <cell r="C7553">
            <v>0.24002699999999999</v>
          </cell>
          <cell r="D7553" t="str">
            <v>sell</v>
          </cell>
          <cell r="E7553">
            <v>416.51130900319998</v>
          </cell>
          <cell r="F7553">
            <v>416.51</v>
          </cell>
        </row>
        <row r="7554">
          <cell r="A7554">
            <v>43316.257733865743</v>
          </cell>
          <cell r="B7554">
            <v>416.61</v>
          </cell>
          <cell r="C7554">
            <v>5.6329009999999999E-2</v>
          </cell>
          <cell r="D7554" t="str">
            <v>sell</v>
          </cell>
          <cell r="E7554">
            <v>416.50511281209998</v>
          </cell>
          <cell r="F7554">
            <v>416.51</v>
          </cell>
        </row>
        <row r="7555">
          <cell r="A7555">
            <v>43316.257733865743</v>
          </cell>
          <cell r="B7555">
            <v>416.61</v>
          </cell>
          <cell r="C7555">
            <v>1.0200000000000001E-2</v>
          </cell>
          <cell r="D7555" t="str">
            <v>sell</v>
          </cell>
          <cell r="E7555">
            <v>416.50399081210003</v>
          </cell>
          <cell r="F7555">
            <v>416.51</v>
          </cell>
        </row>
        <row r="7556">
          <cell r="A7556">
            <v>43316.257733865743</v>
          </cell>
          <cell r="B7556">
            <v>416.61</v>
          </cell>
          <cell r="C7556">
            <v>1.1283990000000001E-2</v>
          </cell>
          <cell r="D7556" t="str">
            <v>sell</v>
          </cell>
          <cell r="E7556">
            <v>416.50274957319999</v>
          </cell>
          <cell r="F7556">
            <v>416.51</v>
          </cell>
        </row>
        <row r="7557">
          <cell r="A7557">
            <v>43316.257733865743</v>
          </cell>
          <cell r="B7557">
            <v>416.6</v>
          </cell>
          <cell r="C7557">
            <v>0.01</v>
          </cell>
          <cell r="D7557" t="str">
            <v>sell</v>
          </cell>
          <cell r="E7557">
            <v>416.50174957320002</v>
          </cell>
          <cell r="F7557">
            <v>416.51</v>
          </cell>
        </row>
        <row r="7558">
          <cell r="A7558">
            <v>43316.257733865743</v>
          </cell>
          <cell r="B7558">
            <v>416.54</v>
          </cell>
          <cell r="C7558">
            <v>3.1239329999999999E-2</v>
          </cell>
          <cell r="D7558" t="str">
            <v>sell</v>
          </cell>
          <cell r="E7558">
            <v>416.50049999999999</v>
          </cell>
          <cell r="F7558">
            <v>416.51</v>
          </cell>
        </row>
        <row r="7559">
          <cell r="A7559">
            <v>43316.257733865743</v>
          </cell>
          <cell r="B7559">
            <v>416.52</v>
          </cell>
          <cell r="C7559">
            <v>2.5000000000000001E-2</v>
          </cell>
          <cell r="D7559" t="str">
            <v>sell</v>
          </cell>
          <cell r="E7559">
            <v>416.5</v>
          </cell>
          <cell r="F7559">
            <v>416.51</v>
          </cell>
        </row>
        <row r="7560">
          <cell r="A7560">
            <v>43316.257733865743</v>
          </cell>
          <cell r="B7560">
            <v>416.5</v>
          </cell>
          <cell r="C7560">
            <v>0.38361414999999999</v>
          </cell>
          <cell r="D7560" t="str">
            <v>sell</v>
          </cell>
          <cell r="E7560">
            <v>416.5</v>
          </cell>
          <cell r="F7560">
            <v>416.51</v>
          </cell>
        </row>
        <row r="7561">
          <cell r="A7561">
            <v>43316.257733865743</v>
          </cell>
          <cell r="B7561">
            <v>416.5</v>
          </cell>
          <cell r="C7561">
            <v>0.01</v>
          </cell>
          <cell r="D7561" t="str">
            <v>sell</v>
          </cell>
          <cell r="E7561">
            <v>416.5</v>
          </cell>
          <cell r="F7561">
            <v>416.51</v>
          </cell>
        </row>
        <row r="7562">
          <cell r="A7562">
            <v>43316.257733865743</v>
          </cell>
          <cell r="B7562">
            <v>416.5</v>
          </cell>
          <cell r="C7562">
            <v>0.02</v>
          </cell>
          <cell r="D7562" t="str">
            <v>sell</v>
          </cell>
          <cell r="E7562">
            <v>416.5</v>
          </cell>
          <cell r="F7562">
            <v>416.51</v>
          </cell>
        </row>
        <row r="7563">
          <cell r="A7563">
            <v>43316.257733865743</v>
          </cell>
          <cell r="B7563">
            <v>416.5</v>
          </cell>
          <cell r="C7563">
            <v>8.00774629</v>
          </cell>
          <cell r="D7563" t="str">
            <v>sell</v>
          </cell>
          <cell r="E7563">
            <v>416.5</v>
          </cell>
          <cell r="F7563">
            <v>416.51</v>
          </cell>
        </row>
        <row r="7564">
          <cell r="A7564">
            <v>43316.257744699084</v>
          </cell>
          <cell r="B7564">
            <v>416.51</v>
          </cell>
          <cell r="C7564">
            <v>0.11466084</v>
          </cell>
          <cell r="D7564" t="str">
            <v>buy</v>
          </cell>
          <cell r="E7564">
            <v>416.5</v>
          </cell>
          <cell r="F7564">
            <v>416.50999999999988</v>
          </cell>
        </row>
        <row r="7565">
          <cell r="A7565">
            <v>43316.257966157413</v>
          </cell>
          <cell r="B7565">
            <v>416.51</v>
          </cell>
          <cell r="C7565">
            <v>0.23027165999999999</v>
          </cell>
          <cell r="D7565" t="str">
            <v>buy</v>
          </cell>
          <cell r="E7565">
            <v>416.5</v>
          </cell>
          <cell r="F7565">
            <v>416.50999999999988</v>
          </cell>
        </row>
        <row r="7566">
          <cell r="A7566">
            <v>43316.258039687498</v>
          </cell>
          <cell r="B7566">
            <v>416.5</v>
          </cell>
          <cell r="C7566">
            <v>1.0008999999999999</v>
          </cell>
          <cell r="D7566" t="str">
            <v>sell</v>
          </cell>
          <cell r="E7566">
            <v>416.60784124719999</v>
          </cell>
          <cell r="F7566">
            <v>416.50999999999988</v>
          </cell>
        </row>
        <row r="7567">
          <cell r="A7567">
            <v>43316.258212291657</v>
          </cell>
          <cell r="B7567">
            <v>416.5</v>
          </cell>
          <cell r="C7567">
            <v>0.10132294</v>
          </cell>
          <cell r="D7567" t="str">
            <v>sell</v>
          </cell>
          <cell r="E7567">
            <v>416.62</v>
          </cell>
          <cell r="F7567">
            <v>416.50999999999988</v>
          </cell>
        </row>
        <row r="7568">
          <cell r="A7568">
            <v>43316.258301076392</v>
          </cell>
          <cell r="B7568">
            <v>416.51</v>
          </cell>
          <cell r="C7568">
            <v>0.67760931999999996</v>
          </cell>
          <cell r="D7568" t="str">
            <v>buy</v>
          </cell>
          <cell r="E7568">
            <v>416.62</v>
          </cell>
          <cell r="F7568">
            <v>416.51</v>
          </cell>
        </row>
        <row r="7569">
          <cell r="A7569">
            <v>43316.258301076392</v>
          </cell>
          <cell r="B7569">
            <v>416.51</v>
          </cell>
          <cell r="C7569">
            <v>1.8002509999999999E-2</v>
          </cell>
          <cell r="D7569" t="str">
            <v>buy</v>
          </cell>
          <cell r="E7569">
            <v>416.62</v>
          </cell>
          <cell r="F7569">
            <v>416.51</v>
          </cell>
        </row>
        <row r="7570">
          <cell r="A7570">
            <v>43316.258301076392</v>
          </cell>
          <cell r="B7570">
            <v>416.51</v>
          </cell>
          <cell r="C7570">
            <v>1.7860330000000001E-2</v>
          </cell>
          <cell r="D7570" t="str">
            <v>buy</v>
          </cell>
          <cell r="E7570">
            <v>416.62</v>
          </cell>
          <cell r="F7570">
            <v>416.51</v>
          </cell>
        </row>
        <row r="7571">
          <cell r="A7571">
            <v>43316.258301076392</v>
          </cell>
          <cell r="B7571">
            <v>416.51</v>
          </cell>
          <cell r="C7571">
            <v>0.19142783999999999</v>
          </cell>
          <cell r="D7571" t="str">
            <v>buy</v>
          </cell>
          <cell r="E7571">
            <v>416.62</v>
          </cell>
          <cell r="F7571">
            <v>416.51</v>
          </cell>
        </row>
        <row r="7572">
          <cell r="A7572">
            <v>43316.258348912037</v>
          </cell>
          <cell r="B7572">
            <v>416.51</v>
          </cell>
          <cell r="C7572">
            <v>0.35691032</v>
          </cell>
          <cell r="D7572" t="str">
            <v>buy</v>
          </cell>
          <cell r="E7572">
            <v>416.62</v>
          </cell>
          <cell r="F7572">
            <v>416.51</v>
          </cell>
        </row>
        <row r="7573">
          <cell r="A7573">
            <v>43316.258532488428</v>
          </cell>
          <cell r="B7573">
            <v>416.51</v>
          </cell>
          <cell r="C7573">
            <v>2.7607739999999999E-2</v>
          </cell>
          <cell r="D7573" t="str">
            <v>buy</v>
          </cell>
          <cell r="E7573">
            <v>416.62</v>
          </cell>
          <cell r="F7573">
            <v>416.51</v>
          </cell>
        </row>
        <row r="7574">
          <cell r="A7574">
            <v>43316.258532488428</v>
          </cell>
          <cell r="B7574">
            <v>416.51</v>
          </cell>
          <cell r="C7574">
            <v>1.12337116</v>
          </cell>
          <cell r="D7574" t="str">
            <v>buy</v>
          </cell>
          <cell r="E7574">
            <v>416.62</v>
          </cell>
          <cell r="F7574">
            <v>416.57041117329999</v>
          </cell>
        </row>
        <row r="7575">
          <cell r="A7575">
            <v>43316.258681446758</v>
          </cell>
          <cell r="B7575">
            <v>416.51</v>
          </cell>
          <cell r="C7575">
            <v>1.0630000000000001E-2</v>
          </cell>
          <cell r="D7575" t="str">
            <v>buy</v>
          </cell>
          <cell r="E7575">
            <v>416.62</v>
          </cell>
          <cell r="F7575">
            <v>416.57126157329998</v>
          </cell>
        </row>
        <row r="7576">
          <cell r="A7576">
            <v>43316.258681446758</v>
          </cell>
          <cell r="B7576">
            <v>416.51</v>
          </cell>
          <cell r="C7576">
            <v>2.7603929999999999E-2</v>
          </cell>
          <cell r="D7576" t="str">
            <v>buy</v>
          </cell>
          <cell r="E7576">
            <v>416.62</v>
          </cell>
          <cell r="F7576">
            <v>416.57346988770001</v>
          </cell>
        </row>
        <row r="7577">
          <cell r="A7577">
            <v>43316.258681446758</v>
          </cell>
          <cell r="B7577">
            <v>416.51</v>
          </cell>
          <cell r="C7577">
            <v>1.560141E-2</v>
          </cell>
          <cell r="D7577" t="str">
            <v>buy</v>
          </cell>
          <cell r="E7577">
            <v>416.62</v>
          </cell>
          <cell r="F7577">
            <v>416.57471800050001</v>
          </cell>
        </row>
        <row r="7578">
          <cell r="A7578">
            <v>43316.258681446758</v>
          </cell>
          <cell r="B7578">
            <v>416.51</v>
          </cell>
          <cell r="C7578">
            <v>1.01E-2</v>
          </cell>
          <cell r="D7578" t="str">
            <v>buy</v>
          </cell>
          <cell r="E7578">
            <v>416.62</v>
          </cell>
          <cell r="F7578">
            <v>416.57552600050002</v>
          </cell>
        </row>
        <row r="7579">
          <cell r="A7579">
            <v>43316.258681446758</v>
          </cell>
          <cell r="B7579">
            <v>416.51</v>
          </cell>
          <cell r="C7579">
            <v>1.3201249999999999E-2</v>
          </cell>
          <cell r="D7579" t="str">
            <v>buy</v>
          </cell>
          <cell r="E7579">
            <v>416.62</v>
          </cell>
          <cell r="F7579">
            <v>416.57658210049999</v>
          </cell>
        </row>
        <row r="7580">
          <cell r="A7580">
            <v>43316.258681446758</v>
          </cell>
          <cell r="B7580">
            <v>416.52</v>
          </cell>
          <cell r="C7580">
            <v>4.4414990000000001E-2</v>
          </cell>
          <cell r="D7580" t="str">
            <v>buy</v>
          </cell>
          <cell r="E7580">
            <v>416.62</v>
          </cell>
          <cell r="F7580">
            <v>416.5796911498</v>
          </cell>
        </row>
        <row r="7581">
          <cell r="A7581">
            <v>43316.258681446758</v>
          </cell>
          <cell r="B7581">
            <v>416.53</v>
          </cell>
          <cell r="C7581">
            <v>4.200748E-2</v>
          </cell>
          <cell r="D7581" t="str">
            <v>buy</v>
          </cell>
          <cell r="E7581">
            <v>416.62</v>
          </cell>
          <cell r="F7581">
            <v>416.58221159860011</v>
          </cell>
        </row>
        <row r="7582">
          <cell r="A7582">
            <v>43316.258681446758</v>
          </cell>
          <cell r="B7582">
            <v>416.53</v>
          </cell>
          <cell r="C7582">
            <v>0.05</v>
          </cell>
          <cell r="D7582" t="str">
            <v>buy</v>
          </cell>
          <cell r="E7582">
            <v>416.62</v>
          </cell>
          <cell r="F7582">
            <v>416.58521159859998</v>
          </cell>
        </row>
        <row r="7583">
          <cell r="A7583">
            <v>43316.258681446758</v>
          </cell>
          <cell r="B7583">
            <v>416.54</v>
          </cell>
          <cell r="C7583">
            <v>3.9605219999999997E-2</v>
          </cell>
          <cell r="D7583" t="str">
            <v>buy</v>
          </cell>
          <cell r="E7583">
            <v>416.62</v>
          </cell>
          <cell r="F7583">
            <v>416.58719185960001</v>
          </cell>
        </row>
        <row r="7584">
          <cell r="A7584">
            <v>43316.258681446758</v>
          </cell>
          <cell r="B7584">
            <v>416.55</v>
          </cell>
          <cell r="C7584">
            <v>3.4803510000000003E-2</v>
          </cell>
          <cell r="D7584" t="str">
            <v>buy</v>
          </cell>
          <cell r="E7584">
            <v>416.62</v>
          </cell>
          <cell r="F7584">
            <v>416.58858400000003</v>
          </cell>
        </row>
        <row r="7585">
          <cell r="A7585">
            <v>43316.258681446758</v>
          </cell>
          <cell r="B7585">
            <v>416.56</v>
          </cell>
          <cell r="C7585">
            <v>4.7199999999999999E-2</v>
          </cell>
          <cell r="D7585" t="str">
            <v>buy</v>
          </cell>
          <cell r="E7585">
            <v>416.62</v>
          </cell>
          <cell r="F7585">
            <v>416.59</v>
          </cell>
        </row>
        <row r="7586">
          <cell r="A7586">
            <v>43316.258681446758</v>
          </cell>
          <cell r="B7586">
            <v>416.59</v>
          </cell>
          <cell r="C7586">
            <v>0.12535162999999999</v>
          </cell>
          <cell r="D7586" t="str">
            <v>buy</v>
          </cell>
          <cell r="E7586">
            <v>416.62</v>
          </cell>
          <cell r="F7586">
            <v>416.59</v>
          </cell>
        </row>
        <row r="7587">
          <cell r="A7587">
            <v>43316.258944259258</v>
          </cell>
          <cell r="B7587">
            <v>416.59</v>
          </cell>
          <cell r="C7587">
            <v>16.874648369999999</v>
          </cell>
          <cell r="D7587" t="str">
            <v>buy</v>
          </cell>
          <cell r="E7587">
            <v>416.62</v>
          </cell>
          <cell r="F7587">
            <v>416.58999999999992</v>
          </cell>
        </row>
        <row r="7588">
          <cell r="A7588">
            <v>43316.258944259258</v>
          </cell>
          <cell r="B7588">
            <v>416.59</v>
          </cell>
          <cell r="C7588">
            <v>4.2005599999999997E-2</v>
          </cell>
          <cell r="D7588" t="str">
            <v>buy</v>
          </cell>
          <cell r="E7588">
            <v>416.62</v>
          </cell>
          <cell r="F7588">
            <v>416.59</v>
          </cell>
        </row>
        <row r="7589">
          <cell r="A7589">
            <v>43316.258944259258</v>
          </cell>
          <cell r="B7589">
            <v>416.59</v>
          </cell>
          <cell r="C7589">
            <v>3.7206820000000002E-2</v>
          </cell>
          <cell r="D7589" t="str">
            <v>buy</v>
          </cell>
          <cell r="E7589">
            <v>416.62</v>
          </cell>
          <cell r="F7589">
            <v>416.59</v>
          </cell>
        </row>
        <row r="7590">
          <cell r="A7590">
            <v>43316.258944259258</v>
          </cell>
          <cell r="B7590">
            <v>416.59</v>
          </cell>
          <cell r="C7590">
            <v>3.720014E-2</v>
          </cell>
          <cell r="D7590" t="str">
            <v>buy</v>
          </cell>
          <cell r="E7590">
            <v>416.62</v>
          </cell>
          <cell r="F7590">
            <v>416.58999999999992</v>
          </cell>
        </row>
        <row r="7591">
          <cell r="A7591">
            <v>43316.258944259258</v>
          </cell>
          <cell r="B7591">
            <v>416.59</v>
          </cell>
          <cell r="C7591">
            <v>7.8012860000000003E-2</v>
          </cell>
          <cell r="D7591" t="str">
            <v>buy</v>
          </cell>
          <cell r="E7591">
            <v>416.62</v>
          </cell>
          <cell r="F7591">
            <v>416.59</v>
          </cell>
        </row>
        <row r="7592">
          <cell r="A7592">
            <v>43316.258944259258</v>
          </cell>
          <cell r="B7592">
            <v>416.59</v>
          </cell>
          <cell r="C7592">
            <v>1.7998839999999999E-2</v>
          </cell>
          <cell r="D7592" t="str">
            <v>buy</v>
          </cell>
          <cell r="E7592">
            <v>416.62</v>
          </cell>
          <cell r="F7592">
            <v>416.59</v>
          </cell>
        </row>
        <row r="7593">
          <cell r="A7593">
            <v>43316.258944259258</v>
          </cell>
          <cell r="B7593">
            <v>416.59</v>
          </cell>
          <cell r="C7593">
            <v>1.3198700000000001E-2</v>
          </cell>
          <cell r="D7593" t="str">
            <v>buy</v>
          </cell>
          <cell r="E7593">
            <v>416.62</v>
          </cell>
          <cell r="F7593">
            <v>416.59</v>
          </cell>
        </row>
        <row r="7594">
          <cell r="A7594">
            <v>43316.258944259258</v>
          </cell>
          <cell r="B7594">
            <v>416.59</v>
          </cell>
          <cell r="C7594">
            <v>0.04</v>
          </cell>
          <cell r="D7594" t="str">
            <v>buy</v>
          </cell>
          <cell r="E7594">
            <v>416.62</v>
          </cell>
          <cell r="F7594">
            <v>416.59</v>
          </cell>
        </row>
        <row r="7595">
          <cell r="A7595">
            <v>43316.258944259258</v>
          </cell>
          <cell r="B7595">
            <v>416.59</v>
          </cell>
          <cell r="C7595">
            <v>4.2002350000000001E-2</v>
          </cell>
          <cell r="D7595" t="str">
            <v>buy</v>
          </cell>
          <cell r="E7595">
            <v>416.62</v>
          </cell>
          <cell r="F7595">
            <v>416.59</v>
          </cell>
        </row>
        <row r="7596">
          <cell r="A7596">
            <v>43316.258944259258</v>
          </cell>
          <cell r="B7596">
            <v>416.59</v>
          </cell>
          <cell r="C7596">
            <v>2.0396770000000002E-2</v>
          </cell>
          <cell r="D7596" t="str">
            <v>buy</v>
          </cell>
          <cell r="E7596">
            <v>416.62</v>
          </cell>
          <cell r="F7596">
            <v>416.59</v>
          </cell>
        </row>
        <row r="7597">
          <cell r="A7597">
            <v>43316.258944259258</v>
          </cell>
          <cell r="B7597">
            <v>416.59</v>
          </cell>
          <cell r="C7597">
            <v>4</v>
          </cell>
          <cell r="D7597" t="str">
            <v>buy</v>
          </cell>
          <cell r="E7597">
            <v>416.62</v>
          </cell>
          <cell r="F7597">
            <v>416.59</v>
          </cell>
        </row>
        <row r="7598">
          <cell r="A7598">
            <v>43316.258944259258</v>
          </cell>
          <cell r="B7598">
            <v>416.59</v>
          </cell>
          <cell r="C7598">
            <v>2.0402279999999998E-2</v>
          </cell>
          <cell r="D7598" t="str">
            <v>buy</v>
          </cell>
          <cell r="E7598">
            <v>416.62</v>
          </cell>
          <cell r="F7598">
            <v>416.59</v>
          </cell>
        </row>
        <row r="7599">
          <cell r="A7599">
            <v>43316.258944259258</v>
          </cell>
          <cell r="B7599">
            <v>416.59</v>
          </cell>
          <cell r="C7599">
            <v>1</v>
          </cell>
          <cell r="D7599" t="str">
            <v>buy</v>
          </cell>
          <cell r="E7599">
            <v>416.62</v>
          </cell>
          <cell r="F7599">
            <v>416.62929259999993</v>
          </cell>
        </row>
        <row r="7600">
          <cell r="A7600">
            <v>43316.258944259258</v>
          </cell>
          <cell r="B7600">
            <v>416.59</v>
          </cell>
          <cell r="C7600">
            <v>1.0109999999999999E-2</v>
          </cell>
          <cell r="D7600" t="str">
            <v>buy</v>
          </cell>
          <cell r="E7600">
            <v>416.62</v>
          </cell>
          <cell r="F7600">
            <v>416.62969699999991</v>
          </cell>
        </row>
        <row r="7601">
          <cell r="A7601">
            <v>43316.258944259258</v>
          </cell>
          <cell r="B7601">
            <v>416.6</v>
          </cell>
          <cell r="C7601">
            <v>1.01E-2</v>
          </cell>
          <cell r="D7601" t="str">
            <v>buy</v>
          </cell>
          <cell r="E7601">
            <v>416.62</v>
          </cell>
          <cell r="F7601">
            <v>416.62999999999988</v>
          </cell>
        </row>
        <row r="7602">
          <cell r="A7602">
            <v>43316.258944259258</v>
          </cell>
          <cell r="B7602">
            <v>416.63</v>
          </cell>
          <cell r="C7602">
            <v>3.7196689999999998E-2</v>
          </cell>
          <cell r="D7602" t="str">
            <v>buy</v>
          </cell>
          <cell r="E7602">
            <v>416.62</v>
          </cell>
          <cell r="F7602">
            <v>416.62999999999988</v>
          </cell>
        </row>
        <row r="7603">
          <cell r="A7603">
            <v>43316.258944259258</v>
          </cell>
          <cell r="B7603">
            <v>416.63</v>
          </cell>
          <cell r="C7603">
            <v>2.0401300000000001E-2</v>
          </cell>
          <cell r="D7603" t="str">
            <v>buy</v>
          </cell>
          <cell r="E7603">
            <v>416.62</v>
          </cell>
          <cell r="F7603">
            <v>416.62999999999988</v>
          </cell>
        </row>
        <row r="7604">
          <cell r="A7604">
            <v>43316.258944259258</v>
          </cell>
          <cell r="B7604">
            <v>416.63</v>
          </cell>
          <cell r="C7604">
            <v>3.9602409999999998E-2</v>
          </cell>
          <cell r="D7604" t="str">
            <v>buy</v>
          </cell>
          <cell r="E7604">
            <v>416.62</v>
          </cell>
          <cell r="F7604">
            <v>416.62999999999988</v>
          </cell>
        </row>
        <row r="7605">
          <cell r="A7605">
            <v>43316.258944259258</v>
          </cell>
          <cell r="B7605">
            <v>416.63</v>
          </cell>
          <cell r="C7605">
            <v>1.319562E-2</v>
          </cell>
          <cell r="D7605" t="str">
            <v>buy</v>
          </cell>
          <cell r="E7605">
            <v>416.62</v>
          </cell>
          <cell r="F7605">
            <v>416.62999999999988</v>
          </cell>
        </row>
        <row r="7606">
          <cell r="A7606">
            <v>43316.258944259258</v>
          </cell>
          <cell r="B7606">
            <v>416.63</v>
          </cell>
          <cell r="C7606">
            <v>3.2396719999999997E-2</v>
          </cell>
          <cell r="D7606" t="str">
            <v>buy</v>
          </cell>
          <cell r="E7606">
            <v>416.62</v>
          </cell>
          <cell r="F7606">
            <v>416.63</v>
          </cell>
        </row>
        <row r="7607">
          <cell r="A7607">
            <v>43316.258944259258</v>
          </cell>
          <cell r="B7607">
            <v>416.63</v>
          </cell>
          <cell r="C7607">
            <v>0.5</v>
          </cell>
          <cell r="D7607" t="str">
            <v>buy</v>
          </cell>
          <cell r="E7607">
            <v>416.62</v>
          </cell>
          <cell r="F7607">
            <v>416.63</v>
          </cell>
        </row>
        <row r="7608">
          <cell r="A7608">
            <v>43316.258944259258</v>
          </cell>
          <cell r="B7608">
            <v>416.63</v>
          </cell>
          <cell r="C7608">
            <v>2.5200489999999999E-2</v>
          </cell>
          <cell r="D7608" t="str">
            <v>buy</v>
          </cell>
          <cell r="E7608">
            <v>416.62</v>
          </cell>
          <cell r="F7608">
            <v>416.63</v>
          </cell>
        </row>
        <row r="7609">
          <cell r="A7609">
            <v>43316.258944259258</v>
          </cell>
          <cell r="B7609">
            <v>416.63</v>
          </cell>
          <cell r="C7609">
            <v>1.8000599999999999E-2</v>
          </cell>
          <cell r="D7609" t="str">
            <v>buy</v>
          </cell>
          <cell r="E7609">
            <v>416.62</v>
          </cell>
          <cell r="F7609">
            <v>416.63</v>
          </cell>
        </row>
        <row r="7610">
          <cell r="A7610">
            <v>43316.258944259258</v>
          </cell>
          <cell r="B7610">
            <v>416.63</v>
          </cell>
          <cell r="C7610">
            <v>3.720068E-2</v>
          </cell>
          <cell r="D7610" t="str">
            <v>buy</v>
          </cell>
          <cell r="E7610">
            <v>416.62</v>
          </cell>
          <cell r="F7610">
            <v>416.63</v>
          </cell>
        </row>
        <row r="7611">
          <cell r="A7611">
            <v>43316.258944259258</v>
          </cell>
          <cell r="B7611">
            <v>416.63</v>
          </cell>
          <cell r="C7611">
            <v>1.24E-2</v>
          </cell>
          <cell r="D7611" t="str">
            <v>buy</v>
          </cell>
          <cell r="E7611">
            <v>416.62</v>
          </cell>
          <cell r="F7611">
            <v>416.63</v>
          </cell>
        </row>
        <row r="7612">
          <cell r="A7612">
            <v>43316.258944259258</v>
          </cell>
          <cell r="B7612">
            <v>416.63</v>
          </cell>
          <cell r="C7612">
            <v>0.01</v>
          </cell>
          <cell r="D7612" t="str">
            <v>buy</v>
          </cell>
          <cell r="E7612">
            <v>416.62</v>
          </cell>
          <cell r="F7612">
            <v>416.63</v>
          </cell>
        </row>
        <row r="7613">
          <cell r="A7613">
            <v>43316.258944259258</v>
          </cell>
          <cell r="B7613">
            <v>416.63</v>
          </cell>
          <cell r="C7613">
            <v>0.01</v>
          </cell>
          <cell r="D7613" t="str">
            <v>buy</v>
          </cell>
          <cell r="E7613">
            <v>416.62</v>
          </cell>
          <cell r="F7613">
            <v>416.63</v>
          </cell>
        </row>
        <row r="7614">
          <cell r="A7614">
            <v>43316.258944259258</v>
          </cell>
          <cell r="B7614">
            <v>416.63</v>
          </cell>
          <cell r="C7614">
            <v>5.3782438399999997</v>
          </cell>
          <cell r="D7614" t="str">
            <v>buy</v>
          </cell>
          <cell r="E7614">
            <v>416.62</v>
          </cell>
          <cell r="F7614">
            <v>416.74431999500013</v>
          </cell>
        </row>
        <row r="7615">
          <cell r="A7615">
            <v>43316.25894634259</v>
          </cell>
          <cell r="B7615">
            <v>416.62</v>
          </cell>
          <cell r="C7615">
            <v>8.1623000000000001</v>
          </cell>
          <cell r="D7615" t="str">
            <v>sell</v>
          </cell>
          <cell r="E7615">
            <v>416.62</v>
          </cell>
          <cell r="F7615">
            <v>416.74431999500013</v>
          </cell>
        </row>
        <row r="7616">
          <cell r="A7616">
            <v>43316.25894634259</v>
          </cell>
          <cell r="B7616">
            <v>416.62</v>
          </cell>
          <cell r="C7616">
            <v>6</v>
          </cell>
          <cell r="D7616" t="str">
            <v>sell</v>
          </cell>
          <cell r="E7616">
            <v>416.62</v>
          </cell>
          <cell r="F7616">
            <v>416.74431999500013</v>
          </cell>
        </row>
        <row r="7617">
          <cell r="A7617">
            <v>43316.25894634259</v>
          </cell>
          <cell r="B7617">
            <v>416.62</v>
          </cell>
          <cell r="C7617">
            <v>2.7913000000000001</v>
          </cell>
          <cell r="D7617" t="str">
            <v>sell</v>
          </cell>
          <cell r="E7617">
            <v>416.79000000000008</v>
          </cell>
          <cell r="F7617">
            <v>416.74431999500013</v>
          </cell>
        </row>
        <row r="7618">
          <cell r="A7618">
            <v>43316.259084386576</v>
          </cell>
          <cell r="B7618">
            <v>416.63</v>
          </cell>
          <cell r="C7618">
            <v>0.01</v>
          </cell>
          <cell r="D7618" t="str">
            <v>buy</v>
          </cell>
          <cell r="E7618">
            <v>416.79000000000008</v>
          </cell>
          <cell r="F7618">
            <v>416.74571999500012</v>
          </cell>
        </row>
        <row r="7619">
          <cell r="A7619">
            <v>43316.259084386576</v>
          </cell>
          <cell r="B7619">
            <v>416.63</v>
          </cell>
          <cell r="C7619">
            <v>0.01</v>
          </cell>
          <cell r="D7619" t="str">
            <v>buy</v>
          </cell>
          <cell r="E7619">
            <v>416.79000000000008</v>
          </cell>
          <cell r="F7619">
            <v>416.74711999499999</v>
          </cell>
        </row>
        <row r="7620">
          <cell r="A7620">
            <v>43316.259084386576</v>
          </cell>
          <cell r="B7620">
            <v>416.63</v>
          </cell>
          <cell r="C7620">
            <v>1.0279999999999999E-2</v>
          </cell>
          <cell r="D7620" t="str">
            <v>buy</v>
          </cell>
          <cell r="E7620">
            <v>416.79000000000008</v>
          </cell>
          <cell r="F7620">
            <v>416.74855919499998</v>
          </cell>
        </row>
        <row r="7621">
          <cell r="A7621">
            <v>43316.259084386576</v>
          </cell>
          <cell r="B7621">
            <v>416.65</v>
          </cell>
          <cell r="C7621">
            <v>2.9998739999999999E-2</v>
          </cell>
          <cell r="D7621" t="str">
            <v>buy</v>
          </cell>
          <cell r="E7621">
            <v>416.79000000000008</v>
          </cell>
          <cell r="F7621">
            <v>416.75215904380002</v>
          </cell>
        </row>
        <row r="7622">
          <cell r="A7622">
            <v>43316.259084386576</v>
          </cell>
          <cell r="B7622">
            <v>416.67</v>
          </cell>
          <cell r="C7622">
            <v>2.279343E-2</v>
          </cell>
          <cell r="D7622" t="str">
            <v>buy</v>
          </cell>
          <cell r="E7622">
            <v>416.79000000000008</v>
          </cell>
          <cell r="F7622">
            <v>416.75443838680002</v>
          </cell>
        </row>
        <row r="7623">
          <cell r="A7623">
            <v>43316.259084386576</v>
          </cell>
          <cell r="B7623">
            <v>416.68</v>
          </cell>
          <cell r="C7623">
            <v>4.6796949999999997E-2</v>
          </cell>
          <cell r="D7623" t="str">
            <v>buy</v>
          </cell>
          <cell r="E7623">
            <v>416.79000000000008</v>
          </cell>
          <cell r="F7623">
            <v>416.75865011230002</v>
          </cell>
        </row>
        <row r="7624">
          <cell r="A7624">
            <v>43316.259084386576</v>
          </cell>
          <cell r="B7624">
            <v>416.69</v>
          </cell>
          <cell r="C7624">
            <v>5.3995050000000003E-2</v>
          </cell>
          <cell r="D7624" t="str">
            <v>buy</v>
          </cell>
          <cell r="E7624">
            <v>416.79000000000008</v>
          </cell>
          <cell r="F7624">
            <v>416.76296971630001</v>
          </cell>
        </row>
        <row r="7625">
          <cell r="A7625">
            <v>43316.259084386576</v>
          </cell>
          <cell r="B7625">
            <v>416.7</v>
          </cell>
          <cell r="C7625">
            <v>1.5592180000000001E-2</v>
          </cell>
          <cell r="D7625" t="str">
            <v>buy</v>
          </cell>
          <cell r="E7625">
            <v>416.79000000000008</v>
          </cell>
          <cell r="F7625">
            <v>416.76406116890001</v>
          </cell>
        </row>
        <row r="7626">
          <cell r="A7626">
            <v>43316.259084386576</v>
          </cell>
          <cell r="B7626">
            <v>416.71</v>
          </cell>
          <cell r="C7626">
            <v>4.1993549999999998E-2</v>
          </cell>
          <cell r="D7626" t="str">
            <v>buy</v>
          </cell>
          <cell r="E7626">
            <v>416.79000000000008</v>
          </cell>
          <cell r="F7626">
            <v>416.76658078190002</v>
          </cell>
        </row>
        <row r="7627">
          <cell r="A7627">
            <v>43316.259084386576</v>
          </cell>
          <cell r="B7627">
            <v>416.72</v>
          </cell>
          <cell r="C7627">
            <v>2.5194930000000001E-2</v>
          </cell>
          <cell r="D7627" t="str">
            <v>buy</v>
          </cell>
          <cell r="E7627">
            <v>416.79000000000008</v>
          </cell>
          <cell r="F7627">
            <v>416.76784052839997</v>
          </cell>
        </row>
        <row r="7628">
          <cell r="A7628">
            <v>43316.259084386576</v>
          </cell>
          <cell r="B7628">
            <v>416.73</v>
          </cell>
          <cell r="C7628">
            <v>5.398679E-2</v>
          </cell>
          <cell r="D7628" t="str">
            <v>buy</v>
          </cell>
          <cell r="E7628">
            <v>416.79000000000008</v>
          </cell>
          <cell r="F7628">
            <v>416.77</v>
          </cell>
        </row>
        <row r="7629">
          <cell r="A7629">
            <v>43316.259084386576</v>
          </cell>
          <cell r="B7629">
            <v>416.77</v>
          </cell>
          <cell r="C7629">
            <v>0.05</v>
          </cell>
          <cell r="D7629" t="str">
            <v>buy</v>
          </cell>
          <cell r="E7629">
            <v>416.79000000000008</v>
          </cell>
          <cell r="F7629">
            <v>416.77</v>
          </cell>
        </row>
        <row r="7630">
          <cell r="A7630">
            <v>43316.259084386576</v>
          </cell>
          <cell r="B7630">
            <v>416.77</v>
          </cell>
          <cell r="C7630">
            <v>15.153</v>
          </cell>
          <cell r="D7630" t="str">
            <v>buy</v>
          </cell>
          <cell r="E7630">
            <v>416.79000000000008</v>
          </cell>
          <cell r="F7630">
            <v>416.78</v>
          </cell>
        </row>
        <row r="7631">
          <cell r="A7631">
            <v>43316.259084386576</v>
          </cell>
          <cell r="B7631">
            <v>416.78</v>
          </cell>
          <cell r="C7631">
            <v>1.43026838</v>
          </cell>
          <cell r="D7631" t="str">
            <v>buy</v>
          </cell>
          <cell r="E7631">
            <v>416.79000000000008</v>
          </cell>
          <cell r="F7631">
            <v>416.79978319999998</v>
          </cell>
        </row>
        <row r="7632">
          <cell r="A7632">
            <v>43316.259407638892</v>
          </cell>
          <cell r="B7632">
            <v>416.78</v>
          </cell>
          <cell r="C7632">
            <v>1.0840000000000001E-2</v>
          </cell>
          <cell r="D7632" t="str">
            <v>buy</v>
          </cell>
          <cell r="E7632">
            <v>416.79000000000008</v>
          </cell>
          <cell r="F7632">
            <v>416.8</v>
          </cell>
        </row>
        <row r="7633">
          <cell r="A7633">
            <v>43316.259407638892</v>
          </cell>
          <cell r="B7633">
            <v>416.8</v>
          </cell>
          <cell r="C7633">
            <v>0.1042043</v>
          </cell>
          <cell r="D7633" t="str">
            <v>buy</v>
          </cell>
          <cell r="E7633">
            <v>416.79000000000008</v>
          </cell>
          <cell r="F7633">
            <v>416.80000000000013</v>
          </cell>
        </row>
        <row r="7634">
          <cell r="A7634">
            <v>43316.25950670139</v>
          </cell>
          <cell r="B7634">
            <v>416.79</v>
          </cell>
          <cell r="C7634">
            <v>0.11509999999999999</v>
          </cell>
          <cell r="D7634" t="str">
            <v>sell</v>
          </cell>
          <cell r="E7634">
            <v>416.79</v>
          </cell>
          <cell r="F7634">
            <v>416.80000000000013</v>
          </cell>
        </row>
        <row r="7635">
          <cell r="A7635">
            <v>43316.259778645843</v>
          </cell>
          <cell r="B7635">
            <v>416.8</v>
          </cell>
          <cell r="C7635">
            <v>0.13389570000000001</v>
          </cell>
          <cell r="D7635" t="str">
            <v>buy</v>
          </cell>
          <cell r="E7635">
            <v>416.79</v>
          </cell>
          <cell r="F7635">
            <v>416.80000000000013</v>
          </cell>
        </row>
        <row r="7636">
          <cell r="A7636">
            <v>43316.259778645843</v>
          </cell>
          <cell r="B7636">
            <v>416.8</v>
          </cell>
          <cell r="C7636">
            <v>7.0604299999999995E-2</v>
          </cell>
          <cell r="D7636" t="str">
            <v>buy</v>
          </cell>
          <cell r="E7636">
            <v>416.79</v>
          </cell>
          <cell r="F7636">
            <v>416.80000000000013</v>
          </cell>
        </row>
        <row r="7637">
          <cell r="A7637">
            <v>43316.259856701392</v>
          </cell>
          <cell r="B7637">
            <v>416.8</v>
          </cell>
          <cell r="C7637">
            <v>0.11504378</v>
          </cell>
          <cell r="D7637" t="str">
            <v>buy</v>
          </cell>
          <cell r="E7637">
            <v>416.79</v>
          </cell>
          <cell r="F7637">
            <v>416.80000000000013</v>
          </cell>
        </row>
        <row r="7638">
          <cell r="A7638">
            <v>43316.259920185177</v>
          </cell>
          <cell r="B7638">
            <v>416.79</v>
          </cell>
          <cell r="C7638">
            <v>0.115</v>
          </cell>
          <cell r="D7638" t="str">
            <v>sell</v>
          </cell>
          <cell r="E7638">
            <v>416.79</v>
          </cell>
          <cell r="F7638">
            <v>416.80000000000013</v>
          </cell>
        </row>
        <row r="7639">
          <cell r="A7639">
            <v>43316.260268969912</v>
          </cell>
          <cell r="B7639">
            <v>416.8</v>
          </cell>
          <cell r="C7639">
            <v>7.0771680000000003E-2</v>
          </cell>
          <cell r="D7639" t="str">
            <v>buy</v>
          </cell>
          <cell r="E7639">
            <v>416.79</v>
          </cell>
          <cell r="F7639">
            <v>416.80000000000013</v>
          </cell>
        </row>
        <row r="7640">
          <cell r="A7640">
            <v>43316.260268969912</v>
          </cell>
          <cell r="B7640">
            <v>416.8</v>
          </cell>
          <cell r="C7640">
            <v>1.055E-2</v>
          </cell>
          <cell r="D7640" t="str">
            <v>buy</v>
          </cell>
          <cell r="E7640">
            <v>416.79</v>
          </cell>
          <cell r="F7640">
            <v>416.80000000000013</v>
          </cell>
        </row>
        <row r="7641">
          <cell r="A7641">
            <v>43316.260268969912</v>
          </cell>
          <cell r="B7641">
            <v>416.8</v>
          </cell>
          <cell r="C7641">
            <v>2.0390040000000002E-2</v>
          </cell>
          <cell r="D7641" t="str">
            <v>buy</v>
          </cell>
          <cell r="E7641">
            <v>416.79</v>
          </cell>
          <cell r="F7641">
            <v>416.80000000000013</v>
          </cell>
        </row>
        <row r="7642">
          <cell r="A7642">
            <v>43316.260268969912</v>
          </cell>
          <cell r="B7642">
            <v>416.8</v>
          </cell>
          <cell r="C7642">
            <v>4.6784699999999999E-2</v>
          </cell>
          <cell r="D7642" t="str">
            <v>buy</v>
          </cell>
          <cell r="E7642">
            <v>416.79</v>
          </cell>
          <cell r="F7642">
            <v>416.80000000000013</v>
          </cell>
        </row>
        <row r="7643">
          <cell r="A7643">
            <v>43316.260268969912</v>
          </cell>
          <cell r="B7643">
            <v>416.8</v>
          </cell>
          <cell r="C7643">
            <v>2.5188640000000002E-2</v>
          </cell>
          <cell r="D7643" t="str">
            <v>buy</v>
          </cell>
          <cell r="E7643">
            <v>416.79</v>
          </cell>
          <cell r="F7643">
            <v>416.80000000000013</v>
          </cell>
        </row>
        <row r="7644">
          <cell r="A7644">
            <v>43316.260268969912</v>
          </cell>
          <cell r="B7644">
            <v>416.8</v>
          </cell>
          <cell r="C7644">
            <v>3.7182590000000001E-2</v>
          </cell>
          <cell r="D7644" t="str">
            <v>buy</v>
          </cell>
          <cell r="E7644">
            <v>416.79</v>
          </cell>
          <cell r="F7644">
            <v>416.80000000000013</v>
          </cell>
        </row>
        <row r="7645">
          <cell r="A7645">
            <v>43316.260268969912</v>
          </cell>
          <cell r="B7645">
            <v>416.8</v>
          </cell>
          <cell r="C7645">
            <v>2.0771660000000001E-2</v>
          </cell>
          <cell r="D7645" t="str">
            <v>buy</v>
          </cell>
          <cell r="E7645">
            <v>416.79</v>
          </cell>
          <cell r="F7645">
            <v>416.80000000000013</v>
          </cell>
        </row>
        <row r="7646">
          <cell r="A7646">
            <v>43316.261487291667</v>
          </cell>
          <cell r="B7646">
            <v>416.8</v>
          </cell>
          <cell r="C7646">
            <v>5.9596980000000001E-2</v>
          </cell>
          <cell r="D7646" t="str">
            <v>buy</v>
          </cell>
          <cell r="E7646">
            <v>416.79</v>
          </cell>
          <cell r="F7646">
            <v>416.80000000000013</v>
          </cell>
        </row>
        <row r="7647">
          <cell r="A7647">
            <v>43316.261487291667</v>
          </cell>
          <cell r="B7647">
            <v>416.8</v>
          </cell>
          <cell r="C7647">
            <v>2.5186E-2</v>
          </cell>
          <cell r="D7647" t="str">
            <v>buy</v>
          </cell>
          <cell r="E7647">
            <v>416.79</v>
          </cell>
          <cell r="F7647">
            <v>416.79999999999978</v>
          </cell>
        </row>
        <row r="7648">
          <cell r="A7648">
            <v>43316.261487291667</v>
          </cell>
          <cell r="B7648">
            <v>416.8</v>
          </cell>
          <cell r="C7648">
            <v>4.437982E-2</v>
          </cell>
          <cell r="D7648" t="str">
            <v>buy</v>
          </cell>
          <cell r="E7648">
            <v>416.79</v>
          </cell>
          <cell r="F7648">
            <v>416.79999999999978</v>
          </cell>
        </row>
        <row r="7649">
          <cell r="A7649">
            <v>43316.261487291667</v>
          </cell>
          <cell r="B7649">
            <v>416.8</v>
          </cell>
          <cell r="C7649">
            <v>4.1637199999999999E-2</v>
          </cell>
          <cell r="D7649" t="str">
            <v>buy</v>
          </cell>
          <cell r="E7649">
            <v>416.79</v>
          </cell>
          <cell r="F7649">
            <v>416.8</v>
          </cell>
        </row>
        <row r="7650">
          <cell r="A7650">
            <v>43316.261722233787</v>
          </cell>
          <cell r="B7650">
            <v>416.8</v>
          </cell>
          <cell r="C7650">
            <v>3.4405999999999998E-4</v>
          </cell>
          <cell r="D7650" t="str">
            <v>buy</v>
          </cell>
          <cell r="E7650">
            <v>416.79</v>
          </cell>
          <cell r="F7650">
            <v>416.79999999999978</v>
          </cell>
        </row>
        <row r="7651">
          <cell r="A7651">
            <v>43316.261722233787</v>
          </cell>
          <cell r="B7651">
            <v>416.8</v>
          </cell>
          <cell r="C7651">
            <v>4.1983890000000003E-2</v>
          </cell>
          <cell r="D7651" t="str">
            <v>buy</v>
          </cell>
          <cell r="E7651">
            <v>416.79</v>
          </cell>
          <cell r="F7651">
            <v>416.8</v>
          </cell>
        </row>
        <row r="7652">
          <cell r="A7652">
            <v>43316.261722233787</v>
          </cell>
          <cell r="B7652">
            <v>416.8</v>
          </cell>
          <cell r="C7652">
            <v>4.43823E-2</v>
          </cell>
          <cell r="D7652" t="str">
            <v>buy</v>
          </cell>
          <cell r="E7652">
            <v>416.79</v>
          </cell>
          <cell r="F7652">
            <v>416.8</v>
          </cell>
        </row>
        <row r="7653">
          <cell r="A7653">
            <v>43316.261722233787</v>
          </cell>
          <cell r="B7653">
            <v>416.8</v>
          </cell>
          <cell r="C7653">
            <v>4.6780870000000002E-2</v>
          </cell>
          <cell r="D7653" t="str">
            <v>buy</v>
          </cell>
          <cell r="E7653">
            <v>416.79</v>
          </cell>
          <cell r="F7653">
            <v>416.8</v>
          </cell>
        </row>
        <row r="7654">
          <cell r="A7654">
            <v>43316.261722233787</v>
          </cell>
          <cell r="B7654">
            <v>416.8</v>
          </cell>
          <cell r="C7654">
            <v>2.039181E-2</v>
          </cell>
          <cell r="D7654" t="str">
            <v>buy</v>
          </cell>
          <cell r="E7654">
            <v>416.79</v>
          </cell>
          <cell r="F7654">
            <v>416.8</v>
          </cell>
        </row>
        <row r="7655">
          <cell r="A7655">
            <v>43316.261722233787</v>
          </cell>
          <cell r="B7655">
            <v>416.8</v>
          </cell>
          <cell r="C7655">
            <v>3.2384049999999998E-2</v>
          </cell>
          <cell r="D7655" t="str">
            <v>buy</v>
          </cell>
          <cell r="E7655">
            <v>416.79</v>
          </cell>
          <cell r="F7655">
            <v>416.8</v>
          </cell>
        </row>
        <row r="7656">
          <cell r="A7656">
            <v>43316.261722233787</v>
          </cell>
          <cell r="B7656">
            <v>416.8</v>
          </cell>
          <cell r="C7656">
            <v>2.758768E-2</v>
          </cell>
          <cell r="D7656" t="str">
            <v>buy</v>
          </cell>
          <cell r="E7656">
            <v>416.79</v>
          </cell>
          <cell r="F7656">
            <v>416.8</v>
          </cell>
        </row>
        <row r="7657">
          <cell r="A7657">
            <v>43316.261722233787</v>
          </cell>
          <cell r="B7657">
            <v>416.8</v>
          </cell>
          <cell r="C7657">
            <v>3.4782149999999998E-2</v>
          </cell>
          <cell r="D7657" t="str">
            <v>buy</v>
          </cell>
          <cell r="E7657">
            <v>416.79</v>
          </cell>
          <cell r="F7657">
            <v>416.8</v>
          </cell>
        </row>
        <row r="7658">
          <cell r="A7658">
            <v>43316.261722233787</v>
          </cell>
          <cell r="B7658">
            <v>416.8</v>
          </cell>
          <cell r="C7658">
            <v>2.519043E-2</v>
          </cell>
          <cell r="D7658" t="str">
            <v>buy</v>
          </cell>
          <cell r="E7658">
            <v>416.79</v>
          </cell>
          <cell r="F7658">
            <v>416.80000000000013</v>
          </cell>
        </row>
        <row r="7659">
          <cell r="A7659">
            <v>43316.261722233787</v>
          </cell>
          <cell r="B7659">
            <v>416.8</v>
          </cell>
          <cell r="C7659">
            <v>3.958047E-2</v>
          </cell>
          <cell r="D7659" t="str">
            <v>buy</v>
          </cell>
          <cell r="E7659">
            <v>416.79</v>
          </cell>
          <cell r="F7659">
            <v>416.8</v>
          </cell>
        </row>
        <row r="7660">
          <cell r="A7660">
            <v>43316.261722233787</v>
          </cell>
          <cell r="B7660">
            <v>416.8</v>
          </cell>
          <cell r="C7660">
            <v>4.6782089999999998E-2</v>
          </cell>
          <cell r="D7660" t="str">
            <v>buy</v>
          </cell>
          <cell r="E7660">
            <v>416.79</v>
          </cell>
          <cell r="F7660">
            <v>416.80000000000013</v>
          </cell>
        </row>
        <row r="7661">
          <cell r="A7661">
            <v>43316.261722233787</v>
          </cell>
          <cell r="B7661">
            <v>416.8</v>
          </cell>
          <cell r="C7661">
            <v>2.758712E-2</v>
          </cell>
          <cell r="D7661" t="str">
            <v>buy</v>
          </cell>
          <cell r="E7661">
            <v>416.79</v>
          </cell>
          <cell r="F7661">
            <v>416.8</v>
          </cell>
        </row>
        <row r="7662">
          <cell r="A7662">
            <v>43316.261722233787</v>
          </cell>
          <cell r="B7662">
            <v>416.8</v>
          </cell>
          <cell r="C7662">
            <v>3.4788510000000002E-2</v>
          </cell>
          <cell r="D7662" t="str">
            <v>buy</v>
          </cell>
          <cell r="E7662">
            <v>416.79</v>
          </cell>
          <cell r="F7662">
            <v>416.8</v>
          </cell>
        </row>
        <row r="7663">
          <cell r="A7663">
            <v>43316.261722233787</v>
          </cell>
          <cell r="B7663">
            <v>416.8</v>
          </cell>
          <cell r="C7663">
            <v>3.11328E-3</v>
          </cell>
          <cell r="D7663" t="str">
            <v>buy</v>
          </cell>
          <cell r="E7663">
            <v>416.79</v>
          </cell>
          <cell r="F7663">
            <v>416.8</v>
          </cell>
        </row>
        <row r="7664">
          <cell r="A7664">
            <v>43316.261851053241</v>
          </cell>
          <cell r="B7664">
            <v>416.8</v>
          </cell>
          <cell r="C7664">
            <v>2.20775E-2</v>
          </cell>
          <cell r="D7664" t="str">
            <v>buy</v>
          </cell>
          <cell r="E7664">
            <v>416.79</v>
          </cell>
          <cell r="F7664">
            <v>416.8</v>
          </cell>
        </row>
        <row r="7665">
          <cell r="A7665">
            <v>43316.261851053241</v>
          </cell>
          <cell r="B7665">
            <v>416.8</v>
          </cell>
          <cell r="C7665">
            <v>3.4047819999999999E-2</v>
          </cell>
          <cell r="D7665" t="str">
            <v>buy</v>
          </cell>
          <cell r="E7665">
            <v>416.79</v>
          </cell>
          <cell r="F7665">
            <v>416.8</v>
          </cell>
        </row>
        <row r="7666">
          <cell r="A7666">
            <v>43316.26194423611</v>
          </cell>
          <cell r="B7666">
            <v>416.79</v>
          </cell>
          <cell r="C7666">
            <v>1.96645767</v>
          </cell>
          <cell r="D7666" t="str">
            <v>sell</v>
          </cell>
          <cell r="E7666">
            <v>416.79000000000008</v>
          </cell>
          <cell r="F7666">
            <v>416.8</v>
          </cell>
        </row>
        <row r="7667">
          <cell r="A7667">
            <v>43316.26199885417</v>
          </cell>
          <cell r="B7667">
            <v>416.8</v>
          </cell>
          <cell r="C7667">
            <v>1.0334909999999999E-2</v>
          </cell>
          <cell r="D7667" t="str">
            <v>buy</v>
          </cell>
          <cell r="E7667">
            <v>416.79000000000008</v>
          </cell>
          <cell r="F7667">
            <v>416.8</v>
          </cell>
        </row>
        <row r="7668">
          <cell r="A7668">
            <v>43316.26199885417</v>
          </cell>
          <cell r="B7668">
            <v>416.8</v>
          </cell>
          <cell r="C7668">
            <v>2.9984670000000001E-2</v>
          </cell>
          <cell r="D7668" t="str">
            <v>buy</v>
          </cell>
          <cell r="E7668">
            <v>416.79000000000008</v>
          </cell>
          <cell r="F7668">
            <v>416.8</v>
          </cell>
        </row>
        <row r="7669">
          <cell r="A7669">
            <v>43316.26199885417</v>
          </cell>
          <cell r="B7669">
            <v>416.8</v>
          </cell>
          <cell r="C7669">
            <v>1.2224799999999999E-2</v>
          </cell>
          <cell r="D7669" t="str">
            <v>buy</v>
          </cell>
          <cell r="E7669">
            <v>416.79000000000008</v>
          </cell>
          <cell r="F7669">
            <v>416.8</v>
          </cell>
        </row>
        <row r="7670">
          <cell r="A7670">
            <v>43316.26215603009</v>
          </cell>
          <cell r="B7670">
            <v>416.8</v>
          </cell>
          <cell r="C7670">
            <v>2.255766E-2</v>
          </cell>
          <cell r="D7670" t="str">
            <v>buy</v>
          </cell>
          <cell r="E7670">
            <v>416.79000000000008</v>
          </cell>
          <cell r="F7670">
            <v>416.80000000000013</v>
          </cell>
        </row>
        <row r="7671">
          <cell r="A7671">
            <v>43316.26215603009</v>
          </cell>
          <cell r="B7671">
            <v>416.8</v>
          </cell>
          <cell r="C7671">
            <v>6.1173560000000002E-2</v>
          </cell>
          <cell r="D7671" t="str">
            <v>buy</v>
          </cell>
          <cell r="E7671">
            <v>416.79000000000008</v>
          </cell>
          <cell r="F7671">
            <v>416.8</v>
          </cell>
        </row>
        <row r="7672">
          <cell r="A7672">
            <v>43316.26215603009</v>
          </cell>
          <cell r="B7672">
            <v>416.8</v>
          </cell>
          <cell r="C7672">
            <v>0.55836878000000001</v>
          </cell>
          <cell r="D7672" t="str">
            <v>buy</v>
          </cell>
          <cell r="E7672">
            <v>416.79000000000008</v>
          </cell>
          <cell r="F7672">
            <v>416.8</v>
          </cell>
        </row>
        <row r="7673">
          <cell r="A7673">
            <v>43316.262173553238</v>
          </cell>
          <cell r="B7673">
            <v>416.8</v>
          </cell>
          <cell r="C7673">
            <v>4.3711390000000003E-2</v>
          </cell>
          <cell r="D7673" t="str">
            <v>buy</v>
          </cell>
          <cell r="E7673">
            <v>416.79000000000008</v>
          </cell>
          <cell r="F7673">
            <v>416.8</v>
          </cell>
        </row>
        <row r="7674">
          <cell r="A7674">
            <v>43316.262643368063</v>
          </cell>
          <cell r="B7674">
            <v>416.79</v>
          </cell>
          <cell r="C7674">
            <v>5.3016500000000001E-2</v>
          </cell>
          <cell r="D7674" t="str">
            <v>sell</v>
          </cell>
          <cell r="E7674">
            <v>416.79</v>
          </cell>
          <cell r="F7674">
            <v>416.8</v>
          </cell>
        </row>
        <row r="7675">
          <cell r="A7675">
            <v>43316.262788437503</v>
          </cell>
          <cell r="B7675">
            <v>416.8</v>
          </cell>
          <cell r="C7675">
            <v>0.26460785999999997</v>
          </cell>
          <cell r="D7675" t="str">
            <v>buy</v>
          </cell>
          <cell r="E7675">
            <v>416.79</v>
          </cell>
          <cell r="F7675">
            <v>416.80000000000013</v>
          </cell>
        </row>
        <row r="7676">
          <cell r="A7676">
            <v>43316.26307966435</v>
          </cell>
          <cell r="B7676">
            <v>416.79</v>
          </cell>
          <cell r="C7676">
            <v>0.80120000000000002</v>
          </cell>
          <cell r="D7676" t="str">
            <v>sell</v>
          </cell>
          <cell r="E7676">
            <v>416.79</v>
          </cell>
          <cell r="F7676">
            <v>416.80000000000013</v>
          </cell>
        </row>
        <row r="7677">
          <cell r="A7677">
            <v>43316.263412789347</v>
          </cell>
          <cell r="B7677">
            <v>416.79</v>
          </cell>
          <cell r="C7677">
            <v>0.11003644999999999</v>
          </cell>
          <cell r="D7677" t="str">
            <v>sell</v>
          </cell>
          <cell r="E7677">
            <v>416.79</v>
          </cell>
          <cell r="F7677">
            <v>416.80000000000013</v>
          </cell>
        </row>
        <row r="7678">
          <cell r="A7678">
            <v>43316.263412789347</v>
          </cell>
          <cell r="B7678">
            <v>416.79</v>
          </cell>
          <cell r="C7678">
            <v>1.1138665999999999</v>
          </cell>
          <cell r="D7678" t="str">
            <v>sell</v>
          </cell>
          <cell r="E7678">
            <v>416.79</v>
          </cell>
          <cell r="F7678">
            <v>416.80000000000013</v>
          </cell>
        </row>
        <row r="7679">
          <cell r="A7679">
            <v>43316.263497442131</v>
          </cell>
          <cell r="B7679">
            <v>416.8</v>
          </cell>
          <cell r="C7679">
            <v>0.17030000000000001</v>
          </cell>
          <cell r="D7679" t="str">
            <v>buy</v>
          </cell>
          <cell r="E7679">
            <v>416.79</v>
          </cell>
          <cell r="F7679">
            <v>416.8</v>
          </cell>
        </row>
        <row r="7680">
          <cell r="A7680">
            <v>43316.263517754633</v>
          </cell>
          <cell r="B7680">
            <v>416.79</v>
          </cell>
          <cell r="C7680">
            <v>4.18822428</v>
          </cell>
          <cell r="D7680" t="str">
            <v>sell</v>
          </cell>
          <cell r="E7680">
            <v>416.79</v>
          </cell>
          <cell r="F7680">
            <v>416.8</v>
          </cell>
        </row>
        <row r="7681">
          <cell r="A7681">
            <v>43316.263573298609</v>
          </cell>
          <cell r="B7681">
            <v>416.79</v>
          </cell>
          <cell r="C7681">
            <v>0.27043277999999998</v>
          </cell>
          <cell r="D7681" t="str">
            <v>sell</v>
          </cell>
          <cell r="E7681">
            <v>416.79</v>
          </cell>
          <cell r="F7681">
            <v>416.8</v>
          </cell>
        </row>
        <row r="7682">
          <cell r="A7682">
            <v>43316.263624027779</v>
          </cell>
          <cell r="B7682">
            <v>416.8</v>
          </cell>
          <cell r="C7682">
            <v>9.074111E-2</v>
          </cell>
          <cell r="D7682" t="str">
            <v>buy</v>
          </cell>
          <cell r="E7682">
            <v>416.79</v>
          </cell>
          <cell r="F7682">
            <v>416.8</v>
          </cell>
        </row>
        <row r="7683">
          <cell r="A7683">
            <v>43316.263814803242</v>
          </cell>
          <cell r="B7683">
            <v>416.8</v>
          </cell>
          <cell r="C7683">
            <v>2.3636615399999998</v>
          </cell>
          <cell r="D7683" t="str">
            <v>buy</v>
          </cell>
          <cell r="E7683">
            <v>416.79</v>
          </cell>
          <cell r="F7683">
            <v>416.8</v>
          </cell>
        </row>
        <row r="7684">
          <cell r="A7684">
            <v>43316.263891921299</v>
          </cell>
          <cell r="B7684">
            <v>416.8</v>
          </cell>
          <cell r="C7684">
            <v>0.75932716</v>
          </cell>
          <cell r="D7684" t="str">
            <v>buy</v>
          </cell>
          <cell r="E7684">
            <v>416.79</v>
          </cell>
          <cell r="F7684">
            <v>416.8</v>
          </cell>
        </row>
        <row r="7685">
          <cell r="A7685">
            <v>43316.264080046298</v>
          </cell>
          <cell r="B7685">
            <v>416.8</v>
          </cell>
          <cell r="C7685">
            <v>3.2252370000000002E-2</v>
          </cell>
          <cell r="D7685" t="str">
            <v>buy</v>
          </cell>
          <cell r="E7685">
            <v>416.79</v>
          </cell>
          <cell r="F7685">
            <v>416.8</v>
          </cell>
        </row>
        <row r="7686">
          <cell r="A7686">
            <v>43316.264176331017</v>
          </cell>
          <cell r="B7686">
            <v>416.8</v>
          </cell>
          <cell r="C7686">
            <v>0.11817113999999999</v>
          </cell>
          <cell r="D7686" t="str">
            <v>buy</v>
          </cell>
          <cell r="E7686">
            <v>416.79</v>
          </cell>
          <cell r="F7686">
            <v>416.8</v>
          </cell>
        </row>
        <row r="7687">
          <cell r="A7687">
            <v>43316.264283159719</v>
          </cell>
          <cell r="B7687">
            <v>416.8</v>
          </cell>
          <cell r="C7687">
            <v>0.23159156</v>
          </cell>
          <cell r="D7687" t="str">
            <v>buy</v>
          </cell>
          <cell r="E7687">
            <v>416.79</v>
          </cell>
          <cell r="F7687">
            <v>416.8</v>
          </cell>
        </row>
        <row r="7688">
          <cell r="A7688">
            <v>43316.264513113427</v>
          </cell>
          <cell r="B7688">
            <v>416.8</v>
          </cell>
          <cell r="C7688">
            <v>0.31</v>
          </cell>
          <cell r="D7688" t="str">
            <v>buy</v>
          </cell>
          <cell r="E7688">
            <v>416.79</v>
          </cell>
          <cell r="F7688">
            <v>416.8</v>
          </cell>
        </row>
        <row r="7689">
          <cell r="A7689">
            <v>43316.264965381954</v>
          </cell>
          <cell r="B7689">
            <v>416.8</v>
          </cell>
          <cell r="C7689">
            <v>2.5311064600000002</v>
          </cell>
          <cell r="D7689" t="str">
            <v>buy</v>
          </cell>
          <cell r="E7689">
            <v>416.79</v>
          </cell>
          <cell r="F7689">
            <v>416.80000000000013</v>
          </cell>
        </row>
        <row r="7690">
          <cell r="A7690">
            <v>43316.264969780103</v>
          </cell>
          <cell r="B7690">
            <v>416.79</v>
          </cell>
          <cell r="C7690">
            <v>0.88104576999999995</v>
          </cell>
          <cell r="D7690" t="str">
            <v>sell</v>
          </cell>
          <cell r="E7690">
            <v>416.79</v>
          </cell>
          <cell r="F7690">
            <v>416.80000000000013</v>
          </cell>
        </row>
        <row r="7691">
          <cell r="A7691">
            <v>43316.264969780103</v>
          </cell>
          <cell r="B7691">
            <v>416.79</v>
          </cell>
          <cell r="C7691">
            <v>1.0200000000000001E-2</v>
          </cell>
          <cell r="D7691" t="str">
            <v>sell</v>
          </cell>
          <cell r="E7691">
            <v>416.79</v>
          </cell>
          <cell r="F7691">
            <v>416.80000000000013</v>
          </cell>
        </row>
        <row r="7692">
          <cell r="A7692">
            <v>43316.264969780103</v>
          </cell>
          <cell r="B7692">
            <v>416.79</v>
          </cell>
          <cell r="C7692">
            <v>0.25</v>
          </cell>
          <cell r="D7692" t="str">
            <v>sell</v>
          </cell>
          <cell r="E7692">
            <v>416.79</v>
          </cell>
          <cell r="F7692">
            <v>416.80000000000013</v>
          </cell>
        </row>
        <row r="7693">
          <cell r="A7693">
            <v>43316.264969780103</v>
          </cell>
          <cell r="B7693">
            <v>416.79</v>
          </cell>
          <cell r="C7693">
            <v>1.3894542299999999</v>
          </cell>
          <cell r="D7693" t="str">
            <v>sell</v>
          </cell>
          <cell r="E7693">
            <v>416.79</v>
          </cell>
          <cell r="F7693">
            <v>416.80000000000013</v>
          </cell>
        </row>
        <row r="7694">
          <cell r="A7694">
            <v>43316.265115057868</v>
          </cell>
          <cell r="B7694">
            <v>416.8</v>
          </cell>
          <cell r="C7694">
            <v>0.72616062999999997</v>
          </cell>
          <cell r="D7694" t="str">
            <v>buy</v>
          </cell>
          <cell r="E7694">
            <v>416.79</v>
          </cell>
          <cell r="F7694">
            <v>416.7999999999999</v>
          </cell>
        </row>
        <row r="7695">
          <cell r="A7695">
            <v>43316.265115057868</v>
          </cell>
          <cell r="B7695">
            <v>416.8</v>
          </cell>
          <cell r="C7695">
            <v>1.319324E-2</v>
          </cell>
          <cell r="D7695" t="str">
            <v>buy</v>
          </cell>
          <cell r="E7695">
            <v>416.79</v>
          </cell>
          <cell r="F7695">
            <v>416.7999999999999</v>
          </cell>
        </row>
        <row r="7696">
          <cell r="A7696">
            <v>43316.265115057868</v>
          </cell>
          <cell r="B7696">
            <v>416.8</v>
          </cell>
          <cell r="C7696">
            <v>2.2791519999999999E-2</v>
          </cell>
          <cell r="D7696" t="str">
            <v>buy</v>
          </cell>
          <cell r="E7696">
            <v>416.79</v>
          </cell>
          <cell r="F7696">
            <v>416.7999999999999</v>
          </cell>
        </row>
        <row r="7697">
          <cell r="A7697">
            <v>43316.265115057868</v>
          </cell>
          <cell r="B7697">
            <v>416.8</v>
          </cell>
          <cell r="C7697">
            <v>3.9584540000000001E-2</v>
          </cell>
          <cell r="D7697" t="str">
            <v>buy</v>
          </cell>
          <cell r="E7697">
            <v>416.79</v>
          </cell>
          <cell r="F7697">
            <v>416.8</v>
          </cell>
        </row>
        <row r="7698">
          <cell r="A7698">
            <v>43316.265115057868</v>
          </cell>
          <cell r="B7698">
            <v>416.8</v>
          </cell>
          <cell r="C7698">
            <v>1.318971E-2</v>
          </cell>
          <cell r="D7698" t="str">
            <v>buy</v>
          </cell>
          <cell r="E7698">
            <v>416.79</v>
          </cell>
          <cell r="F7698">
            <v>416.8</v>
          </cell>
        </row>
        <row r="7699">
          <cell r="A7699">
            <v>43316.265115057868</v>
          </cell>
          <cell r="B7699">
            <v>416.8</v>
          </cell>
          <cell r="C7699">
            <v>4.4382329999999998E-2</v>
          </cell>
          <cell r="D7699" t="str">
            <v>buy</v>
          </cell>
          <cell r="E7699">
            <v>416.79</v>
          </cell>
          <cell r="F7699">
            <v>416.8</v>
          </cell>
        </row>
        <row r="7700">
          <cell r="A7700">
            <v>43316.265115057868</v>
          </cell>
          <cell r="B7700">
            <v>416.8</v>
          </cell>
          <cell r="C7700">
            <v>1.558827E-2</v>
          </cell>
          <cell r="D7700" t="str">
            <v>buy</v>
          </cell>
          <cell r="E7700">
            <v>416.79</v>
          </cell>
          <cell r="F7700">
            <v>416.8</v>
          </cell>
        </row>
        <row r="7701">
          <cell r="A7701">
            <v>43316.265115057868</v>
          </cell>
          <cell r="B7701">
            <v>416.8</v>
          </cell>
          <cell r="C7701">
            <v>3.2387119999999998E-2</v>
          </cell>
          <cell r="D7701" t="str">
            <v>buy</v>
          </cell>
          <cell r="E7701">
            <v>416.79</v>
          </cell>
          <cell r="F7701">
            <v>416.8</v>
          </cell>
        </row>
        <row r="7702">
          <cell r="A7702">
            <v>43316.265115057868</v>
          </cell>
          <cell r="B7702">
            <v>416.8</v>
          </cell>
          <cell r="C7702">
            <v>1.319216E-2</v>
          </cell>
          <cell r="D7702" t="str">
            <v>buy</v>
          </cell>
          <cell r="E7702">
            <v>416.79</v>
          </cell>
          <cell r="F7702">
            <v>416.80000000000013</v>
          </cell>
        </row>
        <row r="7703">
          <cell r="A7703">
            <v>43316.265115057868</v>
          </cell>
          <cell r="B7703">
            <v>416.8</v>
          </cell>
          <cell r="C7703">
            <v>4.6784010000000001E-2</v>
          </cell>
          <cell r="D7703" t="str">
            <v>buy</v>
          </cell>
          <cell r="E7703">
            <v>416.79</v>
          </cell>
          <cell r="F7703">
            <v>416.8</v>
          </cell>
        </row>
        <row r="7704">
          <cell r="A7704">
            <v>43316.265115057868</v>
          </cell>
          <cell r="B7704">
            <v>416.8</v>
          </cell>
          <cell r="C7704">
            <v>1.5590720000000001E-2</v>
          </cell>
          <cell r="D7704" t="str">
            <v>buy</v>
          </cell>
          <cell r="E7704">
            <v>416.79</v>
          </cell>
          <cell r="F7704">
            <v>416.80000000000013</v>
          </cell>
        </row>
        <row r="7705">
          <cell r="A7705">
            <v>43316.265115057868</v>
          </cell>
          <cell r="B7705">
            <v>416.8</v>
          </cell>
          <cell r="C7705">
            <v>1.559077E-2</v>
          </cell>
          <cell r="D7705" t="str">
            <v>buy</v>
          </cell>
          <cell r="E7705">
            <v>416.79</v>
          </cell>
          <cell r="F7705">
            <v>416.8</v>
          </cell>
        </row>
        <row r="7706">
          <cell r="A7706">
            <v>43316.265115057868</v>
          </cell>
          <cell r="B7706">
            <v>416.8</v>
          </cell>
          <cell r="C7706">
            <v>2.2792389999999999E-2</v>
          </cell>
          <cell r="D7706" t="str">
            <v>buy</v>
          </cell>
          <cell r="E7706">
            <v>416.79</v>
          </cell>
          <cell r="F7706">
            <v>416.80000000000013</v>
          </cell>
        </row>
        <row r="7707">
          <cell r="A7707">
            <v>43316.265115057868</v>
          </cell>
          <cell r="B7707">
            <v>416.8</v>
          </cell>
          <cell r="C7707">
            <v>2.5186989999999999E-2</v>
          </cell>
          <cell r="D7707" t="str">
            <v>buy</v>
          </cell>
          <cell r="E7707">
            <v>416.79</v>
          </cell>
          <cell r="F7707">
            <v>416.80000000000013</v>
          </cell>
        </row>
        <row r="7708">
          <cell r="A7708">
            <v>43316.265115057868</v>
          </cell>
          <cell r="B7708">
            <v>416.8</v>
          </cell>
          <cell r="C7708">
            <v>3.9581669999999999E-2</v>
          </cell>
          <cell r="D7708" t="str">
            <v>buy</v>
          </cell>
          <cell r="E7708">
            <v>416.79</v>
          </cell>
          <cell r="F7708">
            <v>416.80000000000013</v>
          </cell>
        </row>
        <row r="7709">
          <cell r="A7709">
            <v>43316.265115057868</v>
          </cell>
          <cell r="B7709">
            <v>416.8</v>
          </cell>
          <cell r="C7709">
            <v>4.6784180000000002E-2</v>
          </cell>
          <cell r="D7709" t="str">
            <v>buy</v>
          </cell>
          <cell r="E7709">
            <v>416.79</v>
          </cell>
          <cell r="F7709">
            <v>416.8</v>
          </cell>
        </row>
        <row r="7710">
          <cell r="A7710">
            <v>43316.265115057868</v>
          </cell>
          <cell r="B7710">
            <v>416.8</v>
          </cell>
          <cell r="C7710">
            <v>1.319068E-2</v>
          </cell>
          <cell r="D7710" t="str">
            <v>buy</v>
          </cell>
          <cell r="E7710">
            <v>416.79</v>
          </cell>
          <cell r="F7710">
            <v>416.80000000000013</v>
          </cell>
        </row>
        <row r="7711">
          <cell r="A7711">
            <v>43316.265115057868</v>
          </cell>
          <cell r="B7711">
            <v>416.8</v>
          </cell>
          <cell r="C7711">
            <v>9.4767180000000006E-2</v>
          </cell>
          <cell r="D7711" t="str">
            <v>buy</v>
          </cell>
          <cell r="E7711">
            <v>416.79</v>
          </cell>
          <cell r="F7711">
            <v>416.8</v>
          </cell>
        </row>
        <row r="7712">
          <cell r="A7712">
            <v>43316.265115057868</v>
          </cell>
          <cell r="B7712">
            <v>416.8</v>
          </cell>
          <cell r="C7712">
            <v>1.7989600000000001E-2</v>
          </cell>
          <cell r="D7712" t="str">
            <v>buy</v>
          </cell>
          <cell r="E7712">
            <v>416.79</v>
          </cell>
          <cell r="F7712">
            <v>416.80000000000013</v>
          </cell>
        </row>
        <row r="7713">
          <cell r="A7713">
            <v>43316.265115057868</v>
          </cell>
          <cell r="B7713">
            <v>416.8</v>
          </cell>
          <cell r="C7713">
            <v>4.4383980000000003E-2</v>
          </cell>
          <cell r="D7713" t="str">
            <v>buy</v>
          </cell>
          <cell r="E7713">
            <v>416.79</v>
          </cell>
          <cell r="F7713">
            <v>416.8</v>
          </cell>
        </row>
        <row r="7714">
          <cell r="A7714">
            <v>43316.265115057868</v>
          </cell>
          <cell r="B7714">
            <v>416.8</v>
          </cell>
          <cell r="C7714">
            <v>1.318917E-2</v>
          </cell>
          <cell r="D7714" t="str">
            <v>buy</v>
          </cell>
          <cell r="E7714">
            <v>416.79</v>
          </cell>
          <cell r="F7714">
            <v>416.8</v>
          </cell>
        </row>
        <row r="7715">
          <cell r="A7715">
            <v>43316.265115057868</v>
          </cell>
          <cell r="B7715">
            <v>416.8</v>
          </cell>
          <cell r="C7715">
            <v>1.319554E-2</v>
          </cell>
          <cell r="D7715" t="str">
            <v>buy</v>
          </cell>
          <cell r="E7715">
            <v>416.79</v>
          </cell>
          <cell r="F7715">
            <v>416.8</v>
          </cell>
        </row>
        <row r="7716">
          <cell r="A7716">
            <v>43316.265115057868</v>
          </cell>
          <cell r="B7716">
            <v>416.8</v>
          </cell>
          <cell r="C7716">
            <v>3.958536E-2</v>
          </cell>
          <cell r="D7716" t="str">
            <v>buy</v>
          </cell>
          <cell r="E7716">
            <v>416.79</v>
          </cell>
          <cell r="F7716">
            <v>416.8</v>
          </cell>
        </row>
        <row r="7717">
          <cell r="A7717">
            <v>43316.265115057868</v>
          </cell>
          <cell r="B7717">
            <v>416.8</v>
          </cell>
          <cell r="C7717">
            <v>1.559462E-2</v>
          </cell>
          <cell r="D7717" t="str">
            <v>buy</v>
          </cell>
          <cell r="E7717">
            <v>416.79</v>
          </cell>
          <cell r="F7717">
            <v>416.8</v>
          </cell>
        </row>
        <row r="7718">
          <cell r="A7718">
            <v>43316.265115057868</v>
          </cell>
          <cell r="B7718">
            <v>416.8</v>
          </cell>
          <cell r="C7718">
            <v>1.5588370000000001E-2</v>
          </cell>
          <cell r="D7718" t="str">
            <v>buy</v>
          </cell>
          <cell r="E7718">
            <v>416.79</v>
          </cell>
          <cell r="F7718">
            <v>416.8</v>
          </cell>
        </row>
        <row r="7719">
          <cell r="A7719">
            <v>43316.265115057868</v>
          </cell>
          <cell r="B7719">
            <v>416.8</v>
          </cell>
          <cell r="C7719">
            <v>2.038974E-2</v>
          </cell>
          <cell r="D7719" t="str">
            <v>buy</v>
          </cell>
          <cell r="E7719">
            <v>416.79</v>
          </cell>
          <cell r="F7719">
            <v>416.8</v>
          </cell>
        </row>
        <row r="7720">
          <cell r="A7720">
            <v>43316.265115057868</v>
          </cell>
          <cell r="B7720">
            <v>416.8</v>
          </cell>
          <cell r="C7720">
            <v>2.0389810000000001E-2</v>
          </cell>
          <cell r="D7720" t="str">
            <v>buy</v>
          </cell>
          <cell r="E7720">
            <v>416.79</v>
          </cell>
          <cell r="F7720">
            <v>416.8</v>
          </cell>
        </row>
        <row r="7721">
          <cell r="A7721">
            <v>43316.265115057868</v>
          </cell>
          <cell r="B7721">
            <v>416.8</v>
          </cell>
          <cell r="C7721">
            <v>1.798928E-2</v>
          </cell>
          <cell r="D7721" t="str">
            <v>buy</v>
          </cell>
          <cell r="E7721">
            <v>416.79</v>
          </cell>
          <cell r="F7721">
            <v>416.8</v>
          </cell>
        </row>
        <row r="7722">
          <cell r="A7722">
            <v>43316.265115057868</v>
          </cell>
          <cell r="B7722">
            <v>416.8</v>
          </cell>
          <cell r="C7722">
            <v>4.1986170000000003E-2</v>
          </cell>
          <cell r="D7722" t="str">
            <v>buy</v>
          </cell>
          <cell r="E7722">
            <v>416.79</v>
          </cell>
          <cell r="F7722">
            <v>416.8</v>
          </cell>
        </row>
        <row r="7723">
          <cell r="A7723">
            <v>43316.265115057868</v>
          </cell>
          <cell r="B7723">
            <v>416.8</v>
          </cell>
          <cell r="C7723">
            <v>1.319348E-2</v>
          </cell>
          <cell r="D7723" t="str">
            <v>buy</v>
          </cell>
          <cell r="E7723">
            <v>416.79</v>
          </cell>
          <cell r="F7723">
            <v>416.8</v>
          </cell>
        </row>
        <row r="7724">
          <cell r="A7724">
            <v>43316.265115057868</v>
          </cell>
          <cell r="B7724">
            <v>416.8</v>
          </cell>
          <cell r="C7724">
            <v>4.1983979999999997E-2</v>
          </cell>
          <cell r="D7724" t="str">
            <v>buy</v>
          </cell>
          <cell r="E7724">
            <v>416.79</v>
          </cell>
          <cell r="F7724">
            <v>416.8</v>
          </cell>
        </row>
        <row r="7725">
          <cell r="A7725">
            <v>43316.265115057868</v>
          </cell>
          <cell r="B7725">
            <v>416.8</v>
          </cell>
          <cell r="C7725">
            <v>2.7584560000000001E-2</v>
          </cell>
          <cell r="D7725" t="str">
            <v>buy</v>
          </cell>
          <cell r="E7725">
            <v>416.79</v>
          </cell>
          <cell r="F7725">
            <v>416.8</v>
          </cell>
        </row>
        <row r="7726">
          <cell r="A7726">
            <v>43316.265115057868</v>
          </cell>
          <cell r="B7726">
            <v>416.8</v>
          </cell>
          <cell r="C7726">
            <v>2.5187930000000001E-2</v>
          </cell>
          <cell r="D7726" t="str">
            <v>buy</v>
          </cell>
          <cell r="E7726">
            <v>416.79</v>
          </cell>
          <cell r="F7726">
            <v>416.8</v>
          </cell>
        </row>
        <row r="7727">
          <cell r="A7727">
            <v>43316.265115057868</v>
          </cell>
          <cell r="B7727">
            <v>416.8</v>
          </cell>
          <cell r="C7727">
            <v>2.2789609999999998E-2</v>
          </cell>
          <cell r="D7727" t="str">
            <v>buy</v>
          </cell>
          <cell r="E7727">
            <v>416.79</v>
          </cell>
          <cell r="F7727">
            <v>416.8</v>
          </cell>
        </row>
        <row r="7728">
          <cell r="A7728">
            <v>43316.265115057868</v>
          </cell>
          <cell r="B7728">
            <v>416.8</v>
          </cell>
          <cell r="C7728">
            <v>0.6</v>
          </cell>
          <cell r="D7728" t="str">
            <v>buy</v>
          </cell>
          <cell r="E7728">
            <v>416.79</v>
          </cell>
          <cell r="F7728">
            <v>416.8</v>
          </cell>
        </row>
        <row r="7729">
          <cell r="A7729">
            <v>43316.265115057868</v>
          </cell>
          <cell r="B7729">
            <v>416.8</v>
          </cell>
          <cell r="C7729">
            <v>0.29934069000000002</v>
          </cell>
          <cell r="D7729" t="str">
            <v>buy</v>
          </cell>
          <cell r="E7729">
            <v>416.79</v>
          </cell>
          <cell r="F7729">
            <v>416.8</v>
          </cell>
        </row>
        <row r="7730">
          <cell r="A7730">
            <v>43316.265185833327</v>
          </cell>
          <cell r="B7730">
            <v>416.8</v>
          </cell>
          <cell r="C7730">
            <v>5.8512620000000001E-2</v>
          </cell>
          <cell r="D7730" t="str">
            <v>buy</v>
          </cell>
          <cell r="E7730">
            <v>416.79</v>
          </cell>
          <cell r="F7730">
            <v>416.80000000000013</v>
          </cell>
        </row>
        <row r="7731">
          <cell r="A7731">
            <v>43316.26533185185</v>
          </cell>
          <cell r="B7731">
            <v>416.8</v>
          </cell>
          <cell r="C7731">
            <v>0.23011144</v>
          </cell>
          <cell r="D7731" t="str">
            <v>buy</v>
          </cell>
          <cell r="E7731">
            <v>416.79</v>
          </cell>
          <cell r="F7731">
            <v>416.8</v>
          </cell>
        </row>
        <row r="7732">
          <cell r="A7732">
            <v>43316.265398229167</v>
          </cell>
          <cell r="B7732">
            <v>416.79</v>
          </cell>
          <cell r="C7732">
            <v>0.2301</v>
          </cell>
          <cell r="D7732" t="str">
            <v>sell</v>
          </cell>
          <cell r="E7732">
            <v>416.79</v>
          </cell>
          <cell r="F7732">
            <v>416.8</v>
          </cell>
        </row>
        <row r="7733">
          <cell r="A7733">
            <v>43316.265685115737</v>
          </cell>
          <cell r="B7733">
            <v>416.8</v>
          </cell>
          <cell r="C7733">
            <v>0.11977063</v>
          </cell>
          <cell r="D7733" t="str">
            <v>buy</v>
          </cell>
          <cell r="E7733">
            <v>416.79</v>
          </cell>
          <cell r="F7733">
            <v>416.8</v>
          </cell>
        </row>
        <row r="7734">
          <cell r="A7734">
            <v>43316.265745682867</v>
          </cell>
          <cell r="B7734">
            <v>416.8</v>
          </cell>
          <cell r="C7734">
            <v>6.9040589999999999E-2</v>
          </cell>
          <cell r="D7734" t="str">
            <v>buy</v>
          </cell>
          <cell r="E7734">
            <v>416.79</v>
          </cell>
          <cell r="F7734">
            <v>416.8</v>
          </cell>
        </row>
        <row r="7735">
          <cell r="A7735">
            <v>43316.265813252307</v>
          </cell>
          <cell r="B7735">
            <v>416.8</v>
          </cell>
          <cell r="C7735">
            <v>2.392056E-2</v>
          </cell>
          <cell r="D7735" t="str">
            <v>buy</v>
          </cell>
          <cell r="E7735">
            <v>416.79</v>
          </cell>
          <cell r="F7735">
            <v>416.8</v>
          </cell>
        </row>
        <row r="7736">
          <cell r="A7736">
            <v>43316.266181354164</v>
          </cell>
          <cell r="B7736">
            <v>416.8</v>
          </cell>
          <cell r="C7736">
            <v>1.55317463</v>
          </cell>
          <cell r="D7736" t="str">
            <v>buy</v>
          </cell>
          <cell r="E7736">
            <v>416.79</v>
          </cell>
          <cell r="F7736">
            <v>416.8</v>
          </cell>
        </row>
        <row r="7737">
          <cell r="A7737">
            <v>43316.266833171299</v>
          </cell>
          <cell r="B7737">
            <v>416.8</v>
          </cell>
          <cell r="C7737">
            <v>1.7857140000000001E-2</v>
          </cell>
          <cell r="D7737" t="str">
            <v>buy</v>
          </cell>
          <cell r="E7737">
            <v>416.79</v>
          </cell>
          <cell r="F7737">
            <v>416.8</v>
          </cell>
        </row>
        <row r="7738">
          <cell r="A7738">
            <v>43316.266833171299</v>
          </cell>
          <cell r="B7738">
            <v>416.8</v>
          </cell>
          <cell r="C7738">
            <v>0.14760633000000001</v>
          </cell>
          <cell r="D7738" t="str">
            <v>buy</v>
          </cell>
          <cell r="E7738">
            <v>416.79</v>
          </cell>
          <cell r="F7738">
            <v>416.8</v>
          </cell>
        </row>
        <row r="7739">
          <cell r="A7739">
            <v>43316.266888541657</v>
          </cell>
          <cell r="B7739">
            <v>416.79</v>
          </cell>
          <cell r="C7739">
            <v>0.10733404000000001</v>
          </cell>
          <cell r="D7739" t="str">
            <v>sell</v>
          </cell>
          <cell r="E7739">
            <v>416.79</v>
          </cell>
          <cell r="F7739">
            <v>416.8</v>
          </cell>
        </row>
        <row r="7740">
          <cell r="A7740">
            <v>43316.266888541657</v>
          </cell>
          <cell r="B7740">
            <v>416.79</v>
          </cell>
          <cell r="C7740">
            <v>1.7652635699999999</v>
          </cell>
          <cell r="D7740" t="str">
            <v>sell</v>
          </cell>
          <cell r="E7740">
            <v>416.79</v>
          </cell>
          <cell r="F7740">
            <v>416.8</v>
          </cell>
        </row>
        <row r="7741">
          <cell r="A7741">
            <v>43316.266888541657</v>
          </cell>
          <cell r="B7741">
            <v>416.79</v>
          </cell>
          <cell r="C7741">
            <v>1.1267023899999999</v>
          </cell>
          <cell r="D7741" t="str">
            <v>sell</v>
          </cell>
          <cell r="E7741">
            <v>416.79000000000008</v>
          </cell>
          <cell r="F7741">
            <v>416.8</v>
          </cell>
        </row>
        <row r="7742">
          <cell r="A7742">
            <v>43316.267037002312</v>
          </cell>
          <cell r="B7742">
            <v>416.8</v>
          </cell>
          <cell r="C7742">
            <v>0.95494217999999997</v>
          </cell>
          <cell r="D7742" t="str">
            <v>buy</v>
          </cell>
          <cell r="E7742">
            <v>416.79000000000008</v>
          </cell>
          <cell r="F7742">
            <v>416.8</v>
          </cell>
        </row>
        <row r="7743">
          <cell r="A7743">
            <v>43316.267037060177</v>
          </cell>
          <cell r="B7743">
            <v>416.8</v>
          </cell>
          <cell r="C7743">
            <v>3</v>
          </cell>
          <cell r="D7743" t="str">
            <v>buy</v>
          </cell>
          <cell r="E7743">
            <v>416.79000000000008</v>
          </cell>
          <cell r="F7743">
            <v>416.8</v>
          </cell>
        </row>
        <row r="7744">
          <cell r="A7744">
            <v>43316.267327118047</v>
          </cell>
          <cell r="B7744">
            <v>416.8</v>
          </cell>
          <cell r="C7744">
            <v>6.0400000000000002E-2</v>
          </cell>
          <cell r="D7744" t="str">
            <v>buy</v>
          </cell>
          <cell r="E7744">
            <v>416.79000000000008</v>
          </cell>
          <cell r="F7744">
            <v>416.8</v>
          </cell>
        </row>
        <row r="7745">
          <cell r="A7745">
            <v>43316.267623067128</v>
          </cell>
          <cell r="B7745">
            <v>416.8</v>
          </cell>
          <cell r="C7745">
            <v>0.25080929000000002</v>
          </cell>
          <cell r="D7745" t="str">
            <v>buy</v>
          </cell>
          <cell r="E7745">
            <v>416.79000000000008</v>
          </cell>
          <cell r="F7745">
            <v>416.8</v>
          </cell>
        </row>
        <row r="7746">
          <cell r="A7746">
            <v>43316.267718402778</v>
          </cell>
          <cell r="B7746">
            <v>416.79</v>
          </cell>
          <cell r="C7746">
            <v>0.28070000000000001</v>
          </cell>
          <cell r="D7746" t="str">
            <v>sell</v>
          </cell>
          <cell r="E7746">
            <v>416.79</v>
          </cell>
          <cell r="F7746">
            <v>416.8</v>
          </cell>
        </row>
        <row r="7747">
          <cell r="A7747">
            <v>43316.268007465267</v>
          </cell>
          <cell r="B7747">
            <v>416.8</v>
          </cell>
          <cell r="C7747">
            <v>0.99700896999999999</v>
          </cell>
          <cell r="D7747" t="str">
            <v>buy</v>
          </cell>
          <cell r="E7747">
            <v>416.79</v>
          </cell>
          <cell r="F7747">
            <v>416.8</v>
          </cell>
        </row>
        <row r="7748">
          <cell r="A7748">
            <v>43316.268214780102</v>
          </cell>
          <cell r="B7748">
            <v>416.79</v>
          </cell>
          <cell r="C7748">
            <v>0.39798080000000002</v>
          </cell>
          <cell r="D7748" t="str">
            <v>sell</v>
          </cell>
          <cell r="E7748">
            <v>416.79</v>
          </cell>
          <cell r="F7748">
            <v>416.8</v>
          </cell>
        </row>
        <row r="7749">
          <cell r="A7749">
            <v>43316.268214780102</v>
          </cell>
          <cell r="B7749">
            <v>416.79</v>
          </cell>
          <cell r="C7749">
            <v>1.5678753700000001</v>
          </cell>
          <cell r="D7749" t="str">
            <v>sell</v>
          </cell>
          <cell r="E7749">
            <v>416.79000000000008</v>
          </cell>
          <cell r="F7749">
            <v>416.8</v>
          </cell>
        </row>
        <row r="7750">
          <cell r="A7750">
            <v>43316.269057638892</v>
          </cell>
          <cell r="B7750">
            <v>416.8</v>
          </cell>
          <cell r="C7750">
            <v>0.12292185999999999</v>
          </cell>
          <cell r="D7750" t="str">
            <v>buy</v>
          </cell>
          <cell r="E7750">
            <v>416.79000000000008</v>
          </cell>
          <cell r="F7750">
            <v>416.8</v>
          </cell>
        </row>
        <row r="7751">
          <cell r="A7751">
            <v>43316.269058518519</v>
          </cell>
          <cell r="B7751">
            <v>416.8</v>
          </cell>
          <cell r="C7751">
            <v>1.1506769999999999E-2</v>
          </cell>
          <cell r="D7751" t="str">
            <v>buy</v>
          </cell>
          <cell r="E7751">
            <v>416.79000000000008</v>
          </cell>
          <cell r="F7751">
            <v>416.8</v>
          </cell>
        </row>
        <row r="7752">
          <cell r="A7752">
            <v>43316.269112083333</v>
          </cell>
          <cell r="B7752">
            <v>416.8</v>
          </cell>
          <cell r="C7752">
            <v>2.7612179000000001</v>
          </cell>
          <cell r="D7752" t="str">
            <v>buy</v>
          </cell>
          <cell r="E7752">
            <v>416.79000000000008</v>
          </cell>
          <cell r="F7752">
            <v>416.8</v>
          </cell>
        </row>
        <row r="7753">
          <cell r="A7753">
            <v>43316.269258287037</v>
          </cell>
          <cell r="B7753">
            <v>416.8</v>
          </cell>
          <cell r="C7753">
            <v>0.12886623</v>
          </cell>
          <cell r="D7753" t="str">
            <v>buy</v>
          </cell>
          <cell r="E7753">
            <v>416.79000000000008</v>
          </cell>
          <cell r="F7753">
            <v>416.8</v>
          </cell>
        </row>
        <row r="7754">
          <cell r="A7754">
            <v>43316.269463506942</v>
          </cell>
          <cell r="B7754">
            <v>416.8</v>
          </cell>
          <cell r="C7754">
            <v>0.37419999999999998</v>
          </cell>
          <cell r="D7754" t="str">
            <v>buy</v>
          </cell>
          <cell r="E7754">
            <v>416.79000000000008</v>
          </cell>
          <cell r="F7754">
            <v>416.8</v>
          </cell>
        </row>
        <row r="7755">
          <cell r="A7755">
            <v>43316.269523854156</v>
          </cell>
          <cell r="B7755">
            <v>416.79</v>
          </cell>
          <cell r="C7755">
            <v>0.10293913</v>
          </cell>
          <cell r="D7755" t="str">
            <v>sell</v>
          </cell>
          <cell r="E7755">
            <v>416.79000000000008</v>
          </cell>
          <cell r="F7755">
            <v>416.8</v>
          </cell>
        </row>
        <row r="7756">
          <cell r="A7756">
            <v>43316.269629664363</v>
          </cell>
          <cell r="B7756">
            <v>416.8</v>
          </cell>
          <cell r="C7756">
            <v>8.5083220000000001E-2</v>
          </cell>
          <cell r="D7756" t="str">
            <v>buy</v>
          </cell>
          <cell r="E7756">
            <v>416.79000000000008</v>
          </cell>
          <cell r="F7756">
            <v>416.8</v>
          </cell>
        </row>
        <row r="7757">
          <cell r="A7757">
            <v>43316.269704976847</v>
          </cell>
          <cell r="B7757">
            <v>416.8</v>
          </cell>
          <cell r="C7757">
            <v>2</v>
          </cell>
          <cell r="D7757" t="str">
            <v>buy</v>
          </cell>
          <cell r="E7757">
            <v>416.79000000000008</v>
          </cell>
          <cell r="F7757">
            <v>416.8</v>
          </cell>
        </row>
        <row r="7758">
          <cell r="A7758">
            <v>43316.270007476851</v>
          </cell>
          <cell r="B7758">
            <v>416.8</v>
          </cell>
          <cell r="C7758">
            <v>3.0609428900000002</v>
          </cell>
          <cell r="D7758" t="str">
            <v>buy</v>
          </cell>
          <cell r="E7758">
            <v>416.79000000000008</v>
          </cell>
          <cell r="F7758">
            <v>416.8</v>
          </cell>
        </row>
        <row r="7759">
          <cell r="A7759">
            <v>43316.270285763887</v>
          </cell>
          <cell r="B7759">
            <v>416.8</v>
          </cell>
          <cell r="C7759">
            <v>0.59799999999999998</v>
          </cell>
          <cell r="D7759" t="str">
            <v>buy</v>
          </cell>
          <cell r="E7759">
            <v>416.79000000000008</v>
          </cell>
          <cell r="F7759">
            <v>416.8</v>
          </cell>
        </row>
        <row r="7760">
          <cell r="A7760">
            <v>43316.27075304398</v>
          </cell>
          <cell r="B7760">
            <v>416.79</v>
          </cell>
          <cell r="C7760">
            <v>0.17655435</v>
          </cell>
          <cell r="D7760" t="str">
            <v>sell</v>
          </cell>
          <cell r="E7760">
            <v>416.79</v>
          </cell>
          <cell r="F7760">
            <v>416.8</v>
          </cell>
        </row>
        <row r="7761">
          <cell r="A7761">
            <v>43316.27075304398</v>
          </cell>
          <cell r="B7761">
            <v>416.79</v>
          </cell>
          <cell r="C7761">
            <v>1.8015691899999999</v>
          </cell>
          <cell r="D7761" t="str">
            <v>sell</v>
          </cell>
          <cell r="E7761">
            <v>416.79</v>
          </cell>
          <cell r="F7761">
            <v>416.8</v>
          </cell>
        </row>
        <row r="7762">
          <cell r="A7762">
            <v>43316.27075304398</v>
          </cell>
          <cell r="B7762">
            <v>416.79</v>
          </cell>
          <cell r="C7762">
            <v>0.42927646000000003</v>
          </cell>
          <cell r="D7762" t="str">
            <v>sell</v>
          </cell>
          <cell r="E7762">
            <v>416.79</v>
          </cell>
          <cell r="F7762">
            <v>416.8</v>
          </cell>
        </row>
        <row r="7763">
          <cell r="A7763">
            <v>43316.270839710647</v>
          </cell>
          <cell r="B7763">
            <v>416.8</v>
          </cell>
          <cell r="C7763">
            <v>0.34515521999999998</v>
          </cell>
          <cell r="D7763" t="str">
            <v>buy</v>
          </cell>
          <cell r="E7763">
            <v>416.79</v>
          </cell>
          <cell r="F7763">
            <v>416.8</v>
          </cell>
        </row>
        <row r="7764">
          <cell r="A7764">
            <v>43316.270912881948</v>
          </cell>
          <cell r="B7764">
            <v>416.8</v>
          </cell>
          <cell r="C7764">
            <v>0.23636615</v>
          </cell>
          <cell r="D7764" t="str">
            <v>buy</v>
          </cell>
          <cell r="E7764">
            <v>416.79</v>
          </cell>
          <cell r="F7764">
            <v>416.8</v>
          </cell>
        </row>
        <row r="7765">
          <cell r="A7765">
            <v>43316.271247928242</v>
          </cell>
          <cell r="B7765">
            <v>416.8</v>
          </cell>
          <cell r="C7765">
            <v>2.3636615399999998</v>
          </cell>
          <cell r="D7765" t="str">
            <v>buy</v>
          </cell>
          <cell r="E7765">
            <v>416.79</v>
          </cell>
          <cell r="F7765">
            <v>416.8</v>
          </cell>
        </row>
        <row r="7766">
          <cell r="A7766">
            <v>43316.27136929398</v>
          </cell>
          <cell r="B7766">
            <v>416.79</v>
          </cell>
          <cell r="C7766">
            <v>0.48</v>
          </cell>
          <cell r="D7766" t="str">
            <v>sell</v>
          </cell>
          <cell r="E7766">
            <v>416.79</v>
          </cell>
          <cell r="F7766">
            <v>416.8</v>
          </cell>
        </row>
        <row r="7767">
          <cell r="A7767">
            <v>43316.271503518517</v>
          </cell>
          <cell r="B7767">
            <v>416.8</v>
          </cell>
          <cell r="C7767">
            <v>2.3636615399999998</v>
          </cell>
          <cell r="D7767" t="str">
            <v>buy</v>
          </cell>
          <cell r="E7767">
            <v>416.79</v>
          </cell>
          <cell r="F7767">
            <v>416.8</v>
          </cell>
        </row>
        <row r="7768">
          <cell r="A7768">
            <v>43316.271607708331</v>
          </cell>
          <cell r="B7768">
            <v>416.79</v>
          </cell>
          <cell r="C7768">
            <v>4.3380120000000001E-2</v>
          </cell>
          <cell r="D7768" t="str">
            <v>sell</v>
          </cell>
          <cell r="E7768">
            <v>416.79</v>
          </cell>
          <cell r="F7768">
            <v>416.8</v>
          </cell>
        </row>
        <row r="7769">
          <cell r="A7769">
            <v>43316.271659444443</v>
          </cell>
          <cell r="B7769">
            <v>416.8</v>
          </cell>
          <cell r="C7769">
            <v>0.12655055000000001</v>
          </cell>
          <cell r="D7769" t="str">
            <v>buy</v>
          </cell>
          <cell r="E7769">
            <v>416.79</v>
          </cell>
          <cell r="F7769">
            <v>416.8</v>
          </cell>
        </row>
        <row r="7770">
          <cell r="A7770">
            <v>43316.271885254631</v>
          </cell>
          <cell r="B7770">
            <v>416.8</v>
          </cell>
          <cell r="C7770">
            <v>2.9999952300000001</v>
          </cell>
          <cell r="D7770" t="str">
            <v>buy</v>
          </cell>
          <cell r="E7770">
            <v>416.79</v>
          </cell>
          <cell r="F7770">
            <v>416.1422135821</v>
          </cell>
        </row>
        <row r="7771">
          <cell r="A7771">
            <v>43316.272237291669</v>
          </cell>
          <cell r="B7771">
            <v>416.79</v>
          </cell>
          <cell r="C7771">
            <v>0.84891260999999996</v>
          </cell>
          <cell r="D7771" t="str">
            <v>sell</v>
          </cell>
          <cell r="E7771">
            <v>416.79</v>
          </cell>
          <cell r="F7771">
            <v>416.1422135821</v>
          </cell>
        </row>
        <row r="7772">
          <cell r="A7772">
            <v>43316.272237291669</v>
          </cell>
          <cell r="B7772">
            <v>416.79</v>
          </cell>
          <cell r="C7772">
            <v>1.1810873900000001</v>
          </cell>
          <cell r="D7772" t="str">
            <v>sell</v>
          </cell>
          <cell r="E7772">
            <v>416.79</v>
          </cell>
          <cell r="F7772">
            <v>416.1422135821</v>
          </cell>
        </row>
        <row r="7773">
          <cell r="A7773">
            <v>43316.27242296296</v>
          </cell>
          <cell r="B7773">
            <v>416.79</v>
          </cell>
          <cell r="C7773">
            <v>0.64875201999999998</v>
          </cell>
          <cell r="D7773" t="str">
            <v>sell</v>
          </cell>
          <cell r="E7773">
            <v>416.79</v>
          </cell>
          <cell r="F7773">
            <v>416.1422135821</v>
          </cell>
        </row>
        <row r="7774">
          <cell r="A7774">
            <v>43316.27242296296</v>
          </cell>
          <cell r="B7774">
            <v>416.79</v>
          </cell>
          <cell r="C7774">
            <v>1.8298394099999999</v>
          </cell>
          <cell r="D7774" t="str">
            <v>sell</v>
          </cell>
          <cell r="E7774">
            <v>416.79</v>
          </cell>
          <cell r="F7774">
            <v>416.1422135821</v>
          </cell>
        </row>
        <row r="7775">
          <cell r="A7775">
            <v>43316.27242296296</v>
          </cell>
          <cell r="B7775">
            <v>416.79</v>
          </cell>
          <cell r="C7775">
            <v>2.2148965700000001</v>
          </cell>
          <cell r="D7775" t="str">
            <v>sell</v>
          </cell>
          <cell r="E7775">
            <v>416.79000000000008</v>
          </cell>
          <cell r="F7775">
            <v>416.1422135821</v>
          </cell>
        </row>
        <row r="7776">
          <cell r="A7776">
            <v>43316.272426400457</v>
          </cell>
          <cell r="B7776">
            <v>416.79</v>
          </cell>
          <cell r="C7776">
            <v>0.33336765000000002</v>
          </cell>
          <cell r="D7776" t="str">
            <v>sell</v>
          </cell>
          <cell r="E7776">
            <v>416.79</v>
          </cell>
          <cell r="F7776">
            <v>416.1422135821</v>
          </cell>
        </row>
        <row r="7777">
          <cell r="A7777">
            <v>43316.272435451392</v>
          </cell>
          <cell r="B7777">
            <v>416.79</v>
          </cell>
          <cell r="C7777">
            <v>0.85278023999999997</v>
          </cell>
          <cell r="D7777" t="str">
            <v>sell</v>
          </cell>
          <cell r="E7777">
            <v>416.79</v>
          </cell>
          <cell r="F7777">
            <v>416.1422135821</v>
          </cell>
        </row>
        <row r="7778">
          <cell r="A7778">
            <v>43316.272436273153</v>
          </cell>
          <cell r="B7778">
            <v>416.79</v>
          </cell>
          <cell r="C7778">
            <v>1.1669518800000001</v>
          </cell>
          <cell r="D7778" t="str">
            <v>sell</v>
          </cell>
          <cell r="E7778">
            <v>416.79</v>
          </cell>
          <cell r="F7778">
            <v>416.1422135821</v>
          </cell>
        </row>
        <row r="7779">
          <cell r="A7779">
            <v>43316.272462002307</v>
          </cell>
          <cell r="B7779">
            <v>416.79</v>
          </cell>
          <cell r="C7779">
            <v>0.50027394000000003</v>
          </cell>
          <cell r="D7779" t="str">
            <v>sell</v>
          </cell>
          <cell r="E7779">
            <v>416.79</v>
          </cell>
          <cell r="F7779">
            <v>416.1422135821</v>
          </cell>
        </row>
        <row r="7780">
          <cell r="A7780">
            <v>43316.272560925929</v>
          </cell>
          <cell r="B7780">
            <v>416.8</v>
          </cell>
          <cell r="C7780">
            <v>2.392056E-2</v>
          </cell>
          <cell r="D7780" t="str">
            <v>buy</v>
          </cell>
          <cell r="E7780">
            <v>416.79</v>
          </cell>
          <cell r="F7780">
            <v>416.12331633970001</v>
          </cell>
        </row>
        <row r="7781">
          <cell r="A7781">
            <v>43316.272585659717</v>
          </cell>
          <cell r="B7781">
            <v>416.79</v>
          </cell>
          <cell r="C7781">
            <v>0.53480000000000005</v>
          </cell>
          <cell r="D7781" t="str">
            <v>sell</v>
          </cell>
          <cell r="E7781">
            <v>416.79000000000008</v>
          </cell>
          <cell r="F7781">
            <v>416.12331633970001</v>
          </cell>
        </row>
        <row r="7782">
          <cell r="A7782">
            <v>43316.272664328702</v>
          </cell>
          <cell r="B7782">
            <v>416.79</v>
          </cell>
          <cell r="C7782">
            <v>3.5990000000000001E-2</v>
          </cell>
          <cell r="D7782" t="str">
            <v>sell</v>
          </cell>
          <cell r="E7782">
            <v>416.79</v>
          </cell>
          <cell r="F7782">
            <v>416.12331633970001</v>
          </cell>
        </row>
        <row r="7783">
          <cell r="A7783">
            <v>43316.272740868058</v>
          </cell>
          <cell r="B7783">
            <v>416.79</v>
          </cell>
          <cell r="C7783">
            <v>8.15</v>
          </cell>
          <cell r="D7783" t="str">
            <v>sell</v>
          </cell>
          <cell r="E7783">
            <v>416.79</v>
          </cell>
          <cell r="F7783">
            <v>416.12331633970001</v>
          </cell>
        </row>
        <row r="7784">
          <cell r="A7784">
            <v>43316.272799502323</v>
          </cell>
          <cell r="B7784">
            <v>416.79</v>
          </cell>
          <cell r="C7784">
            <v>1.79991177</v>
          </cell>
          <cell r="D7784" t="str">
            <v>sell</v>
          </cell>
          <cell r="E7784">
            <v>416.79</v>
          </cell>
          <cell r="F7784">
            <v>416.12331633970001</v>
          </cell>
        </row>
        <row r="7785">
          <cell r="A7785">
            <v>43316.272821944447</v>
          </cell>
          <cell r="B7785">
            <v>416.79</v>
          </cell>
          <cell r="C7785">
            <v>1</v>
          </cell>
          <cell r="D7785" t="str">
            <v>sell</v>
          </cell>
          <cell r="E7785">
            <v>416.79</v>
          </cell>
          <cell r="F7785">
            <v>416.12331633970001</v>
          </cell>
        </row>
        <row r="7786">
          <cell r="A7786">
            <v>43316.272839351848</v>
          </cell>
          <cell r="B7786">
            <v>416.79</v>
          </cell>
          <cell r="C7786">
            <v>1.784</v>
          </cell>
          <cell r="D7786" t="str">
            <v>sell</v>
          </cell>
          <cell r="E7786">
            <v>416.79</v>
          </cell>
          <cell r="F7786">
            <v>416.12331633970001</v>
          </cell>
        </row>
        <row r="7787">
          <cell r="A7787">
            <v>43316.272840636571</v>
          </cell>
          <cell r="B7787">
            <v>416.79</v>
          </cell>
          <cell r="C7787">
            <v>0.95599000000000001</v>
          </cell>
          <cell r="D7787" t="str">
            <v>sell</v>
          </cell>
          <cell r="E7787">
            <v>416.79</v>
          </cell>
          <cell r="F7787">
            <v>416.12331633970001</v>
          </cell>
        </row>
        <row r="7788">
          <cell r="A7788">
            <v>43316.272862071761</v>
          </cell>
          <cell r="B7788">
            <v>416.79</v>
          </cell>
          <cell r="C7788">
            <v>2.1551100000000001</v>
          </cell>
          <cell r="D7788" t="str">
            <v>sell</v>
          </cell>
          <cell r="E7788">
            <v>416.79000000000008</v>
          </cell>
          <cell r="F7788">
            <v>416.12331633970001</v>
          </cell>
        </row>
        <row r="7789">
          <cell r="A7789">
            <v>43316.272870729168</v>
          </cell>
          <cell r="B7789">
            <v>416.79</v>
          </cell>
          <cell r="C7789">
            <v>3.9480000000000001E-2</v>
          </cell>
          <cell r="D7789" t="str">
            <v>sell</v>
          </cell>
          <cell r="E7789">
            <v>416.79</v>
          </cell>
          <cell r="F7789">
            <v>416.12331633970001</v>
          </cell>
        </row>
        <row r="7790">
          <cell r="A7790">
            <v>43316.27291107639</v>
          </cell>
          <cell r="B7790">
            <v>416.79</v>
          </cell>
          <cell r="C7790">
            <v>3.3883587300000002</v>
          </cell>
          <cell r="D7790" t="str">
            <v>sell</v>
          </cell>
          <cell r="E7790">
            <v>416.79</v>
          </cell>
          <cell r="F7790">
            <v>416.12331633970001</v>
          </cell>
        </row>
        <row r="7791">
          <cell r="A7791">
            <v>43316.27291107639</v>
          </cell>
          <cell r="B7791">
            <v>416.79</v>
          </cell>
          <cell r="C7791">
            <v>1.87799307</v>
          </cell>
          <cell r="D7791" t="str">
            <v>sell</v>
          </cell>
          <cell r="E7791">
            <v>416.79</v>
          </cell>
          <cell r="F7791">
            <v>416.12331633970001</v>
          </cell>
        </row>
        <row r="7792">
          <cell r="A7792">
            <v>43316.27291107639</v>
          </cell>
          <cell r="B7792">
            <v>416.79</v>
          </cell>
          <cell r="C7792">
            <v>1</v>
          </cell>
          <cell r="D7792" t="str">
            <v>sell</v>
          </cell>
          <cell r="E7792">
            <v>416.79</v>
          </cell>
          <cell r="F7792">
            <v>416.12331633970001</v>
          </cell>
        </row>
        <row r="7793">
          <cell r="A7793">
            <v>43316.27291107639</v>
          </cell>
          <cell r="B7793">
            <v>416.79</v>
          </cell>
          <cell r="C7793">
            <v>1.89901213</v>
          </cell>
          <cell r="D7793" t="str">
            <v>sell</v>
          </cell>
          <cell r="E7793">
            <v>416.79</v>
          </cell>
          <cell r="F7793">
            <v>416.12331633970001</v>
          </cell>
        </row>
        <row r="7794">
          <cell r="A7794">
            <v>43316.27291107639</v>
          </cell>
          <cell r="B7794">
            <v>416.79</v>
          </cell>
          <cell r="C7794">
            <v>5</v>
          </cell>
          <cell r="D7794" t="str">
            <v>sell</v>
          </cell>
          <cell r="E7794">
            <v>416.79</v>
          </cell>
          <cell r="F7794">
            <v>416.12331633970001</v>
          </cell>
        </row>
        <row r="7795">
          <cell r="A7795">
            <v>43316.27291107639</v>
          </cell>
          <cell r="B7795">
            <v>416.79</v>
          </cell>
          <cell r="C7795">
            <v>1.8890823000000001</v>
          </cell>
          <cell r="D7795" t="str">
            <v>sell</v>
          </cell>
          <cell r="E7795">
            <v>416.79</v>
          </cell>
          <cell r="F7795">
            <v>416.12331633970001</v>
          </cell>
        </row>
        <row r="7796">
          <cell r="A7796">
            <v>43316.27291107639</v>
          </cell>
          <cell r="B7796">
            <v>416.79</v>
          </cell>
          <cell r="C7796">
            <v>2.0004527699999999</v>
          </cell>
          <cell r="D7796" t="str">
            <v>sell</v>
          </cell>
          <cell r="E7796">
            <v>416.79</v>
          </cell>
          <cell r="F7796">
            <v>416.12331633970001</v>
          </cell>
        </row>
        <row r="7797">
          <cell r="A7797">
            <v>43316.27291107639</v>
          </cell>
          <cell r="B7797">
            <v>416.79</v>
          </cell>
          <cell r="C7797">
            <v>3</v>
          </cell>
          <cell r="D7797" t="str">
            <v>sell</v>
          </cell>
          <cell r="E7797">
            <v>416.79</v>
          </cell>
          <cell r="F7797">
            <v>416.12331633970001</v>
          </cell>
        </row>
        <row r="7798">
          <cell r="A7798">
            <v>43316.27291107639</v>
          </cell>
          <cell r="B7798">
            <v>416.79</v>
          </cell>
          <cell r="C7798">
            <v>2.0004527699999999</v>
          </cell>
          <cell r="D7798" t="str">
            <v>sell</v>
          </cell>
          <cell r="E7798">
            <v>416.79</v>
          </cell>
          <cell r="F7798">
            <v>416.12331633970001</v>
          </cell>
        </row>
        <row r="7799">
          <cell r="A7799">
            <v>43316.27291107639</v>
          </cell>
          <cell r="B7799">
            <v>416.79</v>
          </cell>
          <cell r="C7799">
            <v>1.042E-2</v>
          </cell>
          <cell r="D7799" t="str">
            <v>sell</v>
          </cell>
          <cell r="E7799">
            <v>416.79</v>
          </cell>
          <cell r="F7799">
            <v>416.12331633970001</v>
          </cell>
        </row>
        <row r="7800">
          <cell r="A7800">
            <v>43316.27291107639</v>
          </cell>
          <cell r="B7800">
            <v>416.79</v>
          </cell>
          <cell r="C7800">
            <v>2.0518561800000001</v>
          </cell>
          <cell r="D7800" t="str">
            <v>sell</v>
          </cell>
          <cell r="E7800">
            <v>416.79</v>
          </cell>
          <cell r="F7800">
            <v>416.12331633970001</v>
          </cell>
        </row>
        <row r="7801">
          <cell r="A7801">
            <v>43316.27291107639</v>
          </cell>
          <cell r="B7801">
            <v>416.79</v>
          </cell>
          <cell r="C7801">
            <v>2.1028053799999999</v>
          </cell>
          <cell r="D7801" t="str">
            <v>sell</v>
          </cell>
          <cell r="E7801">
            <v>416.79</v>
          </cell>
          <cell r="F7801">
            <v>416.12331633970001</v>
          </cell>
        </row>
        <row r="7802">
          <cell r="A7802">
            <v>43316.27291107639</v>
          </cell>
          <cell r="B7802">
            <v>416.79</v>
          </cell>
          <cell r="C7802">
            <v>2.1053159099999998</v>
          </cell>
          <cell r="D7802" t="str">
            <v>sell</v>
          </cell>
          <cell r="E7802">
            <v>416.56116709999998</v>
          </cell>
          <cell r="F7802">
            <v>416.12331633970001</v>
          </cell>
        </row>
        <row r="7803">
          <cell r="A7803">
            <v>43316.27291107639</v>
          </cell>
          <cell r="B7803">
            <v>416.79</v>
          </cell>
          <cell r="C7803">
            <v>0.19955075999999999</v>
          </cell>
          <cell r="D7803" t="str">
            <v>sell</v>
          </cell>
          <cell r="E7803">
            <v>416.50329737959999</v>
          </cell>
          <cell r="F7803">
            <v>416.12331633970001</v>
          </cell>
        </row>
        <row r="7804">
          <cell r="A7804">
            <v>43316.272911527783</v>
          </cell>
          <cell r="B7804">
            <v>416.8</v>
          </cell>
          <cell r="C7804">
            <v>8.0523490000000003E-2</v>
          </cell>
          <cell r="D7804" t="str">
            <v>buy</v>
          </cell>
          <cell r="E7804">
            <v>416.50329737959999</v>
          </cell>
          <cell r="F7804">
            <v>416.05970278260003</v>
          </cell>
        </row>
        <row r="7805">
          <cell r="A7805">
            <v>43316.272912569453</v>
          </cell>
          <cell r="B7805">
            <v>416.79</v>
          </cell>
          <cell r="C7805">
            <v>4.4924E-4</v>
          </cell>
          <cell r="D7805" t="str">
            <v>sell</v>
          </cell>
          <cell r="E7805">
            <v>416.50316709999998</v>
          </cell>
          <cell r="F7805">
            <v>416.05970278260003</v>
          </cell>
        </row>
        <row r="7806">
          <cell r="A7806">
            <v>43316.272912569453</v>
          </cell>
          <cell r="B7806">
            <v>416.79</v>
          </cell>
          <cell r="C7806">
            <v>1.021E-2</v>
          </cell>
          <cell r="D7806" t="str">
            <v>sell</v>
          </cell>
          <cell r="E7806">
            <v>416.50020619999998</v>
          </cell>
          <cell r="F7806">
            <v>416.05970278260003</v>
          </cell>
        </row>
        <row r="7807">
          <cell r="A7807">
            <v>43316.272917557872</v>
          </cell>
          <cell r="B7807">
            <v>416.51</v>
          </cell>
          <cell r="C7807">
            <v>1.0200000000000001E-2</v>
          </cell>
          <cell r="D7807" t="str">
            <v>sell</v>
          </cell>
          <cell r="E7807">
            <v>416.50010420000001</v>
          </cell>
          <cell r="F7807">
            <v>416.05970278260003</v>
          </cell>
        </row>
        <row r="7808">
          <cell r="A7808">
            <v>43316.272917557872</v>
          </cell>
          <cell r="B7808">
            <v>416.51</v>
          </cell>
          <cell r="C7808">
            <v>1.042E-2</v>
          </cell>
          <cell r="D7808" t="str">
            <v>sell</v>
          </cell>
          <cell r="E7808">
            <v>416.5</v>
          </cell>
          <cell r="F7808">
            <v>416.05970278260003</v>
          </cell>
        </row>
        <row r="7809">
          <cell r="A7809">
            <v>43316.272917557872</v>
          </cell>
          <cell r="B7809">
            <v>416.5</v>
          </cell>
          <cell r="C7809">
            <v>1.7194007600000001</v>
          </cell>
          <cell r="D7809" t="str">
            <v>sell</v>
          </cell>
          <cell r="E7809">
            <v>416.50000000000011</v>
          </cell>
          <cell r="F7809">
            <v>416.05970278260003</v>
          </cell>
        </row>
        <row r="7810">
          <cell r="A7810">
            <v>43316.272919606483</v>
          </cell>
          <cell r="B7810">
            <v>416.5</v>
          </cell>
          <cell r="C7810">
            <v>0.2</v>
          </cell>
          <cell r="D7810" t="str">
            <v>sell</v>
          </cell>
          <cell r="E7810">
            <v>416.5</v>
          </cell>
          <cell r="F7810">
            <v>416.05970278260003</v>
          </cell>
        </row>
        <row r="7811">
          <cell r="A7811">
            <v>43316.272919664349</v>
          </cell>
          <cell r="B7811">
            <v>416.5</v>
          </cell>
          <cell r="C7811">
            <v>36.989837690000002</v>
          </cell>
          <cell r="D7811" t="str">
            <v>sell</v>
          </cell>
          <cell r="E7811">
            <v>416.392</v>
          </cell>
          <cell r="F7811">
            <v>416.05970278260003</v>
          </cell>
        </row>
        <row r="7812">
          <cell r="A7812">
            <v>43316.272920439813</v>
          </cell>
          <cell r="B7812">
            <v>416.48</v>
          </cell>
          <cell r="C7812">
            <v>0.2</v>
          </cell>
          <cell r="D7812" t="str">
            <v>sell</v>
          </cell>
          <cell r="E7812">
            <v>416.36380000000003</v>
          </cell>
          <cell r="F7812">
            <v>416.05970278260003</v>
          </cell>
        </row>
        <row r="7813">
          <cell r="A7813">
            <v>43316.272920868047</v>
          </cell>
          <cell r="B7813">
            <v>416.37</v>
          </cell>
          <cell r="C7813">
            <v>9.3799999999999994E-2</v>
          </cell>
          <cell r="D7813" t="str">
            <v>sell</v>
          </cell>
          <cell r="E7813">
            <v>416.35441999999989</v>
          </cell>
          <cell r="F7813">
            <v>416.05970278260003</v>
          </cell>
        </row>
        <row r="7814">
          <cell r="A7814">
            <v>43316.272920868047</v>
          </cell>
          <cell r="B7814">
            <v>416.37</v>
          </cell>
          <cell r="C7814">
            <v>9.3799999999999994E-2</v>
          </cell>
          <cell r="D7814" t="str">
            <v>sell</v>
          </cell>
          <cell r="E7814">
            <v>416.34503999999998</v>
          </cell>
          <cell r="F7814">
            <v>416.05970278260003</v>
          </cell>
        </row>
        <row r="7815">
          <cell r="A7815">
            <v>43316.272920868047</v>
          </cell>
          <cell r="B7815">
            <v>416.37</v>
          </cell>
          <cell r="C7815">
            <v>9.3799999999999994E-2</v>
          </cell>
          <cell r="D7815" t="str">
            <v>sell</v>
          </cell>
          <cell r="E7815">
            <v>416.33566000000002</v>
          </cell>
          <cell r="F7815">
            <v>416.05970278260003</v>
          </cell>
        </row>
        <row r="7816">
          <cell r="A7816">
            <v>43316.272920868047</v>
          </cell>
          <cell r="B7816">
            <v>416.37</v>
          </cell>
          <cell r="C7816">
            <v>9.3799999999999994E-2</v>
          </cell>
          <cell r="D7816" t="str">
            <v>sell</v>
          </cell>
          <cell r="E7816">
            <v>416.32628000000011</v>
          </cell>
          <cell r="F7816">
            <v>416.05970278260003</v>
          </cell>
        </row>
        <row r="7817">
          <cell r="A7817">
            <v>43316.272920868047</v>
          </cell>
          <cell r="B7817">
            <v>416.37</v>
          </cell>
          <cell r="C7817">
            <v>9.3799999999999994E-2</v>
          </cell>
          <cell r="D7817" t="str">
            <v>sell</v>
          </cell>
          <cell r="E7817">
            <v>416.31689999999998</v>
          </cell>
          <cell r="F7817">
            <v>416.05970278260003</v>
          </cell>
        </row>
        <row r="7818">
          <cell r="A7818">
            <v>43316.272920868047</v>
          </cell>
          <cell r="B7818">
            <v>416.37</v>
          </cell>
          <cell r="C7818">
            <v>9.3799999999999994E-2</v>
          </cell>
          <cell r="D7818" t="str">
            <v>sell</v>
          </cell>
          <cell r="E7818">
            <v>416.30752000000001</v>
          </cell>
          <cell r="F7818">
            <v>416.05970278260003</v>
          </cell>
        </row>
        <row r="7819">
          <cell r="A7819">
            <v>43316.272920868047</v>
          </cell>
          <cell r="B7819">
            <v>416.37</v>
          </cell>
          <cell r="C7819">
            <v>9.3799999999999994E-2</v>
          </cell>
          <cell r="D7819" t="str">
            <v>sell</v>
          </cell>
          <cell r="E7819">
            <v>416.29813999999999</v>
          </cell>
          <cell r="F7819">
            <v>416.05970278260003</v>
          </cell>
        </row>
        <row r="7820">
          <cell r="A7820">
            <v>43316.272920868047</v>
          </cell>
          <cell r="B7820">
            <v>416.37</v>
          </cell>
          <cell r="C7820">
            <v>9.3799999999999994E-2</v>
          </cell>
          <cell r="D7820" t="str">
            <v>sell</v>
          </cell>
          <cell r="E7820">
            <v>416.28473059999982</v>
          </cell>
          <cell r="F7820">
            <v>416.05970278260003</v>
          </cell>
        </row>
        <row r="7821">
          <cell r="A7821">
            <v>43316.272920868047</v>
          </cell>
          <cell r="B7821">
            <v>416.37</v>
          </cell>
          <cell r="C7821">
            <v>9.3799999999999994E-2</v>
          </cell>
          <cell r="D7821" t="str">
            <v>sell</v>
          </cell>
          <cell r="E7821">
            <v>416.26878459999989</v>
          </cell>
          <cell r="F7821">
            <v>416.05970278260003</v>
          </cell>
        </row>
        <row r="7822">
          <cell r="A7822">
            <v>43316.272920868047</v>
          </cell>
          <cell r="B7822">
            <v>416.37</v>
          </cell>
          <cell r="C7822">
            <v>9.3799999999999994E-2</v>
          </cell>
          <cell r="D7822" t="str">
            <v>sell</v>
          </cell>
          <cell r="E7822">
            <v>416.2528385999999</v>
          </cell>
          <cell r="F7822">
            <v>416.05970278260003</v>
          </cell>
        </row>
        <row r="7823">
          <cell r="A7823">
            <v>43316.272952511572</v>
          </cell>
          <cell r="B7823">
            <v>416.28</v>
          </cell>
          <cell r="C7823">
            <v>0.18408437999999999</v>
          </cell>
          <cell r="D7823" t="str">
            <v>buy</v>
          </cell>
          <cell r="E7823">
            <v>416.2528385999999</v>
          </cell>
          <cell r="F7823">
            <v>416.00999999999988</v>
          </cell>
        </row>
        <row r="7824">
          <cell r="A7824">
            <v>43316.273011493053</v>
          </cell>
          <cell r="B7824">
            <v>416.27</v>
          </cell>
          <cell r="C7824">
            <v>0.01</v>
          </cell>
          <cell r="D7824" t="str">
            <v>sell</v>
          </cell>
          <cell r="E7824">
            <v>416.25213860000002</v>
          </cell>
          <cell r="F7824">
            <v>416.00999999999988</v>
          </cell>
        </row>
        <row r="7825">
          <cell r="A7825">
            <v>43316.273011493053</v>
          </cell>
          <cell r="B7825">
            <v>416.27</v>
          </cell>
          <cell r="C7825">
            <v>1.0319999999999999E-2</v>
          </cell>
          <cell r="D7825" t="str">
            <v>sell</v>
          </cell>
          <cell r="E7825">
            <v>416.25141619999988</v>
          </cell>
          <cell r="F7825">
            <v>416.00999999999988</v>
          </cell>
        </row>
        <row r="7826">
          <cell r="A7826">
            <v>43316.273011493053</v>
          </cell>
          <cell r="B7826">
            <v>416.27</v>
          </cell>
          <cell r="C7826">
            <v>5.7639000000000003E-2</v>
          </cell>
          <cell r="D7826" t="str">
            <v>sell</v>
          </cell>
          <cell r="E7826">
            <v>416.24738146999988</v>
          </cell>
          <cell r="F7826">
            <v>416.00999999999988</v>
          </cell>
        </row>
        <row r="7827">
          <cell r="A7827">
            <v>43316.273022534719</v>
          </cell>
          <cell r="B7827">
            <v>416.27</v>
          </cell>
          <cell r="C7827">
            <v>0.25465100000000002</v>
          </cell>
          <cell r="D7827" t="str">
            <v>sell</v>
          </cell>
          <cell r="E7827">
            <v>416.22955589999998</v>
          </cell>
          <cell r="F7827">
            <v>416.00999999999988</v>
          </cell>
        </row>
        <row r="7828">
          <cell r="A7828">
            <v>43316.273022534719</v>
          </cell>
          <cell r="B7828">
            <v>416.27</v>
          </cell>
          <cell r="C7828">
            <v>2.6425000000000001E-2</v>
          </cell>
          <cell r="D7828" t="str">
            <v>sell</v>
          </cell>
          <cell r="E7828">
            <v>416.22770615000002</v>
          </cell>
          <cell r="F7828">
            <v>416.00999999999988</v>
          </cell>
        </row>
        <row r="7829">
          <cell r="A7829">
            <v>43316.273022534719</v>
          </cell>
          <cell r="B7829">
            <v>416.27</v>
          </cell>
          <cell r="C7829">
            <v>0.33632000000000001</v>
          </cell>
          <cell r="D7829" t="str">
            <v>sell</v>
          </cell>
          <cell r="E7829">
            <v>416.20416375000002</v>
          </cell>
          <cell r="F7829">
            <v>416.00999999999988</v>
          </cell>
        </row>
        <row r="7830">
          <cell r="A7830">
            <v>43316.273022534719</v>
          </cell>
          <cell r="B7830">
            <v>416.27</v>
          </cell>
          <cell r="C7830">
            <v>1.0200000000000001E-2</v>
          </cell>
          <cell r="D7830" t="str">
            <v>sell</v>
          </cell>
          <cell r="E7830">
            <v>416.20344975</v>
          </cell>
          <cell r="F7830">
            <v>416.00999999999988</v>
          </cell>
        </row>
        <row r="7831">
          <cell r="A7831">
            <v>43316.273022534719</v>
          </cell>
          <cell r="B7831">
            <v>416.27</v>
          </cell>
          <cell r="C7831">
            <v>2.6425000000000001E-2</v>
          </cell>
          <cell r="D7831" t="str">
            <v>sell</v>
          </cell>
          <cell r="E7831">
            <v>416.20159999999993</v>
          </cell>
          <cell r="F7831">
            <v>416.00999999999988</v>
          </cell>
        </row>
        <row r="7832">
          <cell r="A7832">
            <v>43316.273022534719</v>
          </cell>
          <cell r="B7832">
            <v>416.24</v>
          </cell>
          <cell r="C7832">
            <v>0.02</v>
          </cell>
          <cell r="D7832" t="str">
            <v>sell</v>
          </cell>
          <cell r="E7832">
            <v>416.20080000000002</v>
          </cell>
          <cell r="F7832">
            <v>416.00999999999988</v>
          </cell>
        </row>
        <row r="7833">
          <cell r="A7833">
            <v>43316.273022534719</v>
          </cell>
          <cell r="B7833">
            <v>416.22</v>
          </cell>
          <cell r="C7833">
            <v>0.04</v>
          </cell>
          <cell r="D7833" t="str">
            <v>sell</v>
          </cell>
          <cell r="E7833">
            <v>416.2</v>
          </cell>
          <cell r="F7833">
            <v>416.00999999999988</v>
          </cell>
        </row>
        <row r="7834">
          <cell r="A7834">
            <v>43316.273022534719</v>
          </cell>
          <cell r="B7834">
            <v>416.2</v>
          </cell>
          <cell r="C7834">
            <v>8.60048295</v>
          </cell>
          <cell r="D7834" t="str">
            <v>sell</v>
          </cell>
          <cell r="E7834">
            <v>416.06761938160003</v>
          </cell>
          <cell r="F7834">
            <v>416.00999999999988</v>
          </cell>
        </row>
        <row r="7835">
          <cell r="A7835">
            <v>43316.273022534719</v>
          </cell>
          <cell r="B7835">
            <v>416.11</v>
          </cell>
          <cell r="C7835">
            <v>0.5</v>
          </cell>
          <cell r="D7835" t="str">
            <v>sell</v>
          </cell>
          <cell r="E7835">
            <v>416.01261938160008</v>
          </cell>
          <cell r="F7835">
            <v>416.00999999999988</v>
          </cell>
        </row>
        <row r="7836">
          <cell r="A7836">
            <v>43316.273022534719</v>
          </cell>
          <cell r="B7836">
            <v>416.1</v>
          </cell>
          <cell r="C7836">
            <v>7.9938159999999994E-2</v>
          </cell>
          <cell r="D7836" t="str">
            <v>sell</v>
          </cell>
          <cell r="E7836">
            <v>416.00462556560001</v>
          </cell>
          <cell r="F7836">
            <v>416.00999999999988</v>
          </cell>
        </row>
        <row r="7837">
          <cell r="A7837">
            <v>43316.273022534719</v>
          </cell>
          <cell r="B7837">
            <v>416.02</v>
          </cell>
          <cell r="C7837">
            <v>3.1278279999999999E-2</v>
          </cell>
          <cell r="D7837" t="str">
            <v>sell</v>
          </cell>
          <cell r="E7837">
            <v>416.00400000000002</v>
          </cell>
          <cell r="F7837">
            <v>416.00999999999988</v>
          </cell>
        </row>
        <row r="7838">
          <cell r="A7838">
            <v>43316.273022534719</v>
          </cell>
          <cell r="B7838">
            <v>416.02</v>
          </cell>
          <cell r="C7838">
            <v>0.2</v>
          </cell>
          <cell r="D7838" t="str">
            <v>sell</v>
          </cell>
          <cell r="E7838">
            <v>416</v>
          </cell>
          <cell r="F7838">
            <v>416.00999999999988</v>
          </cell>
        </row>
        <row r="7839">
          <cell r="A7839">
            <v>43316.273022534719</v>
          </cell>
          <cell r="B7839">
            <v>416</v>
          </cell>
          <cell r="C7839">
            <v>2.3842796100000001</v>
          </cell>
          <cell r="D7839" t="str">
            <v>sell</v>
          </cell>
          <cell r="E7839">
            <v>416</v>
          </cell>
          <cell r="F7839">
            <v>416.00999999999988</v>
          </cell>
        </row>
        <row r="7840">
          <cell r="A7840">
            <v>43316.273022534719</v>
          </cell>
          <cell r="B7840">
            <v>416</v>
          </cell>
          <cell r="C7840">
            <v>2.5</v>
          </cell>
          <cell r="D7840" t="str">
            <v>sell</v>
          </cell>
          <cell r="E7840">
            <v>416.00962866709989</v>
          </cell>
          <cell r="F7840">
            <v>416.00999999999988</v>
          </cell>
        </row>
        <row r="7841">
          <cell r="A7841">
            <v>43316.273270578713</v>
          </cell>
          <cell r="B7841">
            <v>416</v>
          </cell>
          <cell r="C7841">
            <v>8.4900000000000003E-2</v>
          </cell>
          <cell r="D7841" t="str">
            <v>sell</v>
          </cell>
          <cell r="E7841">
            <v>416.03255166709988</v>
          </cell>
          <cell r="F7841">
            <v>416.00999999999988</v>
          </cell>
        </row>
        <row r="7842">
          <cell r="A7842">
            <v>43316.273536562498</v>
          </cell>
          <cell r="B7842">
            <v>416</v>
          </cell>
          <cell r="C7842">
            <v>0.23501132</v>
          </cell>
          <cell r="D7842" t="str">
            <v>sell</v>
          </cell>
          <cell r="E7842">
            <v>416.09600472350002</v>
          </cell>
          <cell r="F7842">
            <v>416.00999999999988</v>
          </cell>
        </row>
        <row r="7843">
          <cell r="A7843">
            <v>43316.273538067129</v>
          </cell>
          <cell r="B7843">
            <v>416.01</v>
          </cell>
          <cell r="C7843">
            <v>0.23530000000000001</v>
          </cell>
          <cell r="D7843" t="str">
            <v>buy</v>
          </cell>
          <cell r="E7843">
            <v>416.09600472350002</v>
          </cell>
          <cell r="F7843">
            <v>416.00999999999988</v>
          </cell>
        </row>
        <row r="7844">
          <cell r="A7844">
            <v>43316.273578368047</v>
          </cell>
          <cell r="B7844">
            <v>416</v>
          </cell>
          <cell r="C7844">
            <v>0.29471879000000001</v>
          </cell>
          <cell r="D7844" t="str">
            <v>sell</v>
          </cell>
          <cell r="E7844">
            <v>416.17557879679998</v>
          </cell>
          <cell r="F7844">
            <v>416.00999999999988</v>
          </cell>
        </row>
        <row r="7845">
          <cell r="A7845">
            <v>43316.273668263893</v>
          </cell>
          <cell r="B7845">
            <v>416</v>
          </cell>
          <cell r="C7845">
            <v>0.23499999999999999</v>
          </cell>
          <cell r="D7845" t="str">
            <v>sell</v>
          </cell>
          <cell r="E7845">
            <v>416.23902879680003</v>
          </cell>
          <cell r="F7845">
            <v>416.00999999999988</v>
          </cell>
        </row>
        <row r="7846">
          <cell r="A7846">
            <v>43316.274180393521</v>
          </cell>
          <cell r="B7846">
            <v>416.01</v>
          </cell>
          <cell r="C7846">
            <v>0.11839555</v>
          </cell>
          <cell r="D7846" t="str">
            <v>buy</v>
          </cell>
          <cell r="E7846">
            <v>416.23902879680003</v>
          </cell>
          <cell r="F7846">
            <v>416.01</v>
          </cell>
        </row>
        <row r="7847">
          <cell r="A7847">
            <v>43316.274230289353</v>
          </cell>
          <cell r="B7847">
            <v>416.01</v>
          </cell>
          <cell r="C7847">
            <v>0.67729428000000003</v>
          </cell>
          <cell r="D7847" t="str">
            <v>buy</v>
          </cell>
          <cell r="E7847">
            <v>416.23902879680003</v>
          </cell>
          <cell r="F7847">
            <v>416.01</v>
          </cell>
        </row>
        <row r="7848">
          <cell r="A7848">
            <v>43316.274267442132</v>
          </cell>
          <cell r="B7848">
            <v>416.01</v>
          </cell>
          <cell r="C7848">
            <v>0.75780325000000004</v>
          </cell>
          <cell r="D7848" t="str">
            <v>buy</v>
          </cell>
          <cell r="E7848">
            <v>416.23902879680003</v>
          </cell>
          <cell r="F7848">
            <v>416.01</v>
          </cell>
        </row>
        <row r="7849">
          <cell r="A7849">
            <v>43316.274828668982</v>
          </cell>
          <cell r="B7849">
            <v>416</v>
          </cell>
          <cell r="C7849">
            <v>6.2789910000000004E-2</v>
          </cell>
          <cell r="D7849" t="str">
            <v>sell</v>
          </cell>
          <cell r="E7849">
            <v>416.25598207249999</v>
          </cell>
          <cell r="F7849">
            <v>416.01</v>
          </cell>
        </row>
        <row r="7850">
          <cell r="A7850">
            <v>43316.274859131947</v>
          </cell>
          <cell r="B7850">
            <v>416</v>
          </cell>
          <cell r="C7850">
            <v>5.1918249999999999E-2</v>
          </cell>
          <cell r="D7850" t="str">
            <v>sell</v>
          </cell>
          <cell r="E7850">
            <v>416.27</v>
          </cell>
          <cell r="F7850">
            <v>416.01</v>
          </cell>
        </row>
        <row r="7851">
          <cell r="A7851">
            <v>43316.275190335647</v>
          </cell>
          <cell r="B7851">
            <v>416.01</v>
          </cell>
          <cell r="C7851">
            <v>6.6995139999999995E-2</v>
          </cell>
          <cell r="D7851" t="str">
            <v>buy</v>
          </cell>
          <cell r="E7851">
            <v>416.27</v>
          </cell>
          <cell r="F7851">
            <v>416.01</v>
          </cell>
        </row>
        <row r="7852">
          <cell r="A7852">
            <v>43316.276303055558</v>
          </cell>
          <cell r="B7852">
            <v>416.01</v>
          </cell>
          <cell r="C7852">
            <v>0.11839555</v>
          </cell>
          <cell r="D7852" t="str">
            <v>buy</v>
          </cell>
          <cell r="E7852">
            <v>416.27</v>
          </cell>
          <cell r="F7852">
            <v>416.01</v>
          </cell>
        </row>
        <row r="7853">
          <cell r="A7853">
            <v>43316.27653072917</v>
          </cell>
          <cell r="B7853">
            <v>416.01</v>
          </cell>
          <cell r="C7853">
            <v>0.21550380999999999</v>
          </cell>
          <cell r="D7853" t="str">
            <v>buy</v>
          </cell>
          <cell r="E7853">
            <v>416.27</v>
          </cell>
          <cell r="F7853">
            <v>416.01</v>
          </cell>
        </row>
        <row r="7854">
          <cell r="A7854">
            <v>43316.27653072917</v>
          </cell>
          <cell r="B7854">
            <v>416.01</v>
          </cell>
          <cell r="C7854">
            <v>3.004735E-2</v>
          </cell>
          <cell r="D7854" t="str">
            <v>buy</v>
          </cell>
          <cell r="E7854">
            <v>416.27</v>
          </cell>
          <cell r="F7854">
            <v>416.01</v>
          </cell>
        </row>
        <row r="7855">
          <cell r="A7855">
            <v>43316.276717384259</v>
          </cell>
          <cell r="B7855">
            <v>416.01</v>
          </cell>
          <cell r="C7855">
            <v>3.3589414500000001</v>
          </cell>
          <cell r="D7855" t="str">
            <v>buy</v>
          </cell>
          <cell r="E7855">
            <v>416.27</v>
          </cell>
          <cell r="F7855">
            <v>416.01</v>
          </cell>
        </row>
        <row r="7856">
          <cell r="A7856">
            <v>43316.276886203697</v>
          </cell>
          <cell r="B7856">
            <v>416.01</v>
          </cell>
          <cell r="C7856">
            <v>0.35039999999999999</v>
          </cell>
          <cell r="D7856" t="str">
            <v>buy</v>
          </cell>
          <cell r="E7856">
            <v>416.27</v>
          </cell>
          <cell r="F7856">
            <v>416.01</v>
          </cell>
        </row>
        <row r="7857">
          <cell r="A7857">
            <v>43316.276969629631</v>
          </cell>
          <cell r="B7857">
            <v>416.01</v>
          </cell>
          <cell r="C7857">
            <v>2.0709236199999999</v>
          </cell>
          <cell r="D7857" t="str">
            <v>buy</v>
          </cell>
          <cell r="E7857">
            <v>416.27</v>
          </cell>
          <cell r="F7857">
            <v>416.01</v>
          </cell>
        </row>
        <row r="7858">
          <cell r="A7858">
            <v>43316.276969629631</v>
          </cell>
          <cell r="B7858">
            <v>416.01</v>
          </cell>
          <cell r="C7858">
            <v>0.4</v>
          </cell>
          <cell r="D7858" t="str">
            <v>buy</v>
          </cell>
          <cell r="E7858">
            <v>416.27</v>
          </cell>
          <cell r="F7858">
            <v>416.00999999999988</v>
          </cell>
        </row>
        <row r="7859">
          <cell r="A7859">
            <v>43316.276969629631</v>
          </cell>
          <cell r="B7859">
            <v>416.01</v>
          </cell>
          <cell r="C7859">
            <v>0.96424955000000001</v>
          </cell>
          <cell r="D7859" t="str">
            <v>buy</v>
          </cell>
          <cell r="E7859">
            <v>416.27</v>
          </cell>
          <cell r="F7859">
            <v>416.01</v>
          </cell>
        </row>
        <row r="7860">
          <cell r="A7860">
            <v>43316.276969629631</v>
          </cell>
          <cell r="B7860">
            <v>416.01</v>
          </cell>
          <cell r="C7860">
            <v>3.244673E-2</v>
          </cell>
          <cell r="D7860" t="str">
            <v>buy</v>
          </cell>
          <cell r="E7860">
            <v>416.27</v>
          </cell>
          <cell r="F7860">
            <v>416.01</v>
          </cell>
        </row>
        <row r="7861">
          <cell r="A7861">
            <v>43316.276969629631</v>
          </cell>
          <cell r="B7861">
            <v>416.01</v>
          </cell>
          <cell r="C7861">
            <v>17.789078270000001</v>
          </cell>
          <cell r="D7861" t="str">
            <v>buy</v>
          </cell>
          <cell r="E7861">
            <v>416.27</v>
          </cell>
          <cell r="F7861">
            <v>416.01</v>
          </cell>
        </row>
        <row r="7862">
          <cell r="A7862">
            <v>43316.276969629631</v>
          </cell>
          <cell r="B7862">
            <v>416.01</v>
          </cell>
          <cell r="C7862">
            <v>0.4</v>
          </cell>
          <cell r="D7862" t="str">
            <v>buy</v>
          </cell>
          <cell r="E7862">
            <v>416.27</v>
          </cell>
          <cell r="F7862">
            <v>416.01</v>
          </cell>
        </row>
        <row r="7863">
          <cell r="A7863">
            <v>43316.276969629631</v>
          </cell>
          <cell r="B7863">
            <v>416.01</v>
          </cell>
          <cell r="C7863">
            <v>0.4</v>
          </cell>
          <cell r="D7863" t="str">
            <v>buy</v>
          </cell>
          <cell r="E7863">
            <v>416.27</v>
          </cell>
          <cell r="F7863">
            <v>416.01</v>
          </cell>
        </row>
        <row r="7864">
          <cell r="A7864">
            <v>43316.276969629631</v>
          </cell>
          <cell r="B7864">
            <v>416.01</v>
          </cell>
          <cell r="C7864">
            <v>1</v>
          </cell>
          <cell r="D7864" t="str">
            <v>buy</v>
          </cell>
          <cell r="E7864">
            <v>416.27</v>
          </cell>
          <cell r="F7864">
            <v>416.01</v>
          </cell>
        </row>
        <row r="7865">
          <cell r="A7865">
            <v>43316.276969629631</v>
          </cell>
          <cell r="B7865">
            <v>416.01</v>
          </cell>
          <cell r="C7865">
            <v>1.077E-2</v>
          </cell>
          <cell r="D7865" t="str">
            <v>buy</v>
          </cell>
          <cell r="E7865">
            <v>416.27</v>
          </cell>
          <cell r="F7865">
            <v>416.01</v>
          </cell>
        </row>
        <row r="7866">
          <cell r="A7866">
            <v>43316.276969629631</v>
          </cell>
          <cell r="B7866">
            <v>416.01</v>
          </cell>
          <cell r="C7866">
            <v>0.05</v>
          </cell>
          <cell r="D7866" t="str">
            <v>buy</v>
          </cell>
          <cell r="E7866">
            <v>416.27</v>
          </cell>
          <cell r="F7866">
            <v>416.01</v>
          </cell>
        </row>
        <row r="7867">
          <cell r="A7867">
            <v>43316.276969629631</v>
          </cell>
          <cell r="B7867">
            <v>416.01</v>
          </cell>
          <cell r="C7867">
            <v>0.6</v>
          </cell>
          <cell r="D7867" t="str">
            <v>buy</v>
          </cell>
          <cell r="E7867">
            <v>416.27</v>
          </cell>
          <cell r="F7867">
            <v>416.01</v>
          </cell>
        </row>
        <row r="7868">
          <cell r="A7868">
            <v>43316.276969629631</v>
          </cell>
          <cell r="B7868">
            <v>416.01</v>
          </cell>
          <cell r="C7868">
            <v>0.6</v>
          </cell>
          <cell r="D7868" t="str">
            <v>buy</v>
          </cell>
          <cell r="E7868">
            <v>416.27</v>
          </cell>
          <cell r="F7868">
            <v>416.04085071690008</v>
          </cell>
        </row>
        <row r="7869">
          <cell r="A7869">
            <v>43316.276969629631</v>
          </cell>
          <cell r="B7869">
            <v>416.01</v>
          </cell>
          <cell r="C7869">
            <v>0.6</v>
          </cell>
          <cell r="D7869" t="str">
            <v>buy</v>
          </cell>
          <cell r="E7869">
            <v>416.27</v>
          </cell>
          <cell r="F7869">
            <v>416.10736280129998</v>
          </cell>
        </row>
        <row r="7870">
          <cell r="A7870">
            <v>43316.276969629631</v>
          </cell>
          <cell r="B7870">
            <v>416.05</v>
          </cell>
          <cell r="C7870">
            <v>4.4462719999999997E-2</v>
          </cell>
          <cell r="D7870" t="str">
            <v>buy</v>
          </cell>
          <cell r="E7870">
            <v>416.27</v>
          </cell>
          <cell r="F7870">
            <v>416.1126983277</v>
          </cell>
        </row>
        <row r="7871">
          <cell r="A7871">
            <v>43316.276969629631</v>
          </cell>
          <cell r="B7871">
            <v>416.06</v>
          </cell>
          <cell r="C7871">
            <v>1.321521E-2</v>
          </cell>
          <cell r="D7871" t="str">
            <v>buy</v>
          </cell>
          <cell r="E7871">
            <v>416.27</v>
          </cell>
          <cell r="F7871">
            <v>416.1141520008</v>
          </cell>
        </row>
        <row r="7872">
          <cell r="A7872">
            <v>43316.276969629631</v>
          </cell>
          <cell r="B7872">
            <v>416.07</v>
          </cell>
          <cell r="C7872">
            <v>3.003863E-2</v>
          </cell>
          <cell r="D7872" t="str">
            <v>buy</v>
          </cell>
          <cell r="E7872">
            <v>416.27</v>
          </cell>
          <cell r="F7872">
            <v>416.11715586380001</v>
          </cell>
        </row>
        <row r="7873">
          <cell r="A7873">
            <v>43316.276969629631</v>
          </cell>
          <cell r="B7873">
            <v>416.07</v>
          </cell>
          <cell r="C7873">
            <v>1.01E-2</v>
          </cell>
          <cell r="D7873" t="str">
            <v>buy</v>
          </cell>
          <cell r="E7873">
            <v>416.27</v>
          </cell>
          <cell r="F7873">
            <v>416.11816586380002</v>
          </cell>
        </row>
        <row r="7874">
          <cell r="A7874">
            <v>43316.276969629631</v>
          </cell>
          <cell r="B7874">
            <v>416.08</v>
          </cell>
          <cell r="C7874">
            <v>3.2015269999999998E-2</v>
          </cell>
          <cell r="D7874" t="str">
            <v>buy</v>
          </cell>
          <cell r="E7874">
            <v>416.27</v>
          </cell>
          <cell r="F7874">
            <v>416.1210472381</v>
          </cell>
        </row>
        <row r="7875">
          <cell r="A7875">
            <v>43316.276969872677</v>
          </cell>
          <cell r="B7875">
            <v>416.08</v>
          </cell>
          <cell r="C7875">
            <v>4.2619000000000001E-4</v>
          </cell>
          <cell r="D7875" t="str">
            <v>buy</v>
          </cell>
          <cell r="E7875">
            <v>416.27</v>
          </cell>
          <cell r="F7875">
            <v>416.12108559519999</v>
          </cell>
        </row>
        <row r="7876">
          <cell r="A7876">
            <v>43316.276969872677</v>
          </cell>
          <cell r="B7876">
            <v>416.09</v>
          </cell>
          <cell r="C7876">
            <v>4.4455059999999998E-2</v>
          </cell>
          <cell r="D7876" t="str">
            <v>buy</v>
          </cell>
          <cell r="E7876">
            <v>416.27</v>
          </cell>
          <cell r="F7876">
            <v>416.12389999999999</v>
          </cell>
        </row>
        <row r="7877">
          <cell r="A7877">
            <v>43316.276969872677</v>
          </cell>
          <cell r="B7877">
            <v>416.09</v>
          </cell>
          <cell r="C7877">
            <v>0.01</v>
          </cell>
          <cell r="D7877" t="str">
            <v>buy</v>
          </cell>
          <cell r="E7877">
            <v>416.27</v>
          </cell>
          <cell r="F7877">
            <v>416.12579820000008</v>
          </cell>
        </row>
        <row r="7878">
          <cell r="A7878">
            <v>43316.276969872677</v>
          </cell>
          <cell r="B7878">
            <v>416.1</v>
          </cell>
          <cell r="C7878">
            <v>0.57891875000000004</v>
          </cell>
          <cell r="D7878" t="str">
            <v>buy</v>
          </cell>
          <cell r="E7878">
            <v>416.27</v>
          </cell>
          <cell r="F7878">
            <v>416.23000357500013</v>
          </cell>
        </row>
        <row r="7879">
          <cell r="A7879">
            <v>43316.276970682869</v>
          </cell>
          <cell r="B7879">
            <v>416.1</v>
          </cell>
          <cell r="C7879">
            <v>4.8125000000000002E-4</v>
          </cell>
          <cell r="D7879" t="str">
            <v>buy</v>
          </cell>
          <cell r="E7879">
            <v>416.27</v>
          </cell>
          <cell r="F7879">
            <v>416.23009020000012</v>
          </cell>
        </row>
        <row r="7880">
          <cell r="A7880">
            <v>43316.276970682869</v>
          </cell>
          <cell r="B7880">
            <v>416.15</v>
          </cell>
          <cell r="C7880">
            <v>0.2</v>
          </cell>
          <cell r="D7880" t="str">
            <v>buy</v>
          </cell>
          <cell r="E7880">
            <v>416.27</v>
          </cell>
          <cell r="F7880">
            <v>416.25609020000002</v>
          </cell>
        </row>
        <row r="7881">
          <cell r="A7881">
            <v>43316.276970856481</v>
          </cell>
          <cell r="B7881">
            <v>416.17</v>
          </cell>
          <cell r="C7881">
            <v>0.2</v>
          </cell>
          <cell r="D7881" t="str">
            <v>buy</v>
          </cell>
          <cell r="E7881">
            <v>416.27</v>
          </cell>
          <cell r="F7881">
            <v>416.27809020000001</v>
          </cell>
        </row>
        <row r="7882">
          <cell r="A7882">
            <v>43316.276971574072</v>
          </cell>
          <cell r="B7882">
            <v>416.1</v>
          </cell>
          <cell r="C7882">
            <v>1.06E-2</v>
          </cell>
          <cell r="D7882" t="str">
            <v>buy</v>
          </cell>
          <cell r="E7882">
            <v>416.27</v>
          </cell>
          <cell r="F7882">
            <v>416.27999820000008</v>
          </cell>
        </row>
        <row r="7883">
          <cell r="A7883">
            <v>43316.276973020831</v>
          </cell>
          <cell r="B7883">
            <v>416.1</v>
          </cell>
          <cell r="C7883">
            <v>1.0000000000000001E-5</v>
          </cell>
          <cell r="D7883" t="str">
            <v>buy</v>
          </cell>
          <cell r="E7883">
            <v>416.27</v>
          </cell>
          <cell r="F7883">
            <v>416.28</v>
          </cell>
        </row>
        <row r="7884">
          <cell r="A7884">
            <v>43316.277166689812</v>
          </cell>
          <cell r="B7884">
            <v>416.28</v>
          </cell>
          <cell r="C7884">
            <v>3.3799999999999997E-2</v>
          </cell>
          <cell r="D7884" t="str">
            <v>buy</v>
          </cell>
          <cell r="E7884">
            <v>416.27</v>
          </cell>
          <cell r="F7884">
            <v>416.28</v>
          </cell>
        </row>
        <row r="7885">
          <cell r="A7885">
            <v>43316.277216469913</v>
          </cell>
          <cell r="B7885">
            <v>416.27</v>
          </cell>
          <cell r="C7885">
            <v>2.64783898</v>
          </cell>
          <cell r="D7885" t="str">
            <v>sell</v>
          </cell>
          <cell r="E7885">
            <v>416.28</v>
          </cell>
          <cell r="F7885">
            <v>416.28</v>
          </cell>
        </row>
        <row r="7886">
          <cell r="A7886">
            <v>43316.277270439823</v>
          </cell>
          <cell r="B7886">
            <v>416.28</v>
          </cell>
          <cell r="C7886">
            <v>0.23666140999999999</v>
          </cell>
          <cell r="D7886" t="str">
            <v>buy</v>
          </cell>
          <cell r="E7886">
            <v>416.28</v>
          </cell>
          <cell r="F7886">
            <v>416.28</v>
          </cell>
        </row>
        <row r="7887">
          <cell r="A7887">
            <v>43316.277366006943</v>
          </cell>
          <cell r="B7887">
            <v>416.28</v>
          </cell>
          <cell r="C7887">
            <v>0.52953859000000003</v>
          </cell>
          <cell r="D7887" t="str">
            <v>buy</v>
          </cell>
          <cell r="E7887">
            <v>416.28</v>
          </cell>
          <cell r="F7887">
            <v>416.28</v>
          </cell>
        </row>
        <row r="7888">
          <cell r="A7888">
            <v>43316.277366006943</v>
          </cell>
          <cell r="B7888">
            <v>416.28</v>
          </cell>
          <cell r="C7888">
            <v>7.7748410000000004E-2</v>
          </cell>
          <cell r="D7888" t="str">
            <v>buy</v>
          </cell>
          <cell r="E7888">
            <v>416.28</v>
          </cell>
          <cell r="F7888">
            <v>416.28</v>
          </cell>
        </row>
        <row r="7889">
          <cell r="A7889">
            <v>43316.277552708343</v>
          </cell>
          <cell r="B7889">
            <v>416.28</v>
          </cell>
          <cell r="C7889">
            <v>0.12225158999999999</v>
          </cell>
          <cell r="D7889" t="str">
            <v>buy</v>
          </cell>
          <cell r="E7889">
            <v>416.28</v>
          </cell>
          <cell r="F7889">
            <v>416.28</v>
          </cell>
        </row>
        <row r="7890">
          <cell r="A7890">
            <v>43316.277552708343</v>
          </cell>
          <cell r="B7890">
            <v>416.28</v>
          </cell>
          <cell r="C7890">
            <v>0.3</v>
          </cell>
          <cell r="D7890" t="str">
            <v>buy</v>
          </cell>
          <cell r="E7890">
            <v>416.28</v>
          </cell>
          <cell r="F7890">
            <v>416.28</v>
          </cell>
        </row>
        <row r="7891">
          <cell r="A7891">
            <v>43316.277552708343</v>
          </cell>
          <cell r="B7891">
            <v>416.28</v>
          </cell>
          <cell r="C7891">
            <v>0.4</v>
          </cell>
          <cell r="D7891" t="str">
            <v>buy</v>
          </cell>
          <cell r="E7891">
            <v>416.28</v>
          </cell>
          <cell r="F7891">
            <v>416.28</v>
          </cell>
        </row>
        <row r="7892">
          <cell r="A7892">
            <v>43316.277552708343</v>
          </cell>
          <cell r="B7892">
            <v>416.28</v>
          </cell>
          <cell r="C7892">
            <v>0.6</v>
          </cell>
          <cell r="D7892" t="str">
            <v>buy</v>
          </cell>
          <cell r="E7892">
            <v>416.28</v>
          </cell>
          <cell r="F7892">
            <v>416.28</v>
          </cell>
        </row>
        <row r="7893">
          <cell r="A7893">
            <v>43316.277552708343</v>
          </cell>
          <cell r="B7893">
            <v>416.28</v>
          </cell>
          <cell r="C7893">
            <v>0.6</v>
          </cell>
          <cell r="D7893" t="str">
            <v>buy</v>
          </cell>
          <cell r="E7893">
            <v>416.28</v>
          </cell>
          <cell r="F7893">
            <v>416.28</v>
          </cell>
        </row>
        <row r="7894">
          <cell r="A7894">
            <v>43316.277552708343</v>
          </cell>
          <cell r="B7894">
            <v>416.28</v>
          </cell>
          <cell r="C7894">
            <v>0.6</v>
          </cell>
          <cell r="D7894" t="str">
            <v>buy</v>
          </cell>
          <cell r="E7894">
            <v>416.28</v>
          </cell>
          <cell r="F7894">
            <v>416.28</v>
          </cell>
        </row>
        <row r="7895">
          <cell r="A7895">
            <v>43316.277552708343</v>
          </cell>
          <cell r="B7895">
            <v>416.28</v>
          </cell>
          <cell r="C7895">
            <v>0.6</v>
          </cell>
          <cell r="D7895" t="str">
            <v>buy</v>
          </cell>
          <cell r="E7895">
            <v>416.28</v>
          </cell>
          <cell r="F7895">
            <v>416.28</v>
          </cell>
        </row>
        <row r="7896">
          <cell r="A7896">
            <v>43316.277552708343</v>
          </cell>
          <cell r="B7896">
            <v>416.28</v>
          </cell>
          <cell r="C7896">
            <v>0.2</v>
          </cell>
          <cell r="D7896" t="str">
            <v>buy</v>
          </cell>
          <cell r="E7896">
            <v>416.28</v>
          </cell>
          <cell r="F7896">
            <v>416.2813994</v>
          </cell>
        </row>
        <row r="7897">
          <cell r="A7897">
            <v>43316.277552708343</v>
          </cell>
          <cell r="B7897">
            <v>416.28</v>
          </cell>
          <cell r="C7897">
            <v>0.2</v>
          </cell>
          <cell r="D7897" t="str">
            <v>buy</v>
          </cell>
          <cell r="E7897">
            <v>416.28</v>
          </cell>
          <cell r="F7897">
            <v>416.28339940000001</v>
          </cell>
        </row>
        <row r="7898">
          <cell r="A7898">
            <v>43316.277552708343</v>
          </cell>
          <cell r="B7898">
            <v>416.28</v>
          </cell>
          <cell r="C7898">
            <v>1.0059999999999999E-2</v>
          </cell>
          <cell r="D7898" t="str">
            <v>buy</v>
          </cell>
          <cell r="E7898">
            <v>416.28</v>
          </cell>
          <cell r="F7898">
            <v>416.2835</v>
          </cell>
        </row>
        <row r="7899">
          <cell r="A7899">
            <v>43316.277552708343</v>
          </cell>
          <cell r="B7899">
            <v>416.28</v>
          </cell>
          <cell r="C7899">
            <v>0.05</v>
          </cell>
          <cell r="D7899" t="str">
            <v>buy</v>
          </cell>
          <cell r="E7899">
            <v>416.28</v>
          </cell>
          <cell r="F7899">
            <v>416.28399999999999</v>
          </cell>
        </row>
        <row r="7900">
          <cell r="A7900">
            <v>43316.277552708343</v>
          </cell>
          <cell r="B7900">
            <v>416.28</v>
          </cell>
          <cell r="C7900">
            <v>0.6</v>
          </cell>
          <cell r="D7900" t="str">
            <v>buy</v>
          </cell>
          <cell r="E7900">
            <v>416.28</v>
          </cell>
          <cell r="F7900">
            <v>416.29</v>
          </cell>
        </row>
        <row r="7901">
          <cell r="A7901">
            <v>43316.277552708343</v>
          </cell>
          <cell r="B7901">
            <v>416.29</v>
          </cell>
          <cell r="C7901">
            <v>3.30132475</v>
          </cell>
          <cell r="D7901" t="str">
            <v>buy</v>
          </cell>
          <cell r="E7901">
            <v>416.28</v>
          </cell>
          <cell r="F7901">
            <v>416.29000000000008</v>
          </cell>
        </row>
        <row r="7902">
          <cell r="A7902">
            <v>43316.277855567132</v>
          </cell>
          <cell r="B7902">
            <v>416.29</v>
          </cell>
          <cell r="C7902">
            <v>0.17899999999999999</v>
          </cell>
          <cell r="D7902" t="str">
            <v>buy</v>
          </cell>
          <cell r="E7902">
            <v>416.28</v>
          </cell>
          <cell r="F7902">
            <v>416.29000000000008</v>
          </cell>
        </row>
        <row r="7903">
          <cell r="A7903">
            <v>43316.278336909723</v>
          </cell>
          <cell r="B7903">
            <v>416.29</v>
          </cell>
          <cell r="C7903">
            <v>5.0672670000000003E-2</v>
          </cell>
          <cell r="D7903" t="str">
            <v>buy</v>
          </cell>
          <cell r="E7903">
            <v>416.28</v>
          </cell>
          <cell r="F7903">
            <v>416.29000000000008</v>
          </cell>
        </row>
        <row r="7904">
          <cell r="A7904">
            <v>43316.278396412039</v>
          </cell>
          <cell r="B7904">
            <v>416.29</v>
          </cell>
          <cell r="C7904">
            <v>0.14975090999999999</v>
          </cell>
          <cell r="D7904" t="str">
            <v>buy</v>
          </cell>
          <cell r="E7904">
            <v>416.28</v>
          </cell>
          <cell r="F7904">
            <v>416.29</v>
          </cell>
        </row>
        <row r="7905">
          <cell r="A7905">
            <v>43316.278684895828</v>
          </cell>
          <cell r="B7905">
            <v>416.29</v>
          </cell>
          <cell r="C7905">
            <v>0.22984360000000001</v>
          </cell>
          <cell r="D7905" t="str">
            <v>buy</v>
          </cell>
          <cell r="E7905">
            <v>416.28</v>
          </cell>
          <cell r="F7905">
            <v>416.29</v>
          </cell>
        </row>
        <row r="7906">
          <cell r="A7906">
            <v>43316.278797430547</v>
          </cell>
          <cell r="B7906">
            <v>416.28</v>
          </cell>
          <cell r="C7906">
            <v>0.50290000000000001</v>
          </cell>
          <cell r="D7906" t="str">
            <v>sell</v>
          </cell>
          <cell r="E7906">
            <v>416.28</v>
          </cell>
          <cell r="F7906">
            <v>416.29</v>
          </cell>
        </row>
        <row r="7907">
          <cell r="A7907">
            <v>43316.278943229168</v>
          </cell>
          <cell r="B7907">
            <v>416.28</v>
          </cell>
          <cell r="C7907">
            <v>0.72650000000000003</v>
          </cell>
          <cell r="D7907" t="str">
            <v>sell</v>
          </cell>
          <cell r="E7907">
            <v>416.28</v>
          </cell>
          <cell r="F7907">
            <v>416.29</v>
          </cell>
        </row>
        <row r="7908">
          <cell r="A7908">
            <v>43316.279070833327</v>
          </cell>
          <cell r="B7908">
            <v>416.29</v>
          </cell>
          <cell r="C7908">
            <v>7.572218E-2</v>
          </cell>
          <cell r="D7908" t="str">
            <v>buy</v>
          </cell>
          <cell r="E7908">
            <v>416.28</v>
          </cell>
          <cell r="F7908">
            <v>416.29</v>
          </cell>
        </row>
        <row r="7909">
          <cell r="A7909">
            <v>43316.279078553242</v>
          </cell>
          <cell r="B7909">
            <v>416.29</v>
          </cell>
          <cell r="C7909">
            <v>1</v>
          </cell>
          <cell r="D7909" t="str">
            <v>buy</v>
          </cell>
          <cell r="E7909">
            <v>416.28</v>
          </cell>
          <cell r="F7909">
            <v>416.29000000000008</v>
          </cell>
        </row>
        <row r="7910">
          <cell r="A7910">
            <v>43316.279083668982</v>
          </cell>
          <cell r="B7910">
            <v>416.29</v>
          </cell>
          <cell r="C7910">
            <v>1.1520860000000001E-2</v>
          </cell>
          <cell r="D7910" t="str">
            <v>buy</v>
          </cell>
          <cell r="E7910">
            <v>416.28</v>
          </cell>
          <cell r="F7910">
            <v>416.29</v>
          </cell>
        </row>
        <row r="7911">
          <cell r="A7911">
            <v>43316.279139710648</v>
          </cell>
          <cell r="B7911">
            <v>416.29</v>
          </cell>
          <cell r="C7911">
            <v>0.50684625000000005</v>
          </cell>
          <cell r="D7911" t="str">
            <v>buy</v>
          </cell>
          <cell r="E7911">
            <v>416.28</v>
          </cell>
          <cell r="F7911">
            <v>416.29</v>
          </cell>
        </row>
        <row r="7912">
          <cell r="A7912">
            <v>43316.279209432869</v>
          </cell>
          <cell r="B7912">
            <v>416.28</v>
          </cell>
          <cell r="C7912">
            <v>1.15E-2</v>
          </cell>
          <cell r="D7912" t="str">
            <v>sell</v>
          </cell>
          <cell r="E7912">
            <v>416.28</v>
          </cell>
          <cell r="F7912">
            <v>416.29</v>
          </cell>
        </row>
        <row r="7913">
          <cell r="A7913">
            <v>43316.279294074076</v>
          </cell>
          <cell r="B7913">
            <v>416.29</v>
          </cell>
          <cell r="C7913">
            <v>0.18455766000000001</v>
          </cell>
          <cell r="D7913" t="str">
            <v>buy</v>
          </cell>
          <cell r="E7913">
            <v>416.28</v>
          </cell>
          <cell r="F7913">
            <v>416.29</v>
          </cell>
        </row>
        <row r="7914">
          <cell r="A7914">
            <v>43316.279314861109</v>
          </cell>
          <cell r="B7914">
            <v>416.28</v>
          </cell>
          <cell r="C7914">
            <v>0.25877844</v>
          </cell>
          <cell r="D7914" t="str">
            <v>sell</v>
          </cell>
          <cell r="E7914">
            <v>416.28</v>
          </cell>
          <cell r="F7914">
            <v>416.29</v>
          </cell>
        </row>
        <row r="7915">
          <cell r="A7915">
            <v>43316.279547615741</v>
          </cell>
          <cell r="B7915">
            <v>416.28</v>
          </cell>
          <cell r="C7915">
            <v>8.1623100000000004E-2</v>
          </cell>
          <cell r="D7915" t="str">
            <v>sell</v>
          </cell>
          <cell r="E7915">
            <v>416.28</v>
          </cell>
          <cell r="F7915">
            <v>416.29</v>
          </cell>
        </row>
        <row r="7916">
          <cell r="A7916">
            <v>43316.279602581017</v>
          </cell>
          <cell r="B7916">
            <v>416.28</v>
          </cell>
          <cell r="C7916">
            <v>0.61174070000000003</v>
          </cell>
          <cell r="D7916" t="str">
            <v>sell</v>
          </cell>
          <cell r="E7916">
            <v>416.28</v>
          </cell>
          <cell r="F7916">
            <v>416.29</v>
          </cell>
        </row>
        <row r="7917">
          <cell r="A7917">
            <v>43316.279602581017</v>
          </cell>
          <cell r="B7917">
            <v>416.28</v>
          </cell>
          <cell r="C7917">
            <v>1.20111463</v>
          </cell>
          <cell r="D7917" t="str">
            <v>sell</v>
          </cell>
          <cell r="E7917">
            <v>416.28</v>
          </cell>
          <cell r="F7917">
            <v>416.29</v>
          </cell>
        </row>
        <row r="7918">
          <cell r="A7918">
            <v>43316.279602581017</v>
          </cell>
          <cell r="B7918">
            <v>416.28</v>
          </cell>
          <cell r="C7918">
            <v>0.98909913999999999</v>
          </cell>
          <cell r="D7918" t="str">
            <v>sell</v>
          </cell>
          <cell r="E7918">
            <v>416.28</v>
          </cell>
          <cell r="F7918">
            <v>416.29</v>
          </cell>
        </row>
        <row r="7919">
          <cell r="A7919">
            <v>43316.27964724537</v>
          </cell>
          <cell r="B7919">
            <v>416.29</v>
          </cell>
          <cell r="C7919">
            <v>1.38228839</v>
          </cell>
          <cell r="D7919" t="str">
            <v>buy</v>
          </cell>
          <cell r="E7919">
            <v>416.28</v>
          </cell>
          <cell r="F7919">
            <v>416.28999999999991</v>
          </cell>
        </row>
        <row r="7920">
          <cell r="A7920">
            <v>43316.279717858793</v>
          </cell>
          <cell r="B7920">
            <v>416.29</v>
          </cell>
          <cell r="C7920">
            <v>0.47331146000000002</v>
          </cell>
          <cell r="D7920" t="str">
            <v>buy</v>
          </cell>
          <cell r="E7920">
            <v>416.28</v>
          </cell>
          <cell r="F7920">
            <v>416.29000000000008</v>
          </cell>
        </row>
        <row r="7921">
          <cell r="A7921">
            <v>43316.280026018518</v>
          </cell>
          <cell r="B7921">
            <v>416.29</v>
          </cell>
          <cell r="C7921">
            <v>1.1520860000000001E-2</v>
          </cell>
          <cell r="D7921" t="str">
            <v>buy</v>
          </cell>
          <cell r="E7921">
            <v>416.28</v>
          </cell>
          <cell r="F7921">
            <v>416.29</v>
          </cell>
        </row>
        <row r="7922">
          <cell r="A7922">
            <v>43316.280238460648</v>
          </cell>
          <cell r="B7922">
            <v>416.29</v>
          </cell>
          <cell r="C7922">
            <v>0.11475448000000001</v>
          </cell>
          <cell r="D7922" t="str">
            <v>buy</v>
          </cell>
          <cell r="E7922">
            <v>416.28</v>
          </cell>
          <cell r="F7922">
            <v>416.29000000000008</v>
          </cell>
        </row>
        <row r="7923">
          <cell r="A7923">
            <v>43316.2802409375</v>
          </cell>
          <cell r="B7923">
            <v>416.29</v>
          </cell>
          <cell r="C7923">
            <v>0.23039335</v>
          </cell>
          <cell r="D7923" t="str">
            <v>buy</v>
          </cell>
          <cell r="E7923">
            <v>416.28</v>
          </cell>
          <cell r="F7923">
            <v>416.29</v>
          </cell>
        </row>
        <row r="7924">
          <cell r="A7924">
            <v>43316.280326504631</v>
          </cell>
          <cell r="B7924">
            <v>416.28</v>
          </cell>
          <cell r="C7924">
            <v>0.1145</v>
          </cell>
          <cell r="D7924" t="str">
            <v>sell</v>
          </cell>
          <cell r="E7924">
            <v>416.28</v>
          </cell>
          <cell r="F7924">
            <v>416.29</v>
          </cell>
        </row>
        <row r="7925">
          <cell r="A7925">
            <v>43316.280554432873</v>
          </cell>
          <cell r="B7925">
            <v>416.28</v>
          </cell>
          <cell r="C7925">
            <v>0.18324255</v>
          </cell>
          <cell r="D7925" t="str">
            <v>sell</v>
          </cell>
          <cell r="E7925">
            <v>416.28</v>
          </cell>
          <cell r="F7925">
            <v>416.29</v>
          </cell>
        </row>
        <row r="7926">
          <cell r="A7926">
            <v>43316.280816678242</v>
          </cell>
          <cell r="B7926">
            <v>416.29</v>
          </cell>
          <cell r="C7926">
            <v>3.0179999999999998</v>
          </cell>
          <cell r="D7926" t="str">
            <v>buy</v>
          </cell>
          <cell r="E7926">
            <v>416.28</v>
          </cell>
          <cell r="F7926">
            <v>416.29</v>
          </cell>
        </row>
        <row r="7927">
          <cell r="A7927">
            <v>43316.281003819437</v>
          </cell>
          <cell r="B7927">
            <v>416.28</v>
          </cell>
          <cell r="C7927">
            <v>9.3715999999999994E-2</v>
          </cell>
          <cell r="D7927" t="str">
            <v>sell</v>
          </cell>
          <cell r="E7927">
            <v>416.28</v>
          </cell>
          <cell r="F7927">
            <v>416.29</v>
          </cell>
        </row>
        <row r="7928">
          <cell r="A7928">
            <v>43316.281003865741</v>
          </cell>
          <cell r="B7928">
            <v>416.28</v>
          </cell>
          <cell r="C7928">
            <v>0.92047451999999996</v>
          </cell>
          <cell r="D7928" t="str">
            <v>sell</v>
          </cell>
          <cell r="E7928">
            <v>416.28</v>
          </cell>
          <cell r="F7928">
            <v>416.29</v>
          </cell>
        </row>
        <row r="7929">
          <cell r="A7929">
            <v>43316.281151550917</v>
          </cell>
          <cell r="B7929">
            <v>416.28</v>
          </cell>
          <cell r="C7929">
            <v>7.58363634</v>
          </cell>
          <cell r="D7929" t="str">
            <v>sell</v>
          </cell>
          <cell r="E7929">
            <v>416.28</v>
          </cell>
          <cell r="F7929">
            <v>416.29</v>
          </cell>
        </row>
        <row r="7930">
          <cell r="A7930">
            <v>43316.281159398153</v>
          </cell>
          <cell r="B7930">
            <v>416.28</v>
          </cell>
          <cell r="C7930">
            <v>0.10953305000000001</v>
          </cell>
          <cell r="D7930" t="str">
            <v>sell</v>
          </cell>
          <cell r="E7930">
            <v>416.28</v>
          </cell>
          <cell r="F7930">
            <v>416.29</v>
          </cell>
        </row>
        <row r="7931">
          <cell r="A7931">
            <v>43316.281170949071</v>
          </cell>
          <cell r="B7931">
            <v>416.28</v>
          </cell>
          <cell r="C7931">
            <v>0.80002001</v>
          </cell>
          <cell r="D7931" t="str">
            <v>sell</v>
          </cell>
          <cell r="E7931">
            <v>416.28</v>
          </cell>
          <cell r="F7931">
            <v>416.29</v>
          </cell>
        </row>
        <row r="7932">
          <cell r="A7932">
            <v>43316.28128693287</v>
          </cell>
          <cell r="B7932">
            <v>416.29</v>
          </cell>
          <cell r="C7932">
            <v>0.59162736999999999</v>
          </cell>
          <cell r="D7932" t="str">
            <v>buy</v>
          </cell>
          <cell r="E7932">
            <v>416.28</v>
          </cell>
          <cell r="F7932">
            <v>416.29</v>
          </cell>
        </row>
        <row r="7933">
          <cell r="A7933">
            <v>43316.281326666664</v>
          </cell>
          <cell r="B7933">
            <v>416.28</v>
          </cell>
          <cell r="C7933">
            <v>0.40474705</v>
          </cell>
          <cell r="D7933" t="str">
            <v>sell</v>
          </cell>
          <cell r="E7933">
            <v>416.28</v>
          </cell>
          <cell r="F7933">
            <v>416.29</v>
          </cell>
        </row>
        <row r="7934">
          <cell r="A7934">
            <v>43316.281342303242</v>
          </cell>
          <cell r="B7934">
            <v>416.28</v>
          </cell>
          <cell r="C7934">
            <v>0.19832853</v>
          </cell>
          <cell r="D7934" t="str">
            <v>sell</v>
          </cell>
          <cell r="E7934">
            <v>416.28</v>
          </cell>
          <cell r="F7934">
            <v>416.29</v>
          </cell>
        </row>
        <row r="7935">
          <cell r="A7935">
            <v>43316.281434421297</v>
          </cell>
          <cell r="B7935">
            <v>416.29</v>
          </cell>
          <cell r="C7935">
            <v>0.16016867000000001</v>
          </cell>
          <cell r="D7935" t="str">
            <v>buy</v>
          </cell>
          <cell r="E7935">
            <v>416.28</v>
          </cell>
          <cell r="F7935">
            <v>416.29000000000008</v>
          </cell>
        </row>
        <row r="7936">
          <cell r="A7936">
            <v>43316.281437025456</v>
          </cell>
          <cell r="B7936">
            <v>416.28</v>
          </cell>
          <cell r="C7936">
            <v>0.50443769999999999</v>
          </cell>
          <cell r="D7936" t="str">
            <v>sell</v>
          </cell>
          <cell r="E7936">
            <v>416.28</v>
          </cell>
          <cell r="F7936">
            <v>416.29000000000008</v>
          </cell>
        </row>
        <row r="7937">
          <cell r="A7937">
            <v>43316.281437025456</v>
          </cell>
          <cell r="B7937">
            <v>416.28</v>
          </cell>
          <cell r="C7937">
            <v>1.9495623</v>
          </cell>
          <cell r="D7937" t="str">
            <v>sell</v>
          </cell>
          <cell r="E7937">
            <v>416.28</v>
          </cell>
          <cell r="F7937">
            <v>416.29000000000008</v>
          </cell>
        </row>
        <row r="7938">
          <cell r="A7938">
            <v>43316.281457604156</v>
          </cell>
          <cell r="B7938">
            <v>416.28</v>
          </cell>
          <cell r="C7938">
            <v>1.7439719999999999E-2</v>
          </cell>
          <cell r="D7938" t="str">
            <v>sell</v>
          </cell>
          <cell r="E7938">
            <v>416.28</v>
          </cell>
          <cell r="F7938">
            <v>416.29000000000008</v>
          </cell>
        </row>
        <row r="7939">
          <cell r="A7939">
            <v>43316.281572418979</v>
          </cell>
          <cell r="B7939">
            <v>416.28</v>
          </cell>
          <cell r="C7939">
            <v>6.3883670000000004E-2</v>
          </cell>
          <cell r="D7939" t="str">
            <v>sell</v>
          </cell>
          <cell r="E7939">
            <v>416.28</v>
          </cell>
          <cell r="F7939">
            <v>416.29000000000008</v>
          </cell>
        </row>
        <row r="7940">
          <cell r="A7940">
            <v>43316.281572418979</v>
          </cell>
          <cell r="B7940">
            <v>416.28</v>
          </cell>
          <cell r="C7940">
            <v>0.19405631000000001</v>
          </cell>
          <cell r="D7940" t="str">
            <v>sell</v>
          </cell>
          <cell r="E7940">
            <v>416.28</v>
          </cell>
          <cell r="F7940">
            <v>416.29000000000008</v>
          </cell>
        </row>
        <row r="7941">
          <cell r="A7941">
            <v>43316.281579351853</v>
          </cell>
          <cell r="B7941">
            <v>416.28</v>
          </cell>
          <cell r="C7941">
            <v>1.9383736600000001</v>
          </cell>
          <cell r="D7941" t="str">
            <v>sell</v>
          </cell>
          <cell r="E7941">
            <v>416.28</v>
          </cell>
          <cell r="F7941">
            <v>416.29000000000008</v>
          </cell>
        </row>
        <row r="7942">
          <cell r="A7942">
            <v>43316.281579351853</v>
          </cell>
          <cell r="B7942">
            <v>416.28</v>
          </cell>
          <cell r="C7942">
            <v>7.1289489999999997E-2</v>
          </cell>
          <cell r="D7942" t="str">
            <v>sell</v>
          </cell>
          <cell r="E7942">
            <v>416.28</v>
          </cell>
          <cell r="F7942">
            <v>416.29000000000008</v>
          </cell>
        </row>
        <row r="7943">
          <cell r="A7943">
            <v>43316.281611458333</v>
          </cell>
          <cell r="B7943">
            <v>416.28</v>
          </cell>
          <cell r="C7943">
            <v>1.57668265</v>
          </cell>
          <cell r="D7943" t="str">
            <v>sell</v>
          </cell>
          <cell r="E7943">
            <v>416.28</v>
          </cell>
          <cell r="F7943">
            <v>416.29000000000008</v>
          </cell>
        </row>
        <row r="7944">
          <cell r="A7944">
            <v>43316.281638506953</v>
          </cell>
          <cell r="B7944">
            <v>416.29</v>
          </cell>
          <cell r="C7944">
            <v>0.23902205000000001</v>
          </cell>
          <cell r="D7944" t="str">
            <v>buy</v>
          </cell>
          <cell r="E7944">
            <v>416.28</v>
          </cell>
          <cell r="F7944">
            <v>416.29</v>
          </cell>
        </row>
        <row r="7945">
          <cell r="A7945">
            <v>43316.28173790509</v>
          </cell>
          <cell r="B7945">
            <v>416.28</v>
          </cell>
          <cell r="C7945">
            <v>3.7569819999999997E-2</v>
          </cell>
          <cell r="D7945" t="str">
            <v>sell</v>
          </cell>
          <cell r="E7945">
            <v>416.28</v>
          </cell>
          <cell r="F7945">
            <v>416.29</v>
          </cell>
        </row>
        <row r="7946">
          <cell r="A7946">
            <v>43316.281748634261</v>
          </cell>
          <cell r="B7946">
            <v>416.28</v>
          </cell>
          <cell r="C7946">
            <v>3.004735E-2</v>
          </cell>
          <cell r="D7946" t="str">
            <v>sell</v>
          </cell>
          <cell r="E7946">
            <v>416.28</v>
          </cell>
          <cell r="F7946">
            <v>416.29</v>
          </cell>
        </row>
        <row r="7947">
          <cell r="A7947">
            <v>43316.281760405087</v>
          </cell>
          <cell r="B7947">
            <v>416.29</v>
          </cell>
          <cell r="C7947">
            <v>0.30209999999999998</v>
          </cell>
          <cell r="D7947" t="str">
            <v>buy</v>
          </cell>
          <cell r="E7947">
            <v>416.28</v>
          </cell>
          <cell r="F7947">
            <v>416.29</v>
          </cell>
        </row>
        <row r="7948">
          <cell r="A7948">
            <v>43316.281867337973</v>
          </cell>
          <cell r="B7948">
            <v>416.29</v>
          </cell>
          <cell r="C7948">
            <v>0.11831591</v>
          </cell>
          <cell r="D7948" t="str">
            <v>buy</v>
          </cell>
          <cell r="E7948">
            <v>416.28</v>
          </cell>
          <cell r="F7948">
            <v>416.29</v>
          </cell>
        </row>
        <row r="7949">
          <cell r="A7949">
            <v>43316.282015266203</v>
          </cell>
          <cell r="B7949">
            <v>416.28</v>
          </cell>
          <cell r="C7949">
            <v>2.4558469999999999E-2</v>
          </cell>
          <cell r="D7949" t="str">
            <v>sell</v>
          </cell>
          <cell r="E7949">
            <v>416.28</v>
          </cell>
          <cell r="F7949">
            <v>416.29</v>
          </cell>
        </row>
        <row r="7950">
          <cell r="A7950">
            <v>43316.282017372687</v>
          </cell>
          <cell r="B7950">
            <v>416.28</v>
          </cell>
          <cell r="C7950">
            <v>0.41470000000000001</v>
          </cell>
          <cell r="D7950" t="str">
            <v>sell</v>
          </cell>
          <cell r="E7950">
            <v>416.28</v>
          </cell>
          <cell r="F7950">
            <v>416.29</v>
          </cell>
        </row>
        <row r="7951">
          <cell r="A7951">
            <v>43316.282034664349</v>
          </cell>
          <cell r="B7951">
            <v>416.28</v>
          </cell>
          <cell r="C7951">
            <v>0.52304554999999997</v>
          </cell>
          <cell r="D7951" t="str">
            <v>sell</v>
          </cell>
          <cell r="E7951">
            <v>416.28</v>
          </cell>
          <cell r="F7951">
            <v>416.29</v>
          </cell>
        </row>
        <row r="7952">
          <cell r="A7952">
            <v>43316.282173020831</v>
          </cell>
          <cell r="B7952">
            <v>416.28</v>
          </cell>
          <cell r="C7952">
            <v>0.10840732</v>
          </cell>
          <cell r="D7952" t="str">
            <v>sell</v>
          </cell>
          <cell r="E7952">
            <v>416.28</v>
          </cell>
          <cell r="F7952">
            <v>416.29</v>
          </cell>
        </row>
        <row r="7953">
          <cell r="A7953">
            <v>43316.282185219898</v>
          </cell>
          <cell r="B7953">
            <v>416.28</v>
          </cell>
          <cell r="C7953">
            <v>0.17959939999999999</v>
          </cell>
          <cell r="D7953" t="str">
            <v>sell</v>
          </cell>
          <cell r="E7953">
            <v>416.28</v>
          </cell>
          <cell r="F7953">
            <v>416.29</v>
          </cell>
        </row>
        <row r="7954">
          <cell r="A7954">
            <v>43316.282203414346</v>
          </cell>
          <cell r="B7954">
            <v>416.29</v>
          </cell>
          <cell r="C7954">
            <v>0.73721570000000003</v>
          </cell>
          <cell r="D7954" t="str">
            <v>buy</v>
          </cell>
          <cell r="E7954">
            <v>416.28</v>
          </cell>
          <cell r="F7954">
            <v>416.29</v>
          </cell>
        </row>
        <row r="7955">
          <cell r="A7955">
            <v>43316.282282418979</v>
          </cell>
          <cell r="B7955">
            <v>416.29</v>
          </cell>
          <cell r="C7955">
            <v>2</v>
          </cell>
          <cell r="D7955" t="str">
            <v>buy</v>
          </cell>
          <cell r="E7955">
            <v>416.28</v>
          </cell>
          <cell r="F7955">
            <v>416.29</v>
          </cell>
        </row>
        <row r="7956">
          <cell r="A7956">
            <v>43316.282336793978</v>
          </cell>
          <cell r="B7956">
            <v>416.29</v>
          </cell>
          <cell r="C7956">
            <v>0.35497163999999998</v>
          </cell>
          <cell r="D7956" t="str">
            <v>buy</v>
          </cell>
          <cell r="E7956">
            <v>416.28</v>
          </cell>
          <cell r="F7956">
            <v>416.29000000000008</v>
          </cell>
        </row>
        <row r="7957">
          <cell r="A7957">
            <v>43316.282756435183</v>
          </cell>
          <cell r="B7957">
            <v>416.28</v>
          </cell>
          <cell r="C7957">
            <v>0.20960000000000001</v>
          </cell>
          <cell r="D7957" t="str">
            <v>sell</v>
          </cell>
          <cell r="E7957">
            <v>416.28</v>
          </cell>
          <cell r="F7957">
            <v>416.29000000000008</v>
          </cell>
        </row>
        <row r="7958">
          <cell r="A7958">
            <v>43316.282758726848</v>
          </cell>
          <cell r="B7958">
            <v>416.28</v>
          </cell>
          <cell r="C7958">
            <v>4.5338709999999997E-2</v>
          </cell>
          <cell r="D7958" t="str">
            <v>sell</v>
          </cell>
          <cell r="E7958">
            <v>416.28</v>
          </cell>
          <cell r="F7958">
            <v>416.29000000000008</v>
          </cell>
        </row>
        <row r="7959">
          <cell r="A7959">
            <v>43316.283121736109</v>
          </cell>
          <cell r="B7959">
            <v>416.28</v>
          </cell>
          <cell r="C7959">
            <v>1.8722000000000001</v>
          </cell>
          <cell r="D7959" t="str">
            <v>sell</v>
          </cell>
          <cell r="E7959">
            <v>416.28</v>
          </cell>
          <cell r="F7959">
            <v>416.29000000000008</v>
          </cell>
        </row>
        <row r="7960">
          <cell r="A7960">
            <v>43316.283255335649</v>
          </cell>
          <cell r="B7960">
            <v>416.28</v>
          </cell>
          <cell r="C7960">
            <v>6.2831000000000001</v>
          </cell>
          <cell r="D7960" t="str">
            <v>sell</v>
          </cell>
          <cell r="E7960">
            <v>416.28</v>
          </cell>
          <cell r="F7960">
            <v>416.29000000000008</v>
          </cell>
        </row>
        <row r="7961">
          <cell r="A7961">
            <v>43316.283378356478</v>
          </cell>
          <cell r="B7961">
            <v>416.29</v>
          </cell>
          <cell r="C7961">
            <v>0.23039335</v>
          </cell>
          <cell r="D7961" t="str">
            <v>buy</v>
          </cell>
          <cell r="E7961">
            <v>416.28</v>
          </cell>
          <cell r="F7961">
            <v>416.29</v>
          </cell>
        </row>
        <row r="7962">
          <cell r="A7962">
            <v>43316.283473217591</v>
          </cell>
          <cell r="B7962">
            <v>416.28</v>
          </cell>
          <cell r="C7962">
            <v>0.53372801999999997</v>
          </cell>
          <cell r="D7962" t="str">
            <v>sell</v>
          </cell>
          <cell r="E7962">
            <v>416.28</v>
          </cell>
          <cell r="F7962">
            <v>416.29</v>
          </cell>
        </row>
        <row r="7963">
          <cell r="A7963">
            <v>43316.283594930559</v>
          </cell>
          <cell r="B7963">
            <v>416.29</v>
          </cell>
          <cell r="C7963">
            <v>4.2426409999999998E-2</v>
          </cell>
          <cell r="D7963" t="str">
            <v>buy</v>
          </cell>
          <cell r="E7963">
            <v>416.28</v>
          </cell>
          <cell r="F7963">
            <v>416.29</v>
          </cell>
        </row>
        <row r="7964">
          <cell r="A7964">
            <v>43316.283610474537</v>
          </cell>
          <cell r="B7964">
            <v>416.28</v>
          </cell>
          <cell r="C7964">
            <v>4.5327180000000002E-2</v>
          </cell>
          <cell r="D7964" t="str">
            <v>sell</v>
          </cell>
          <cell r="E7964">
            <v>416.28</v>
          </cell>
          <cell r="F7964">
            <v>416.29</v>
          </cell>
        </row>
        <row r="7965">
          <cell r="A7965">
            <v>43316.283797152777</v>
          </cell>
          <cell r="B7965">
            <v>416.29</v>
          </cell>
          <cell r="C7965">
            <v>1.66</v>
          </cell>
          <cell r="D7965" t="str">
            <v>buy</v>
          </cell>
          <cell r="E7965">
            <v>416.28</v>
          </cell>
          <cell r="F7965">
            <v>416.29</v>
          </cell>
        </row>
        <row r="7966">
          <cell r="A7966">
            <v>43316.283910428239</v>
          </cell>
          <cell r="B7966">
            <v>416.28</v>
          </cell>
          <cell r="C7966">
            <v>0.45390510000000001</v>
          </cell>
          <cell r="D7966" t="str">
            <v>sell</v>
          </cell>
          <cell r="E7966">
            <v>416.28</v>
          </cell>
          <cell r="F7966">
            <v>416.29</v>
          </cell>
        </row>
        <row r="7967">
          <cell r="A7967">
            <v>43316.283918865738</v>
          </cell>
          <cell r="B7967">
            <v>416.28</v>
          </cell>
          <cell r="C7967">
            <v>1.6598999999999999</v>
          </cell>
          <cell r="D7967" t="str">
            <v>sell</v>
          </cell>
          <cell r="E7967">
            <v>416.28</v>
          </cell>
          <cell r="F7967">
            <v>416.29</v>
          </cell>
        </row>
        <row r="7968">
          <cell r="A7968">
            <v>43316.284271111108</v>
          </cell>
          <cell r="B7968">
            <v>416.28</v>
          </cell>
          <cell r="C7968">
            <v>1.58304281</v>
          </cell>
          <cell r="D7968" t="str">
            <v>sell</v>
          </cell>
          <cell r="E7968">
            <v>416.28</v>
          </cell>
          <cell r="F7968">
            <v>416.29</v>
          </cell>
        </row>
        <row r="7969">
          <cell r="A7969">
            <v>43316.284363379629</v>
          </cell>
          <cell r="B7969">
            <v>416.29</v>
          </cell>
          <cell r="C7969">
            <v>2.1195279899999999</v>
          </cell>
          <cell r="D7969" t="str">
            <v>buy</v>
          </cell>
          <cell r="E7969">
            <v>416.28</v>
          </cell>
          <cell r="F7969">
            <v>416.29</v>
          </cell>
        </row>
        <row r="7970">
          <cell r="A7970">
            <v>43316.284365266198</v>
          </cell>
          <cell r="B7970">
            <v>416.28</v>
          </cell>
          <cell r="C7970">
            <v>0.46729999999999999</v>
          </cell>
          <cell r="D7970" t="str">
            <v>sell</v>
          </cell>
          <cell r="E7970">
            <v>416.28</v>
          </cell>
          <cell r="F7970">
            <v>416.29</v>
          </cell>
        </row>
        <row r="7971">
          <cell r="A7971">
            <v>43316.284605046298</v>
          </cell>
          <cell r="B7971">
            <v>416.29</v>
          </cell>
          <cell r="C7971">
            <v>0.60370000000000001</v>
          </cell>
          <cell r="D7971" t="str">
            <v>buy</v>
          </cell>
          <cell r="E7971">
            <v>416.28</v>
          </cell>
          <cell r="F7971">
            <v>416.29</v>
          </cell>
        </row>
        <row r="7972">
          <cell r="A7972">
            <v>43316.284733715278</v>
          </cell>
          <cell r="B7972">
            <v>416.28</v>
          </cell>
          <cell r="C7972">
            <v>4.5150410000000002E-2</v>
          </cell>
          <cell r="D7972" t="str">
            <v>sell</v>
          </cell>
          <cell r="E7972">
            <v>416.28</v>
          </cell>
          <cell r="F7972">
            <v>416.29</v>
          </cell>
        </row>
        <row r="7973">
          <cell r="A7973">
            <v>43316.28475554398</v>
          </cell>
          <cell r="B7973">
            <v>416.28</v>
          </cell>
          <cell r="C7973">
            <v>1.0419329999999999E-2</v>
          </cell>
          <cell r="D7973" t="str">
            <v>sell</v>
          </cell>
          <cell r="E7973">
            <v>416.28</v>
          </cell>
          <cell r="F7973">
            <v>416.29</v>
          </cell>
        </row>
        <row r="7974">
          <cell r="A7974">
            <v>43316.284825868053</v>
          </cell>
          <cell r="B7974">
            <v>416.29</v>
          </cell>
          <cell r="C7974">
            <v>0.11831591</v>
          </cell>
          <cell r="D7974" t="str">
            <v>buy</v>
          </cell>
          <cell r="E7974">
            <v>416.28</v>
          </cell>
          <cell r="F7974">
            <v>416.29</v>
          </cell>
        </row>
        <row r="7975">
          <cell r="A7975">
            <v>43316.28514990741</v>
          </cell>
          <cell r="B7975">
            <v>416.29</v>
          </cell>
          <cell r="C7975">
            <v>1.0136925000000001</v>
          </cell>
          <cell r="D7975" t="str">
            <v>buy</v>
          </cell>
          <cell r="E7975">
            <v>416.28</v>
          </cell>
          <cell r="F7975">
            <v>416.29</v>
          </cell>
        </row>
        <row r="7976">
          <cell r="A7976">
            <v>43316.285240451391</v>
          </cell>
          <cell r="B7976">
            <v>416.28</v>
          </cell>
          <cell r="C7976">
            <v>1.0111000000000001</v>
          </cell>
          <cell r="D7976" t="str">
            <v>sell</v>
          </cell>
          <cell r="E7976">
            <v>416.28</v>
          </cell>
          <cell r="F7976">
            <v>416.29</v>
          </cell>
        </row>
        <row r="7977">
          <cell r="A7977">
            <v>43316.285257650467</v>
          </cell>
          <cell r="B7977">
            <v>416.29</v>
          </cell>
          <cell r="C7977">
            <v>2.394986E-2</v>
          </cell>
          <cell r="D7977" t="str">
            <v>buy</v>
          </cell>
          <cell r="E7977">
            <v>416.28</v>
          </cell>
          <cell r="F7977">
            <v>416.29</v>
          </cell>
        </row>
        <row r="7978">
          <cell r="A7978">
            <v>43316.285458865743</v>
          </cell>
          <cell r="B7978">
            <v>416.28</v>
          </cell>
          <cell r="C7978">
            <v>9.6308009999999999E-2</v>
          </cell>
          <cell r="D7978" t="str">
            <v>sell</v>
          </cell>
          <cell r="E7978">
            <v>416.28</v>
          </cell>
          <cell r="F7978">
            <v>416.29</v>
          </cell>
        </row>
        <row r="7979">
          <cell r="A7979">
            <v>43316.285761157407</v>
          </cell>
          <cell r="B7979">
            <v>416.28</v>
          </cell>
          <cell r="C7979">
            <v>0.1434</v>
          </cell>
          <cell r="D7979" t="str">
            <v>sell</v>
          </cell>
          <cell r="E7979">
            <v>416.28</v>
          </cell>
          <cell r="F7979">
            <v>416.29</v>
          </cell>
        </row>
        <row r="7980">
          <cell r="A7980">
            <v>43316.2858484838</v>
          </cell>
          <cell r="B7980">
            <v>416.29</v>
          </cell>
          <cell r="C7980">
            <v>0.25</v>
          </cell>
          <cell r="D7980" t="str">
            <v>buy</v>
          </cell>
          <cell r="E7980">
            <v>416.28</v>
          </cell>
          <cell r="F7980">
            <v>416.29</v>
          </cell>
        </row>
        <row r="7981">
          <cell r="A7981">
            <v>43316.286163263889</v>
          </cell>
          <cell r="B7981">
            <v>416.28</v>
          </cell>
          <cell r="C7981">
            <v>0.80379999999999996</v>
          </cell>
          <cell r="D7981" t="str">
            <v>sell</v>
          </cell>
          <cell r="E7981">
            <v>416.28</v>
          </cell>
          <cell r="F7981">
            <v>416.29</v>
          </cell>
        </row>
        <row r="7982">
          <cell r="A7982">
            <v>43316.286449699073</v>
          </cell>
          <cell r="B7982">
            <v>416.28</v>
          </cell>
          <cell r="C7982">
            <v>0.20423893000000001</v>
          </cell>
          <cell r="D7982" t="str">
            <v>sell</v>
          </cell>
          <cell r="E7982">
            <v>416.28</v>
          </cell>
          <cell r="F7982">
            <v>416.29</v>
          </cell>
        </row>
        <row r="7983">
          <cell r="A7983">
            <v>43316.286449699073</v>
          </cell>
          <cell r="B7983">
            <v>416.28</v>
          </cell>
          <cell r="C7983">
            <v>0.33146107000000002</v>
          </cell>
          <cell r="D7983" t="str">
            <v>sell</v>
          </cell>
          <cell r="E7983">
            <v>416.28</v>
          </cell>
          <cell r="F7983">
            <v>416.29</v>
          </cell>
        </row>
        <row r="7984">
          <cell r="A7984">
            <v>43316.286577974533</v>
          </cell>
          <cell r="B7984">
            <v>416.29</v>
          </cell>
          <cell r="C7984">
            <v>0.30180000000000001</v>
          </cell>
          <cell r="D7984" t="str">
            <v>buy</v>
          </cell>
          <cell r="E7984">
            <v>416.28</v>
          </cell>
          <cell r="F7984">
            <v>416.29</v>
          </cell>
        </row>
        <row r="7985">
          <cell r="A7985">
            <v>43316.286614629629</v>
          </cell>
          <cell r="B7985">
            <v>416.29</v>
          </cell>
          <cell r="C7985">
            <v>1.135355E-2</v>
          </cell>
          <cell r="D7985" t="str">
            <v>buy</v>
          </cell>
          <cell r="E7985">
            <v>416.28</v>
          </cell>
          <cell r="F7985">
            <v>416.29</v>
          </cell>
        </row>
        <row r="7986">
          <cell r="A7986">
            <v>43316.286666921304</v>
          </cell>
          <cell r="B7986">
            <v>416.29</v>
          </cell>
          <cell r="C7986">
            <v>1.15191895</v>
          </cell>
          <cell r="D7986" t="str">
            <v>buy</v>
          </cell>
          <cell r="E7986">
            <v>416.28</v>
          </cell>
          <cell r="F7986">
            <v>416.29</v>
          </cell>
        </row>
        <row r="7987">
          <cell r="A7987">
            <v>43316.286712106477</v>
          </cell>
          <cell r="B7987">
            <v>416.28</v>
          </cell>
          <cell r="C7987">
            <v>1.4631000000000001</v>
          </cell>
          <cell r="D7987" t="str">
            <v>sell</v>
          </cell>
          <cell r="E7987">
            <v>416.28</v>
          </cell>
          <cell r="F7987">
            <v>416.29</v>
          </cell>
        </row>
        <row r="7988">
          <cell r="A7988">
            <v>43316.286970949077</v>
          </cell>
          <cell r="B7988">
            <v>416.28</v>
          </cell>
          <cell r="C7988">
            <v>2.6700000000000002E-2</v>
          </cell>
          <cell r="D7988" t="str">
            <v>sell</v>
          </cell>
          <cell r="E7988">
            <v>416.28</v>
          </cell>
          <cell r="F7988">
            <v>416.29</v>
          </cell>
        </row>
        <row r="7989">
          <cell r="A7989">
            <v>43316.286979907411</v>
          </cell>
          <cell r="B7989">
            <v>416.29</v>
          </cell>
          <cell r="C7989">
            <v>2.3665572799999999</v>
          </cell>
          <cell r="D7989" t="str">
            <v>buy</v>
          </cell>
          <cell r="E7989">
            <v>416.28</v>
          </cell>
          <cell r="F7989">
            <v>416.29</v>
          </cell>
        </row>
        <row r="7990">
          <cell r="A7990">
            <v>43316.287080138893</v>
          </cell>
          <cell r="B7990">
            <v>416.28</v>
          </cell>
          <cell r="C7990">
            <v>7.9262750000000007E-2</v>
          </cell>
          <cell r="D7990" t="str">
            <v>sell</v>
          </cell>
          <cell r="E7990">
            <v>416.28</v>
          </cell>
          <cell r="F7990">
            <v>416.29</v>
          </cell>
        </row>
        <row r="7991">
          <cell r="A7991">
            <v>43316.287092314808</v>
          </cell>
          <cell r="B7991">
            <v>416.29</v>
          </cell>
          <cell r="C7991">
            <v>2.69E-2</v>
          </cell>
          <cell r="D7991" t="str">
            <v>buy</v>
          </cell>
          <cell r="E7991">
            <v>416.28</v>
          </cell>
          <cell r="F7991">
            <v>416.29</v>
          </cell>
        </row>
        <row r="7992">
          <cell r="A7992">
            <v>43316.287129189812</v>
          </cell>
          <cell r="B7992">
            <v>416.29</v>
          </cell>
          <cell r="C7992">
            <v>1</v>
          </cell>
          <cell r="D7992" t="str">
            <v>buy</v>
          </cell>
          <cell r="E7992">
            <v>416.28</v>
          </cell>
          <cell r="F7992">
            <v>416.29</v>
          </cell>
        </row>
        <row r="7993">
          <cell r="A7993">
            <v>43316.287162650457</v>
          </cell>
          <cell r="B7993">
            <v>416.29</v>
          </cell>
          <cell r="C7993">
            <v>1</v>
          </cell>
          <cell r="D7993" t="str">
            <v>buy</v>
          </cell>
          <cell r="E7993">
            <v>416.28</v>
          </cell>
          <cell r="F7993">
            <v>416.29</v>
          </cell>
        </row>
        <row r="7994">
          <cell r="A7994">
            <v>43316.287323263889</v>
          </cell>
          <cell r="B7994">
            <v>416.28</v>
          </cell>
          <cell r="C7994">
            <v>0.53252074999999999</v>
          </cell>
          <cell r="D7994" t="str">
            <v>sell</v>
          </cell>
          <cell r="E7994">
            <v>416.28</v>
          </cell>
          <cell r="F7994">
            <v>416.29</v>
          </cell>
        </row>
        <row r="7995">
          <cell r="A7995">
            <v>43316.287323263889</v>
          </cell>
          <cell r="B7995">
            <v>416.28</v>
          </cell>
          <cell r="C7995">
            <v>1.79983139</v>
          </cell>
          <cell r="D7995" t="str">
            <v>sell</v>
          </cell>
          <cell r="E7995">
            <v>416.28</v>
          </cell>
          <cell r="F7995">
            <v>416.29</v>
          </cell>
        </row>
        <row r="7996">
          <cell r="A7996">
            <v>43316.287323263889</v>
          </cell>
          <cell r="B7996">
            <v>416.28</v>
          </cell>
          <cell r="C7996">
            <v>1.7722365899999999</v>
          </cell>
          <cell r="D7996" t="str">
            <v>sell</v>
          </cell>
          <cell r="E7996">
            <v>416.28</v>
          </cell>
          <cell r="F7996">
            <v>416.29</v>
          </cell>
        </row>
        <row r="7997">
          <cell r="A7997">
            <v>43316.287323263889</v>
          </cell>
          <cell r="B7997">
            <v>416.28</v>
          </cell>
          <cell r="C7997">
            <v>0.90898531999999999</v>
          </cell>
          <cell r="D7997" t="str">
            <v>sell</v>
          </cell>
          <cell r="E7997">
            <v>416.28</v>
          </cell>
          <cell r="F7997">
            <v>416.29</v>
          </cell>
        </row>
        <row r="7998">
          <cell r="A7998">
            <v>43316.287323263889</v>
          </cell>
          <cell r="B7998">
            <v>416.28</v>
          </cell>
          <cell r="C7998">
            <v>1.7722365899999999</v>
          </cell>
          <cell r="D7998" t="str">
            <v>sell</v>
          </cell>
          <cell r="E7998">
            <v>416.28</v>
          </cell>
          <cell r="F7998">
            <v>416.29</v>
          </cell>
        </row>
        <row r="7999">
          <cell r="A7999">
            <v>43316.287323263889</v>
          </cell>
          <cell r="B7999">
            <v>416.28</v>
          </cell>
          <cell r="C7999">
            <v>1.89882492</v>
          </cell>
          <cell r="D7999" t="str">
            <v>sell</v>
          </cell>
          <cell r="E7999">
            <v>416.28</v>
          </cell>
          <cell r="F7999">
            <v>416.29</v>
          </cell>
        </row>
        <row r="8000">
          <cell r="A8000">
            <v>43316.287323263889</v>
          </cell>
          <cell r="B8000">
            <v>416.28</v>
          </cell>
          <cell r="C8000">
            <v>2.0448883800000002</v>
          </cell>
          <cell r="D8000" t="str">
            <v>sell</v>
          </cell>
          <cell r="E8000">
            <v>416.28</v>
          </cell>
          <cell r="F8000">
            <v>416.29</v>
          </cell>
        </row>
        <row r="8001">
          <cell r="A8001">
            <v>43316.287323263889</v>
          </cell>
          <cell r="B8001">
            <v>416.28</v>
          </cell>
          <cell r="C8001">
            <v>0.2</v>
          </cell>
          <cell r="D8001" t="str">
            <v>sell</v>
          </cell>
          <cell r="E8001">
            <v>416.28</v>
          </cell>
          <cell r="F8001">
            <v>416.29</v>
          </cell>
        </row>
        <row r="8002">
          <cell r="A8002">
            <v>43316.287323263889</v>
          </cell>
          <cell r="B8002">
            <v>416.28</v>
          </cell>
          <cell r="C8002">
            <v>19.070476060000001</v>
          </cell>
          <cell r="D8002" t="str">
            <v>sell</v>
          </cell>
          <cell r="E8002">
            <v>416.28</v>
          </cell>
          <cell r="F8002">
            <v>416.29</v>
          </cell>
        </row>
        <row r="8003">
          <cell r="A8003">
            <v>43316.28732502315</v>
          </cell>
          <cell r="B8003">
            <v>416.29</v>
          </cell>
          <cell r="C8003">
            <v>7</v>
          </cell>
          <cell r="D8003" t="str">
            <v>buy</v>
          </cell>
          <cell r="E8003">
            <v>416.28</v>
          </cell>
          <cell r="F8003">
            <v>416.29</v>
          </cell>
        </row>
        <row r="8004">
          <cell r="A8004">
            <v>43316.287361631941</v>
          </cell>
          <cell r="B8004">
            <v>416.28</v>
          </cell>
          <cell r="C8004">
            <v>2</v>
          </cell>
          <cell r="D8004" t="str">
            <v>sell</v>
          </cell>
          <cell r="E8004">
            <v>416.28</v>
          </cell>
          <cell r="F8004">
            <v>416.29</v>
          </cell>
        </row>
        <row r="8005">
          <cell r="A8005">
            <v>43316.287367280092</v>
          </cell>
          <cell r="B8005">
            <v>416.29</v>
          </cell>
          <cell r="C8005">
            <v>1.9732000000000001</v>
          </cell>
          <cell r="D8005" t="str">
            <v>buy</v>
          </cell>
          <cell r="E8005">
            <v>416.28</v>
          </cell>
          <cell r="F8005">
            <v>416.29</v>
          </cell>
        </row>
        <row r="8006">
          <cell r="A8006">
            <v>43316.287393472223</v>
          </cell>
          <cell r="B8006">
            <v>416.29</v>
          </cell>
          <cell r="C8006">
            <v>0.24848732000000001</v>
          </cell>
          <cell r="D8006" t="str">
            <v>buy</v>
          </cell>
          <cell r="E8006">
            <v>416.28</v>
          </cell>
          <cell r="F8006">
            <v>416.29</v>
          </cell>
        </row>
        <row r="8007">
          <cell r="A8007">
            <v>43316.287427986113</v>
          </cell>
          <cell r="B8007">
            <v>416.28</v>
          </cell>
          <cell r="C8007">
            <v>0.38867827999999999</v>
          </cell>
          <cell r="D8007" t="str">
            <v>sell</v>
          </cell>
          <cell r="E8007">
            <v>416.28</v>
          </cell>
          <cell r="F8007">
            <v>416.29</v>
          </cell>
        </row>
        <row r="8008">
          <cell r="A8008">
            <v>43316.287505439817</v>
          </cell>
          <cell r="B8008">
            <v>416.28</v>
          </cell>
          <cell r="C8008">
            <v>2</v>
          </cell>
          <cell r="D8008" t="str">
            <v>sell</v>
          </cell>
          <cell r="E8008">
            <v>416.28</v>
          </cell>
          <cell r="F8008">
            <v>416.29</v>
          </cell>
        </row>
        <row r="8009">
          <cell r="A8009">
            <v>43316.287534270843</v>
          </cell>
          <cell r="B8009">
            <v>416.29</v>
          </cell>
          <cell r="C8009">
            <v>1.89771311</v>
          </cell>
          <cell r="D8009" t="str">
            <v>buy</v>
          </cell>
          <cell r="E8009">
            <v>416.28</v>
          </cell>
          <cell r="F8009">
            <v>416.29</v>
          </cell>
        </row>
        <row r="8010">
          <cell r="A8010">
            <v>43316.287534270843</v>
          </cell>
          <cell r="B8010">
            <v>416.29</v>
          </cell>
          <cell r="C8010">
            <v>3.242387E-2</v>
          </cell>
          <cell r="D8010" t="str">
            <v>buy</v>
          </cell>
          <cell r="E8010">
            <v>416.28</v>
          </cell>
          <cell r="F8010">
            <v>416.29</v>
          </cell>
        </row>
        <row r="8011">
          <cell r="A8011">
            <v>43316.287534270843</v>
          </cell>
          <cell r="B8011">
            <v>416.29</v>
          </cell>
          <cell r="C8011">
            <v>0.34461101</v>
          </cell>
          <cell r="D8011" t="str">
            <v>buy</v>
          </cell>
          <cell r="E8011">
            <v>416.28</v>
          </cell>
          <cell r="F8011">
            <v>416.29</v>
          </cell>
        </row>
        <row r="8012">
          <cell r="A8012">
            <v>43316.287534270843</v>
          </cell>
          <cell r="B8012">
            <v>416.29</v>
          </cell>
          <cell r="C8012">
            <v>4.2030810000000002E-2</v>
          </cell>
          <cell r="D8012" t="str">
            <v>buy</v>
          </cell>
          <cell r="E8012">
            <v>416.28</v>
          </cell>
          <cell r="F8012">
            <v>416.29</v>
          </cell>
        </row>
        <row r="8013">
          <cell r="A8013">
            <v>43316.287534270843</v>
          </cell>
          <cell r="B8013">
            <v>416.29</v>
          </cell>
          <cell r="C8013">
            <v>5.164026E-2</v>
          </cell>
          <cell r="D8013" t="str">
            <v>buy</v>
          </cell>
          <cell r="E8013">
            <v>416.28</v>
          </cell>
          <cell r="F8013">
            <v>416.29000000000008</v>
          </cell>
        </row>
        <row r="8014">
          <cell r="A8014">
            <v>43316.287534270843</v>
          </cell>
          <cell r="B8014">
            <v>416.29</v>
          </cell>
          <cell r="C8014">
            <v>1.320788E-2</v>
          </cell>
          <cell r="D8014" t="str">
            <v>buy</v>
          </cell>
          <cell r="E8014">
            <v>416.28</v>
          </cell>
          <cell r="F8014">
            <v>416.29</v>
          </cell>
        </row>
        <row r="8015">
          <cell r="A8015">
            <v>43316.287534270843</v>
          </cell>
          <cell r="B8015">
            <v>416.29</v>
          </cell>
          <cell r="C8015">
            <v>1.3205639999999999E-2</v>
          </cell>
          <cell r="D8015" t="str">
            <v>buy</v>
          </cell>
          <cell r="E8015">
            <v>416.28</v>
          </cell>
          <cell r="F8015">
            <v>416.29</v>
          </cell>
        </row>
        <row r="8016">
          <cell r="A8016">
            <v>43316.287534270843</v>
          </cell>
          <cell r="B8016">
            <v>416.29</v>
          </cell>
          <cell r="C8016">
            <v>4.70483925</v>
          </cell>
          <cell r="D8016" t="str">
            <v>buy</v>
          </cell>
          <cell r="E8016">
            <v>416.28</v>
          </cell>
          <cell r="F8016">
            <v>416.03</v>
          </cell>
        </row>
        <row r="8017">
          <cell r="A8017">
            <v>43316.287586435188</v>
          </cell>
          <cell r="B8017">
            <v>416.28</v>
          </cell>
          <cell r="C8017">
            <v>1.32137916</v>
          </cell>
          <cell r="D8017" t="str">
            <v>sell</v>
          </cell>
          <cell r="E8017">
            <v>416.28</v>
          </cell>
          <cell r="F8017">
            <v>416.03</v>
          </cell>
        </row>
        <row r="8018">
          <cell r="A8018">
            <v>43316.287586435188</v>
          </cell>
          <cell r="B8018">
            <v>416.28</v>
          </cell>
          <cell r="C8018">
            <v>2.4116344700000001</v>
          </cell>
          <cell r="D8018" t="str">
            <v>sell</v>
          </cell>
          <cell r="E8018">
            <v>416.28</v>
          </cell>
          <cell r="F8018">
            <v>416.03</v>
          </cell>
        </row>
        <row r="8019">
          <cell r="A8019">
            <v>43316.287586435188</v>
          </cell>
          <cell r="B8019">
            <v>416.28</v>
          </cell>
          <cell r="C8019">
            <v>2.5420571199999999</v>
          </cell>
          <cell r="D8019" t="str">
            <v>sell</v>
          </cell>
          <cell r="E8019">
            <v>416.28</v>
          </cell>
          <cell r="F8019">
            <v>416.03</v>
          </cell>
        </row>
        <row r="8020">
          <cell r="A8020">
            <v>43316.287586435188</v>
          </cell>
          <cell r="B8020">
            <v>416.28</v>
          </cell>
          <cell r="C8020">
            <v>2.7192634600000001</v>
          </cell>
          <cell r="D8020" t="str">
            <v>sell</v>
          </cell>
          <cell r="E8020">
            <v>416.28</v>
          </cell>
          <cell r="F8020">
            <v>416.03</v>
          </cell>
        </row>
        <row r="8021">
          <cell r="A8021">
            <v>43316.287586435188</v>
          </cell>
          <cell r="B8021">
            <v>416.28</v>
          </cell>
          <cell r="C8021">
            <v>20</v>
          </cell>
          <cell r="D8021" t="str">
            <v>sell</v>
          </cell>
          <cell r="E8021">
            <v>416.28</v>
          </cell>
          <cell r="F8021">
            <v>416.03</v>
          </cell>
        </row>
        <row r="8022">
          <cell r="A8022">
            <v>43316.287586435188</v>
          </cell>
          <cell r="B8022">
            <v>416.28</v>
          </cell>
          <cell r="C8022">
            <v>1.0056657899999999</v>
          </cell>
          <cell r="D8022" t="str">
            <v>sell</v>
          </cell>
          <cell r="E8022">
            <v>416.28</v>
          </cell>
          <cell r="F8022">
            <v>416.03</v>
          </cell>
        </row>
        <row r="8023">
          <cell r="A8023">
            <v>43316.287646608798</v>
          </cell>
          <cell r="B8023">
            <v>416.28</v>
          </cell>
          <cell r="C8023">
            <v>1.8003180999999999</v>
          </cell>
          <cell r="D8023" t="str">
            <v>sell</v>
          </cell>
          <cell r="E8023">
            <v>416.27010680000001</v>
          </cell>
          <cell r="F8023">
            <v>416.03</v>
          </cell>
        </row>
        <row r="8024">
          <cell r="A8024">
            <v>43316.287646608798</v>
          </cell>
          <cell r="B8024">
            <v>416.28</v>
          </cell>
          <cell r="C8024">
            <v>1.068E-2</v>
          </cell>
          <cell r="D8024" t="str">
            <v>sell</v>
          </cell>
          <cell r="E8024">
            <v>416.27</v>
          </cell>
          <cell r="F8024">
            <v>416.03</v>
          </cell>
        </row>
        <row r="8025">
          <cell r="A8025">
            <v>43316.287646608798</v>
          </cell>
          <cell r="B8025">
            <v>416.27</v>
          </cell>
          <cell r="C8025">
            <v>9.0019000000000002E-3</v>
          </cell>
          <cell r="D8025" t="str">
            <v>sell</v>
          </cell>
          <cell r="E8025">
            <v>416.27</v>
          </cell>
          <cell r="F8025">
            <v>416.03</v>
          </cell>
        </row>
        <row r="8026">
          <cell r="A8026">
            <v>43316.287862488432</v>
          </cell>
          <cell r="B8026">
            <v>416.27</v>
          </cell>
          <cell r="C8026">
            <v>1.1980999999999999E-3</v>
          </cell>
          <cell r="D8026" t="str">
            <v>sell</v>
          </cell>
          <cell r="E8026">
            <v>416.27</v>
          </cell>
          <cell r="F8026">
            <v>416.03</v>
          </cell>
        </row>
        <row r="8027">
          <cell r="A8027">
            <v>43316.287862488432</v>
          </cell>
          <cell r="B8027">
            <v>416.27</v>
          </cell>
          <cell r="C8027">
            <v>20</v>
          </cell>
          <cell r="D8027" t="str">
            <v>sell</v>
          </cell>
          <cell r="E8027">
            <v>416.27</v>
          </cell>
          <cell r="F8027">
            <v>416.03</v>
          </cell>
        </row>
        <row r="8028">
          <cell r="A8028">
            <v>43316.287862488432</v>
          </cell>
          <cell r="B8028">
            <v>416.27</v>
          </cell>
          <cell r="C8028">
            <v>8.8018999999999997E-3</v>
          </cell>
          <cell r="D8028" t="str">
            <v>sell</v>
          </cell>
          <cell r="E8028">
            <v>416.27</v>
          </cell>
          <cell r="F8028">
            <v>416.03</v>
          </cell>
        </row>
        <row r="8029">
          <cell r="A8029">
            <v>43316.288014594909</v>
          </cell>
          <cell r="B8029">
            <v>416.27</v>
          </cell>
          <cell r="C8029">
            <v>0.29559012000000001</v>
          </cell>
          <cell r="D8029" t="str">
            <v>sell</v>
          </cell>
          <cell r="E8029">
            <v>416.27</v>
          </cell>
          <cell r="F8029">
            <v>416.03</v>
          </cell>
        </row>
        <row r="8030">
          <cell r="A8030">
            <v>43316.288014594909</v>
          </cell>
          <cell r="B8030">
            <v>416.27</v>
          </cell>
          <cell r="C8030">
            <v>0.52460987999999997</v>
          </cell>
          <cell r="D8030" t="str">
            <v>sell</v>
          </cell>
          <cell r="E8030">
            <v>416.27</v>
          </cell>
          <cell r="F8030">
            <v>416.03</v>
          </cell>
        </row>
        <row r="8031">
          <cell r="A8031">
            <v>43316.288025104157</v>
          </cell>
          <cell r="B8031">
            <v>416.27</v>
          </cell>
          <cell r="C8031">
            <v>0.78</v>
          </cell>
          <cell r="D8031" t="str">
            <v>sell</v>
          </cell>
          <cell r="E8031">
            <v>416.27</v>
          </cell>
          <cell r="F8031">
            <v>416.03</v>
          </cell>
        </row>
        <row r="8032">
          <cell r="A8032">
            <v>43316.288121157413</v>
          </cell>
          <cell r="B8032">
            <v>416.27</v>
          </cell>
          <cell r="C8032">
            <v>18.695390119999999</v>
          </cell>
          <cell r="D8032" t="str">
            <v>sell</v>
          </cell>
          <cell r="E8032">
            <v>416.05236939999998</v>
          </cell>
          <cell r="F8032">
            <v>416.03</v>
          </cell>
        </row>
        <row r="8033">
          <cell r="A8033">
            <v>43316.288121157413</v>
          </cell>
          <cell r="B8033">
            <v>416.27</v>
          </cell>
          <cell r="C8033">
            <v>1.077E-2</v>
          </cell>
          <cell r="D8033" t="str">
            <v>sell</v>
          </cell>
          <cell r="E8033">
            <v>416.05</v>
          </cell>
          <cell r="F8033">
            <v>416.03</v>
          </cell>
        </row>
        <row r="8034">
          <cell r="A8034">
            <v>43316.288121157413</v>
          </cell>
          <cell r="B8034">
            <v>416.05</v>
          </cell>
          <cell r="C8034">
            <v>2.1488398800000001</v>
          </cell>
          <cell r="D8034" t="str">
            <v>sell</v>
          </cell>
          <cell r="E8034">
            <v>416.02</v>
          </cell>
          <cell r="F8034">
            <v>416.03</v>
          </cell>
        </row>
        <row r="8035">
          <cell r="A8035">
            <v>43316.288139270837</v>
          </cell>
          <cell r="B8035">
            <v>416.03</v>
          </cell>
          <cell r="C8035">
            <v>0.82040000000000002</v>
          </cell>
          <cell r="D8035" t="str">
            <v>buy</v>
          </cell>
          <cell r="E8035">
            <v>416.02</v>
          </cell>
          <cell r="F8035">
            <v>416.03</v>
          </cell>
        </row>
        <row r="8036">
          <cell r="A8036">
            <v>43316.288152129629</v>
          </cell>
          <cell r="B8036">
            <v>416.02</v>
          </cell>
          <cell r="C8036">
            <v>0.25903537999999998</v>
          </cell>
          <cell r="D8036" t="str">
            <v>sell</v>
          </cell>
          <cell r="E8036">
            <v>416.02</v>
          </cell>
          <cell r="F8036">
            <v>416.03</v>
          </cell>
        </row>
        <row r="8037">
          <cell r="A8037">
            <v>43316.288220752307</v>
          </cell>
          <cell r="B8037">
            <v>416.03</v>
          </cell>
          <cell r="C8037">
            <v>0.47360724999999998</v>
          </cell>
          <cell r="D8037" t="str">
            <v>buy</v>
          </cell>
          <cell r="E8037">
            <v>416.02</v>
          </cell>
          <cell r="F8037">
            <v>416.02999999999992</v>
          </cell>
        </row>
        <row r="8038">
          <cell r="A8038">
            <v>43316.288398032397</v>
          </cell>
          <cell r="B8038">
            <v>416.02</v>
          </cell>
          <cell r="C8038">
            <v>0.6966</v>
          </cell>
          <cell r="D8038" t="str">
            <v>sell</v>
          </cell>
          <cell r="E8038">
            <v>416.02</v>
          </cell>
          <cell r="F8038">
            <v>416.02999999999992</v>
          </cell>
        </row>
        <row r="8039">
          <cell r="A8039">
            <v>43316.288526261567</v>
          </cell>
          <cell r="B8039">
            <v>416.02</v>
          </cell>
          <cell r="C8039">
            <v>19.04436462</v>
          </cell>
          <cell r="D8039" t="str">
            <v>sell</v>
          </cell>
          <cell r="E8039">
            <v>416.02</v>
          </cell>
          <cell r="F8039">
            <v>416.02999999999992</v>
          </cell>
        </row>
        <row r="8040">
          <cell r="A8040">
            <v>43316.288526261567</v>
          </cell>
          <cell r="B8040">
            <v>416.02</v>
          </cell>
          <cell r="C8040">
            <v>3.6229809999999998</v>
          </cell>
          <cell r="D8040" t="str">
            <v>sell</v>
          </cell>
          <cell r="E8040">
            <v>416.02</v>
          </cell>
          <cell r="F8040">
            <v>416.02999999999992</v>
          </cell>
        </row>
        <row r="8041">
          <cell r="A8041">
            <v>43316.288526261567</v>
          </cell>
          <cell r="B8041">
            <v>416.02</v>
          </cell>
          <cell r="C8041">
            <v>0.288441</v>
          </cell>
          <cell r="D8041" t="str">
            <v>sell</v>
          </cell>
          <cell r="E8041">
            <v>416.02</v>
          </cell>
          <cell r="F8041">
            <v>416.02999999999992</v>
          </cell>
        </row>
        <row r="8042">
          <cell r="A8042">
            <v>43316.288526261567</v>
          </cell>
          <cell r="B8042">
            <v>416.02</v>
          </cell>
          <cell r="C8042">
            <v>0.28844799999999998</v>
          </cell>
          <cell r="D8042" t="str">
            <v>sell</v>
          </cell>
          <cell r="E8042">
            <v>416.02</v>
          </cell>
          <cell r="F8042">
            <v>416.02999999999992</v>
          </cell>
        </row>
        <row r="8043">
          <cell r="A8043">
            <v>43316.288526261567</v>
          </cell>
          <cell r="B8043">
            <v>416.02</v>
          </cell>
          <cell r="C8043">
            <v>6.2957653799999997</v>
          </cell>
          <cell r="D8043" t="str">
            <v>sell</v>
          </cell>
          <cell r="E8043">
            <v>416.02</v>
          </cell>
          <cell r="F8043">
            <v>416.02999999999992</v>
          </cell>
        </row>
        <row r="8044">
          <cell r="A8044">
            <v>43316.288766747683</v>
          </cell>
          <cell r="B8044">
            <v>416.02</v>
          </cell>
          <cell r="C8044">
            <v>9.8654626400000005</v>
          </cell>
          <cell r="D8044" t="str">
            <v>sell</v>
          </cell>
          <cell r="E8044">
            <v>416.02</v>
          </cell>
          <cell r="F8044">
            <v>416.02999999999992</v>
          </cell>
        </row>
        <row r="8045">
          <cell r="A8045">
            <v>43316.288789872677</v>
          </cell>
          <cell r="B8045">
            <v>416.03</v>
          </cell>
          <cell r="C8045">
            <v>0.30220000000000002</v>
          </cell>
          <cell r="D8045" t="str">
            <v>buy</v>
          </cell>
          <cell r="E8045">
            <v>416.02</v>
          </cell>
          <cell r="F8045">
            <v>416.03</v>
          </cell>
        </row>
        <row r="8046">
          <cell r="A8046">
            <v>43316.289026979168</v>
          </cell>
          <cell r="B8046">
            <v>416.03</v>
          </cell>
          <cell r="C8046">
            <v>2.131017E-2</v>
          </cell>
          <cell r="D8046" t="str">
            <v>buy</v>
          </cell>
          <cell r="E8046">
            <v>416.02</v>
          </cell>
          <cell r="F8046">
            <v>416.03</v>
          </cell>
        </row>
        <row r="8047">
          <cell r="A8047">
            <v>43316.289029131942</v>
          </cell>
          <cell r="B8047">
            <v>416.03</v>
          </cell>
          <cell r="C8047">
            <v>0.25818554999999999</v>
          </cell>
          <cell r="D8047" t="str">
            <v>buy</v>
          </cell>
          <cell r="E8047">
            <v>416.02</v>
          </cell>
          <cell r="F8047">
            <v>416.03</v>
          </cell>
        </row>
        <row r="8048">
          <cell r="A8048">
            <v>43316.289422407397</v>
          </cell>
          <cell r="B8048">
            <v>416.03</v>
          </cell>
          <cell r="C8048">
            <v>9.4711879999999998E-2</v>
          </cell>
          <cell r="D8048" t="str">
            <v>buy</v>
          </cell>
          <cell r="E8048">
            <v>416.02</v>
          </cell>
          <cell r="F8048">
            <v>416.03</v>
          </cell>
        </row>
        <row r="8049">
          <cell r="A8049">
            <v>43316.290615949067</v>
          </cell>
          <cell r="B8049">
            <v>416.03</v>
          </cell>
          <cell r="C8049">
            <v>0.23919534000000001</v>
          </cell>
          <cell r="D8049" t="str">
            <v>buy</v>
          </cell>
          <cell r="E8049">
            <v>416.02</v>
          </cell>
          <cell r="F8049">
            <v>416.03</v>
          </cell>
        </row>
        <row r="8050">
          <cell r="A8050">
            <v>43316.290645590278</v>
          </cell>
          <cell r="B8050">
            <v>416.03</v>
          </cell>
          <cell r="C8050">
            <v>1.1840181299999999</v>
          </cell>
          <cell r="D8050" t="str">
            <v>buy</v>
          </cell>
          <cell r="E8050">
            <v>416.02</v>
          </cell>
          <cell r="F8050">
            <v>416.01142067820001</v>
          </cell>
        </row>
        <row r="8051">
          <cell r="A8051">
            <v>43316.290683067127</v>
          </cell>
          <cell r="B8051">
            <v>416.03</v>
          </cell>
          <cell r="C8051">
            <v>7.1033910000000006E-2</v>
          </cell>
          <cell r="D8051" t="str">
            <v>buy</v>
          </cell>
          <cell r="E8051">
            <v>416.02</v>
          </cell>
          <cell r="F8051">
            <v>416.01</v>
          </cell>
        </row>
        <row r="8052">
          <cell r="A8052">
            <v>43316.290764432873</v>
          </cell>
          <cell r="B8052">
            <v>416.02</v>
          </cell>
          <cell r="C8052">
            <v>0.11851457</v>
          </cell>
          <cell r="D8052" t="str">
            <v>sell</v>
          </cell>
          <cell r="E8052">
            <v>416.02</v>
          </cell>
          <cell r="F8052">
            <v>416.01</v>
          </cell>
        </row>
        <row r="8053">
          <cell r="A8053">
            <v>43316.290988900473</v>
          </cell>
          <cell r="B8053">
            <v>416.02</v>
          </cell>
          <cell r="C8053">
            <v>3.7202574099999999</v>
          </cell>
          <cell r="D8053" t="str">
            <v>sell</v>
          </cell>
          <cell r="E8053">
            <v>416.02</v>
          </cell>
          <cell r="F8053">
            <v>416.01</v>
          </cell>
        </row>
        <row r="8054">
          <cell r="A8054">
            <v>43316.290988900473</v>
          </cell>
          <cell r="B8054">
            <v>416.02</v>
          </cell>
          <cell r="C8054">
            <v>0.29559012000000001</v>
          </cell>
          <cell r="D8054" t="str">
            <v>sell</v>
          </cell>
          <cell r="E8054">
            <v>416.02</v>
          </cell>
          <cell r="F8054">
            <v>416.01</v>
          </cell>
        </row>
        <row r="8055">
          <cell r="A8055">
            <v>43316.290988900473</v>
          </cell>
          <cell r="B8055">
            <v>416.02</v>
          </cell>
          <cell r="C8055">
            <v>0.29559012000000001</v>
          </cell>
          <cell r="D8055" t="str">
            <v>sell</v>
          </cell>
          <cell r="E8055">
            <v>416.02</v>
          </cell>
          <cell r="F8055">
            <v>416.01</v>
          </cell>
        </row>
        <row r="8056">
          <cell r="A8056">
            <v>43316.290988900473</v>
          </cell>
          <cell r="B8056">
            <v>416.02</v>
          </cell>
          <cell r="C8056">
            <v>0.26440399999999997</v>
          </cell>
          <cell r="D8056" t="str">
            <v>sell</v>
          </cell>
          <cell r="E8056">
            <v>416.02</v>
          </cell>
          <cell r="F8056">
            <v>416.01</v>
          </cell>
        </row>
        <row r="8057">
          <cell r="A8057">
            <v>43316.290988900473</v>
          </cell>
          <cell r="B8057">
            <v>416.02</v>
          </cell>
          <cell r="C8057">
            <v>0.44338517999999999</v>
          </cell>
          <cell r="D8057" t="str">
            <v>sell</v>
          </cell>
          <cell r="E8057">
            <v>416.02</v>
          </cell>
          <cell r="F8057">
            <v>416.01</v>
          </cell>
        </row>
        <row r="8058">
          <cell r="A8058">
            <v>43316.290988900473</v>
          </cell>
          <cell r="B8058">
            <v>416.02</v>
          </cell>
          <cell r="C8058">
            <v>0.26440399999999997</v>
          </cell>
          <cell r="D8058" t="str">
            <v>sell</v>
          </cell>
          <cell r="E8058">
            <v>416.02</v>
          </cell>
          <cell r="F8058">
            <v>416.01</v>
          </cell>
        </row>
        <row r="8059">
          <cell r="A8059">
            <v>43316.290988900473</v>
          </cell>
          <cell r="B8059">
            <v>416.02</v>
          </cell>
          <cell r="C8059">
            <v>5.7338081900000004</v>
          </cell>
          <cell r="D8059" t="str">
            <v>sell</v>
          </cell>
          <cell r="E8059">
            <v>416.02</v>
          </cell>
          <cell r="F8059">
            <v>416.01</v>
          </cell>
        </row>
        <row r="8060">
          <cell r="A8060">
            <v>43316.291095300927</v>
          </cell>
          <cell r="B8060">
            <v>416.02</v>
          </cell>
          <cell r="C8060">
            <v>14.26619181</v>
          </cell>
          <cell r="D8060" t="str">
            <v>sell</v>
          </cell>
          <cell r="E8060">
            <v>416.01587676000003</v>
          </cell>
          <cell r="F8060">
            <v>416.01</v>
          </cell>
        </row>
        <row r="8061">
          <cell r="A8061">
            <v>43316.291095300927</v>
          </cell>
          <cell r="B8061">
            <v>416.02</v>
          </cell>
          <cell r="C8061">
            <v>0.28844799999999998</v>
          </cell>
          <cell r="D8061" t="str">
            <v>sell</v>
          </cell>
          <cell r="E8061">
            <v>416.01299227999988</v>
          </cell>
          <cell r="F8061">
            <v>416.01</v>
          </cell>
        </row>
        <row r="8062">
          <cell r="A8062">
            <v>43316.291095300927</v>
          </cell>
          <cell r="B8062">
            <v>416.02</v>
          </cell>
          <cell r="C8062">
            <v>1.078E-2</v>
          </cell>
          <cell r="D8062" t="str">
            <v>sell</v>
          </cell>
          <cell r="E8062">
            <v>416.01288448000003</v>
          </cell>
          <cell r="F8062">
            <v>416.01</v>
          </cell>
        </row>
        <row r="8063">
          <cell r="A8063">
            <v>43316.291095300927</v>
          </cell>
          <cell r="B8063">
            <v>416.02</v>
          </cell>
          <cell r="C8063">
            <v>0.28844799999999998</v>
          </cell>
          <cell r="D8063" t="str">
            <v>sell</v>
          </cell>
          <cell r="E8063">
            <v>416.01</v>
          </cell>
          <cell r="F8063">
            <v>416.01</v>
          </cell>
        </row>
        <row r="8064">
          <cell r="A8064">
            <v>43316.291095300927</v>
          </cell>
          <cell r="B8064">
            <v>416.01</v>
          </cell>
          <cell r="C8064">
            <v>3.7161321900000002</v>
          </cell>
          <cell r="D8064" t="str">
            <v>sell</v>
          </cell>
          <cell r="E8064">
            <v>416.01</v>
          </cell>
          <cell r="F8064">
            <v>416.01</v>
          </cell>
        </row>
        <row r="8065">
          <cell r="A8065">
            <v>43316.291172013887</v>
          </cell>
          <cell r="B8065">
            <v>416.01</v>
          </cell>
          <cell r="C8065">
            <v>11.28386781</v>
          </cell>
          <cell r="D8065" t="str">
            <v>sell</v>
          </cell>
          <cell r="E8065">
            <v>416.01</v>
          </cell>
          <cell r="F8065">
            <v>416.01</v>
          </cell>
        </row>
        <row r="8066">
          <cell r="A8066">
            <v>43316.291172013887</v>
          </cell>
          <cell r="B8066">
            <v>416.01</v>
          </cell>
          <cell r="C8066">
            <v>10</v>
          </cell>
          <cell r="D8066" t="str">
            <v>sell</v>
          </cell>
          <cell r="E8066">
            <v>416.01</v>
          </cell>
          <cell r="F8066">
            <v>416.01</v>
          </cell>
        </row>
        <row r="8067">
          <cell r="A8067">
            <v>43316.291172013887</v>
          </cell>
          <cell r="B8067">
            <v>416.01</v>
          </cell>
          <cell r="C8067">
            <v>2.5568379999999999</v>
          </cell>
          <cell r="D8067" t="str">
            <v>sell</v>
          </cell>
          <cell r="E8067">
            <v>416.00010279999998</v>
          </cell>
          <cell r="F8067">
            <v>416.01</v>
          </cell>
        </row>
        <row r="8068">
          <cell r="A8068">
            <v>43316.291172013887</v>
          </cell>
          <cell r="B8068">
            <v>416.01</v>
          </cell>
          <cell r="C8068">
            <v>1.0279999999999999E-2</v>
          </cell>
          <cell r="D8068" t="str">
            <v>sell</v>
          </cell>
          <cell r="E8068">
            <v>416</v>
          </cell>
          <cell r="F8068">
            <v>416.01</v>
          </cell>
        </row>
        <row r="8069">
          <cell r="A8069">
            <v>43316.291172013887</v>
          </cell>
          <cell r="B8069">
            <v>416</v>
          </cell>
          <cell r="C8069">
            <v>26.32953418</v>
          </cell>
          <cell r="D8069" t="str">
            <v>sell</v>
          </cell>
          <cell r="E8069">
            <v>416</v>
          </cell>
          <cell r="F8069">
            <v>416.01</v>
          </cell>
        </row>
        <row r="8070">
          <cell r="A8070">
            <v>43316.291172013887</v>
          </cell>
          <cell r="B8070">
            <v>416</v>
          </cell>
          <cell r="C8070">
            <v>0.65517952999999995</v>
          </cell>
          <cell r="D8070" t="str">
            <v>sell</v>
          </cell>
          <cell r="E8070">
            <v>416</v>
          </cell>
          <cell r="F8070">
            <v>416.01</v>
          </cell>
        </row>
        <row r="8071">
          <cell r="A8071">
            <v>43316.291172013887</v>
          </cell>
          <cell r="B8071">
            <v>416</v>
          </cell>
          <cell r="C8071">
            <v>4.8059489199999996</v>
          </cell>
          <cell r="D8071" t="str">
            <v>sell</v>
          </cell>
          <cell r="E8071">
            <v>416</v>
          </cell>
          <cell r="F8071">
            <v>416.01</v>
          </cell>
        </row>
        <row r="8072">
          <cell r="A8072">
            <v>43316.291172013887</v>
          </cell>
          <cell r="B8072">
            <v>416</v>
          </cell>
          <cell r="C8072">
            <v>0.5</v>
          </cell>
          <cell r="D8072" t="str">
            <v>sell</v>
          </cell>
          <cell r="E8072">
            <v>416</v>
          </cell>
          <cell r="F8072">
            <v>416.01</v>
          </cell>
        </row>
        <row r="8073">
          <cell r="A8073">
            <v>43316.291172013887</v>
          </cell>
          <cell r="B8073">
            <v>416</v>
          </cell>
          <cell r="C8073">
            <v>0.01</v>
          </cell>
          <cell r="D8073" t="str">
            <v>sell</v>
          </cell>
          <cell r="E8073">
            <v>416</v>
          </cell>
          <cell r="F8073">
            <v>416.01</v>
          </cell>
        </row>
        <row r="8074">
          <cell r="A8074">
            <v>43316.291172013887</v>
          </cell>
          <cell r="B8074">
            <v>416</v>
          </cell>
          <cell r="C8074">
            <v>0.72</v>
          </cell>
          <cell r="D8074" t="str">
            <v>sell</v>
          </cell>
          <cell r="E8074">
            <v>416</v>
          </cell>
          <cell r="F8074">
            <v>416.01</v>
          </cell>
        </row>
        <row r="8075">
          <cell r="A8075">
            <v>43316.291172013887</v>
          </cell>
          <cell r="B8075">
            <v>416</v>
          </cell>
          <cell r="C8075">
            <v>2.3797886500000001</v>
          </cell>
          <cell r="D8075" t="str">
            <v>sell</v>
          </cell>
          <cell r="E8075">
            <v>416</v>
          </cell>
          <cell r="F8075">
            <v>416.01</v>
          </cell>
        </row>
        <row r="8076">
          <cell r="A8076">
            <v>43316.291205439818</v>
          </cell>
          <cell r="B8076">
            <v>416</v>
          </cell>
          <cell r="C8076">
            <v>16.18</v>
          </cell>
          <cell r="D8076" t="str">
            <v>sell</v>
          </cell>
          <cell r="E8076">
            <v>416.00000000000011</v>
          </cell>
          <cell r="F8076">
            <v>416.01</v>
          </cell>
        </row>
        <row r="8077">
          <cell r="A8077">
            <v>43316.291278460652</v>
          </cell>
          <cell r="B8077">
            <v>416.01</v>
          </cell>
          <cell r="C8077">
            <v>0.35639790999999998</v>
          </cell>
          <cell r="D8077" t="str">
            <v>buy</v>
          </cell>
          <cell r="E8077">
            <v>416.00000000000011</v>
          </cell>
          <cell r="F8077">
            <v>416.00999999999988</v>
          </cell>
        </row>
        <row r="8078">
          <cell r="A8078">
            <v>43316.291330173612</v>
          </cell>
          <cell r="B8078">
            <v>416.01</v>
          </cell>
          <cell r="C8078">
            <v>0.30270000000000002</v>
          </cell>
          <cell r="D8078" t="str">
            <v>buy</v>
          </cell>
          <cell r="E8078">
            <v>416.00000000000011</v>
          </cell>
          <cell r="F8078">
            <v>416.01</v>
          </cell>
        </row>
        <row r="8079">
          <cell r="A8079">
            <v>43316.291459884262</v>
          </cell>
          <cell r="B8079">
            <v>416</v>
          </cell>
          <cell r="C8079">
            <v>0.30199999999999999</v>
          </cell>
          <cell r="D8079" t="str">
            <v>sell</v>
          </cell>
          <cell r="E8079">
            <v>416</v>
          </cell>
          <cell r="F8079">
            <v>416.01</v>
          </cell>
        </row>
        <row r="8080">
          <cell r="A8080">
            <v>43316.291471469907</v>
          </cell>
          <cell r="B8080">
            <v>416</v>
          </cell>
          <cell r="C8080">
            <v>0.56892635999999996</v>
          </cell>
          <cell r="D8080" t="str">
            <v>sell</v>
          </cell>
          <cell r="E8080">
            <v>416</v>
          </cell>
          <cell r="F8080">
            <v>416.01</v>
          </cell>
        </row>
        <row r="8081">
          <cell r="A8081">
            <v>43316.291549340283</v>
          </cell>
          <cell r="B8081">
            <v>416.01</v>
          </cell>
          <cell r="C8081">
            <v>0.35521056000000001</v>
          </cell>
          <cell r="D8081" t="str">
            <v>buy</v>
          </cell>
          <cell r="E8081">
            <v>416</v>
          </cell>
          <cell r="F8081">
            <v>416.01</v>
          </cell>
        </row>
        <row r="8082">
          <cell r="A8082">
            <v>43316.291701215283</v>
          </cell>
          <cell r="B8082">
            <v>416.01</v>
          </cell>
          <cell r="C8082">
            <v>2.3965980000000001E-2</v>
          </cell>
          <cell r="D8082" t="str">
            <v>buy</v>
          </cell>
          <cell r="E8082">
            <v>416</v>
          </cell>
          <cell r="F8082">
            <v>416.01</v>
          </cell>
        </row>
        <row r="8083">
          <cell r="A8083">
            <v>43316.291749386583</v>
          </cell>
          <cell r="B8083">
            <v>416.01</v>
          </cell>
          <cell r="C8083">
            <v>0.11982992000000001</v>
          </cell>
          <cell r="D8083" t="str">
            <v>buy</v>
          </cell>
          <cell r="E8083">
            <v>416</v>
          </cell>
          <cell r="F8083">
            <v>416.01</v>
          </cell>
        </row>
        <row r="8084">
          <cell r="A8084">
            <v>43316.292040891203</v>
          </cell>
          <cell r="B8084">
            <v>416.01</v>
          </cell>
          <cell r="C8084">
            <v>0.17974488999999999</v>
          </cell>
          <cell r="D8084" t="str">
            <v>buy</v>
          </cell>
          <cell r="E8084">
            <v>416</v>
          </cell>
          <cell r="F8084">
            <v>416.01</v>
          </cell>
        </row>
        <row r="8085">
          <cell r="A8085">
            <v>43316.292235879628</v>
          </cell>
          <cell r="B8085">
            <v>416.01</v>
          </cell>
          <cell r="C8085">
            <v>0.34581066999999999</v>
          </cell>
          <cell r="D8085" t="str">
            <v>buy</v>
          </cell>
          <cell r="E8085">
            <v>416</v>
          </cell>
          <cell r="F8085">
            <v>416.01</v>
          </cell>
        </row>
        <row r="8086">
          <cell r="A8086">
            <v>43316.29225752315</v>
          </cell>
          <cell r="B8086">
            <v>416.01</v>
          </cell>
          <cell r="C8086">
            <v>0.34150000000000003</v>
          </cell>
          <cell r="D8086" t="str">
            <v>buy</v>
          </cell>
          <cell r="E8086">
            <v>416</v>
          </cell>
          <cell r="F8086">
            <v>416.01</v>
          </cell>
        </row>
        <row r="8087">
          <cell r="A8087">
            <v>43316.292398611113</v>
          </cell>
          <cell r="B8087">
            <v>416.01</v>
          </cell>
          <cell r="C8087">
            <v>9.0700000000000003E-2</v>
          </cell>
          <cell r="D8087" t="str">
            <v>buy</v>
          </cell>
          <cell r="E8087">
            <v>416</v>
          </cell>
          <cell r="F8087">
            <v>416.01</v>
          </cell>
        </row>
        <row r="8088">
          <cell r="A8088">
            <v>43316.292481550932</v>
          </cell>
          <cell r="B8088">
            <v>416.01</v>
          </cell>
          <cell r="C8088">
            <v>0.62756814999999999</v>
          </cell>
          <cell r="D8088" t="str">
            <v>buy</v>
          </cell>
          <cell r="E8088">
            <v>416</v>
          </cell>
          <cell r="F8088">
            <v>416.01</v>
          </cell>
        </row>
        <row r="8089">
          <cell r="A8089">
            <v>43316.292522280091</v>
          </cell>
          <cell r="B8089">
            <v>416</v>
          </cell>
          <cell r="C8089">
            <v>2.3058999999999998</v>
          </cell>
          <cell r="D8089" t="str">
            <v>sell</v>
          </cell>
          <cell r="E8089">
            <v>416.26448826759997</v>
          </cell>
          <cell r="F8089">
            <v>416.01</v>
          </cell>
        </row>
        <row r="8090">
          <cell r="A8090">
            <v>43316.29283460648</v>
          </cell>
          <cell r="B8090">
            <v>416.01</v>
          </cell>
          <cell r="C8090">
            <v>4.4272760000000001E-2</v>
          </cell>
          <cell r="D8090" t="str">
            <v>buy</v>
          </cell>
          <cell r="E8090">
            <v>416.26448826759997</v>
          </cell>
          <cell r="F8090">
            <v>416.01</v>
          </cell>
        </row>
        <row r="8091">
          <cell r="A8091">
            <v>43316.29294201389</v>
          </cell>
          <cell r="B8091">
            <v>416.01</v>
          </cell>
          <cell r="C8091">
            <v>9.3200000000000005E-2</v>
          </cell>
          <cell r="D8091" t="str">
            <v>buy</v>
          </cell>
          <cell r="E8091">
            <v>416.26448826759997</v>
          </cell>
          <cell r="F8091">
            <v>416.01</v>
          </cell>
        </row>
        <row r="8092">
          <cell r="A8092">
            <v>43316.292981388891</v>
          </cell>
          <cell r="B8092">
            <v>416.01</v>
          </cell>
          <cell r="C8092">
            <v>1.195915E-2</v>
          </cell>
          <cell r="D8092" t="str">
            <v>buy</v>
          </cell>
          <cell r="E8092">
            <v>416.26448826759997</v>
          </cell>
          <cell r="F8092">
            <v>416.01</v>
          </cell>
        </row>
        <row r="8093">
          <cell r="A8093">
            <v>43316.293075254631</v>
          </cell>
          <cell r="B8093">
            <v>416</v>
          </cell>
          <cell r="C8093">
            <v>0.12</v>
          </cell>
          <cell r="D8093" t="str">
            <v>sell</v>
          </cell>
          <cell r="E8093">
            <v>416.31728826760002</v>
          </cell>
          <cell r="F8093">
            <v>416.01</v>
          </cell>
        </row>
        <row r="8094">
          <cell r="A8094">
            <v>43316.293211192133</v>
          </cell>
          <cell r="B8094">
            <v>416.01</v>
          </cell>
          <cell r="C8094">
            <v>16.132299939999999</v>
          </cell>
          <cell r="D8094" t="str">
            <v>buy</v>
          </cell>
          <cell r="E8094">
            <v>416.31728826760002</v>
          </cell>
          <cell r="F8094">
            <v>416.01</v>
          </cell>
        </row>
        <row r="8095">
          <cell r="A8095">
            <v>43316.293211192133</v>
          </cell>
          <cell r="B8095">
            <v>416.01</v>
          </cell>
          <cell r="C8095">
            <v>63.251700059999997</v>
          </cell>
          <cell r="D8095" t="str">
            <v>buy</v>
          </cell>
          <cell r="E8095">
            <v>416.31728826760002</v>
          </cell>
          <cell r="F8095">
            <v>416.01</v>
          </cell>
        </row>
        <row r="8096">
          <cell r="A8096">
            <v>43316.293211504628</v>
          </cell>
          <cell r="B8096">
            <v>416.01</v>
          </cell>
          <cell r="C8096">
            <v>60.237605960000003</v>
          </cell>
          <cell r="D8096" t="str">
            <v>buy</v>
          </cell>
          <cell r="E8096">
            <v>416.31728826760002</v>
          </cell>
          <cell r="F8096">
            <v>416.0183267443</v>
          </cell>
        </row>
        <row r="8097">
          <cell r="A8097">
            <v>43316.293211504628</v>
          </cell>
          <cell r="B8097">
            <v>416.01</v>
          </cell>
          <cell r="C8097">
            <v>1.048E-2</v>
          </cell>
          <cell r="D8097" t="str">
            <v>buy</v>
          </cell>
          <cell r="E8097">
            <v>416.31728826760002</v>
          </cell>
          <cell r="F8097">
            <v>416.01874594430001</v>
          </cell>
        </row>
        <row r="8098">
          <cell r="A8098">
            <v>43316.293211504628</v>
          </cell>
          <cell r="B8098">
            <v>416.01</v>
          </cell>
          <cell r="C8098">
            <v>3.0042220000000001E-2</v>
          </cell>
          <cell r="D8098" t="str">
            <v>buy</v>
          </cell>
          <cell r="E8098">
            <v>416.31728826760002</v>
          </cell>
          <cell r="F8098">
            <v>416.01994763310012</v>
          </cell>
        </row>
        <row r="8099">
          <cell r="A8099">
            <v>43316.293211504628</v>
          </cell>
          <cell r="B8099">
            <v>416.01</v>
          </cell>
          <cell r="C8099">
            <v>0.1</v>
          </cell>
          <cell r="D8099" t="str">
            <v>buy</v>
          </cell>
          <cell r="E8099">
            <v>416.31728826760002</v>
          </cell>
          <cell r="F8099">
            <v>416.02394763310002</v>
          </cell>
        </row>
        <row r="8100">
          <cell r="A8100">
            <v>43316.293211504628</v>
          </cell>
          <cell r="B8100">
            <v>416.01</v>
          </cell>
          <cell r="C8100">
            <v>0.1</v>
          </cell>
          <cell r="D8100" t="str">
            <v>buy</v>
          </cell>
          <cell r="E8100">
            <v>416.31728826760002</v>
          </cell>
          <cell r="F8100">
            <v>416.02858090660021</v>
          </cell>
        </row>
        <row r="8101">
          <cell r="A8101">
            <v>43316.293211504628</v>
          </cell>
          <cell r="B8101">
            <v>416.01</v>
          </cell>
          <cell r="C8101">
            <v>2.523531E-2</v>
          </cell>
          <cell r="D8101" t="str">
            <v>buy</v>
          </cell>
          <cell r="E8101">
            <v>416.31728826760002</v>
          </cell>
          <cell r="F8101">
            <v>416.02984267210007</v>
          </cell>
        </row>
        <row r="8102">
          <cell r="A8102">
            <v>43316.293211504628</v>
          </cell>
          <cell r="B8102">
            <v>416.01</v>
          </cell>
          <cell r="C8102">
            <v>4.6869359999999999E-2</v>
          </cell>
          <cell r="D8102" t="str">
            <v>buy</v>
          </cell>
          <cell r="E8102">
            <v>416.31728826760002</v>
          </cell>
          <cell r="F8102">
            <v>416.03218614010012</v>
          </cell>
        </row>
        <row r="8103">
          <cell r="A8103">
            <v>43316.293211504628</v>
          </cell>
          <cell r="B8103">
            <v>416.01</v>
          </cell>
          <cell r="C8103">
            <v>4.206439E-2</v>
          </cell>
          <cell r="D8103" t="str">
            <v>buy</v>
          </cell>
          <cell r="E8103">
            <v>416.31728826760002</v>
          </cell>
          <cell r="F8103">
            <v>416.03463430839992</v>
          </cell>
        </row>
        <row r="8104">
          <cell r="A8104">
            <v>43316.293211504628</v>
          </cell>
          <cell r="B8104">
            <v>416.01</v>
          </cell>
          <cell r="C8104">
            <v>2.043149E-2</v>
          </cell>
          <cell r="D8104" t="str">
            <v>buy</v>
          </cell>
          <cell r="E8104">
            <v>416.31728826760002</v>
          </cell>
          <cell r="F8104">
            <v>416.0358601978001</v>
          </cell>
        </row>
        <row r="8105">
          <cell r="A8105">
            <v>43316.293211504628</v>
          </cell>
          <cell r="B8105">
            <v>416.01</v>
          </cell>
          <cell r="C8105">
            <v>7.8121309999999999E-2</v>
          </cell>
          <cell r="D8105" t="str">
            <v>buy</v>
          </cell>
          <cell r="E8105">
            <v>416.31728826760002</v>
          </cell>
          <cell r="F8105">
            <v>416.04054747640009</v>
          </cell>
        </row>
        <row r="8106">
          <cell r="A8106">
            <v>43316.293211504628</v>
          </cell>
          <cell r="B8106">
            <v>416.01</v>
          </cell>
          <cell r="C8106">
            <v>3.7252300000000002E-2</v>
          </cell>
          <cell r="D8106" t="str">
            <v>buy</v>
          </cell>
          <cell r="E8106">
            <v>416.31728826760002</v>
          </cell>
          <cell r="F8106">
            <v>416.04278261439998</v>
          </cell>
        </row>
        <row r="8107">
          <cell r="A8107">
            <v>43316.293211504628</v>
          </cell>
          <cell r="B8107">
            <v>416.01</v>
          </cell>
          <cell r="C8107">
            <v>4.4467600000000003E-2</v>
          </cell>
          <cell r="D8107" t="str">
            <v>buy</v>
          </cell>
          <cell r="E8107">
            <v>416.31728826760002</v>
          </cell>
          <cell r="F8107">
            <v>416.04549461570008</v>
          </cell>
        </row>
        <row r="8108">
          <cell r="A8108">
            <v>43316.293211504628</v>
          </cell>
          <cell r="B8108">
            <v>416.01</v>
          </cell>
          <cell r="C8108">
            <v>3.004339E-2</v>
          </cell>
          <cell r="D8108" t="str">
            <v>buy</v>
          </cell>
          <cell r="E8108">
            <v>416.31728826760002</v>
          </cell>
          <cell r="F8108">
            <v>416.04759765300008</v>
          </cell>
        </row>
        <row r="8109">
          <cell r="A8109">
            <v>43316.293211504628</v>
          </cell>
          <cell r="B8109">
            <v>416.01</v>
          </cell>
          <cell r="C8109">
            <v>1.562301E-2</v>
          </cell>
          <cell r="D8109" t="str">
            <v>buy</v>
          </cell>
          <cell r="E8109">
            <v>416.31728826760002</v>
          </cell>
          <cell r="F8109">
            <v>416.04884339710009</v>
          </cell>
        </row>
        <row r="8110">
          <cell r="A8110">
            <v>43316.293211504628</v>
          </cell>
          <cell r="B8110">
            <v>416.01</v>
          </cell>
          <cell r="C8110">
            <v>1.802784E-2</v>
          </cell>
          <cell r="D8110" t="str">
            <v>buy</v>
          </cell>
          <cell r="E8110">
            <v>416.31728826760002</v>
          </cell>
          <cell r="F8110">
            <v>416.05036573550012</v>
          </cell>
        </row>
        <row r="8111">
          <cell r="A8111">
            <v>43316.293211504628</v>
          </cell>
          <cell r="B8111">
            <v>416.02</v>
          </cell>
          <cell r="C8111">
            <v>2.0425700000000001E-2</v>
          </cell>
          <cell r="D8111" t="str">
            <v>buy</v>
          </cell>
          <cell r="E8111">
            <v>416.31728826760002</v>
          </cell>
          <cell r="F8111">
            <v>416.05199979150012</v>
          </cell>
        </row>
        <row r="8112">
          <cell r="A8112">
            <v>43316.293211504628</v>
          </cell>
          <cell r="B8112">
            <v>416.02</v>
          </cell>
          <cell r="C8112">
            <v>1.3217660000000001E-2</v>
          </cell>
          <cell r="D8112" t="str">
            <v>buy</v>
          </cell>
          <cell r="E8112">
            <v>416.31728826760002</v>
          </cell>
          <cell r="F8112">
            <v>416.0530572043001</v>
          </cell>
        </row>
        <row r="8113">
          <cell r="A8113">
            <v>43316.293211504628</v>
          </cell>
          <cell r="B8113">
            <v>416.02</v>
          </cell>
          <cell r="C8113">
            <v>3.72573E-2</v>
          </cell>
          <cell r="D8113" t="str">
            <v>buy</v>
          </cell>
          <cell r="E8113">
            <v>416.31728826760002</v>
          </cell>
          <cell r="F8113">
            <v>416.0560377883001</v>
          </cell>
        </row>
        <row r="8114">
          <cell r="A8114">
            <v>43316.293211504628</v>
          </cell>
          <cell r="B8114">
            <v>416.02</v>
          </cell>
          <cell r="C8114">
            <v>1.321701E-2</v>
          </cell>
          <cell r="D8114" t="str">
            <v>buy</v>
          </cell>
          <cell r="E8114">
            <v>416.31728826760002</v>
          </cell>
          <cell r="F8114">
            <v>416.05717537090021</v>
          </cell>
        </row>
        <row r="8115">
          <cell r="A8115">
            <v>43316.293211504628</v>
          </cell>
          <cell r="B8115">
            <v>416.03</v>
          </cell>
          <cell r="C8115">
            <v>4.6869309999999997E-2</v>
          </cell>
          <cell r="D8115" t="str">
            <v>buy</v>
          </cell>
          <cell r="E8115">
            <v>416.31728826760002</v>
          </cell>
          <cell r="F8115">
            <v>416.06129360400001</v>
          </cell>
        </row>
        <row r="8116">
          <cell r="A8116">
            <v>43316.293211504628</v>
          </cell>
          <cell r="B8116">
            <v>416.03</v>
          </cell>
          <cell r="C8116">
            <v>2.2832729999999999E-2</v>
          </cell>
          <cell r="D8116" t="str">
            <v>buy</v>
          </cell>
          <cell r="E8116">
            <v>416.31728826760002</v>
          </cell>
          <cell r="F8116">
            <v>416.06334854969998</v>
          </cell>
        </row>
        <row r="8117">
          <cell r="A8117">
            <v>43316.293211504628</v>
          </cell>
          <cell r="B8117">
            <v>416.03</v>
          </cell>
          <cell r="C8117">
            <v>4.6869920000000002E-2</v>
          </cell>
          <cell r="D8117" t="str">
            <v>buy</v>
          </cell>
          <cell r="E8117">
            <v>416.31728826760002</v>
          </cell>
          <cell r="F8117">
            <v>416.06788404699989</v>
          </cell>
        </row>
        <row r="8118">
          <cell r="A8118">
            <v>43316.293211504628</v>
          </cell>
          <cell r="B8118">
            <v>416.03</v>
          </cell>
          <cell r="C8118">
            <v>1.8023109999999998E-2</v>
          </cell>
          <cell r="D8118" t="str">
            <v>buy</v>
          </cell>
          <cell r="E8118">
            <v>416.31728826760002</v>
          </cell>
          <cell r="F8118">
            <v>416.06986658910012</v>
          </cell>
        </row>
        <row r="8119">
          <cell r="A8119">
            <v>43316.293211504628</v>
          </cell>
          <cell r="B8119">
            <v>416.03</v>
          </cell>
          <cell r="C8119">
            <v>2.763504E-2</v>
          </cell>
          <cell r="D8119" t="str">
            <v>buy</v>
          </cell>
          <cell r="E8119">
            <v>416.31728826760002</v>
          </cell>
          <cell r="F8119">
            <v>416.07362298950011</v>
          </cell>
        </row>
        <row r="8120">
          <cell r="A8120">
            <v>43316.293211504628</v>
          </cell>
          <cell r="B8120">
            <v>416.03</v>
          </cell>
          <cell r="C8120">
            <v>4.4465770000000002E-2</v>
          </cell>
          <cell r="D8120" t="str">
            <v>buy</v>
          </cell>
          <cell r="E8120">
            <v>416.31728826760002</v>
          </cell>
          <cell r="F8120">
            <v>416.08302605040012</v>
          </cell>
        </row>
        <row r="8121">
          <cell r="A8121">
            <v>43316.293211504628</v>
          </cell>
          <cell r="B8121">
            <v>416.03</v>
          </cell>
          <cell r="C8121">
            <v>4.2057490000000003E-2</v>
          </cell>
          <cell r="D8121" t="str">
            <v>buy</v>
          </cell>
          <cell r="E8121">
            <v>416.31728826760002</v>
          </cell>
          <cell r="F8121">
            <v>416.0935520256001</v>
          </cell>
        </row>
        <row r="8122">
          <cell r="A8122">
            <v>43316.293211504628</v>
          </cell>
          <cell r="B8122">
            <v>416.04</v>
          </cell>
          <cell r="C8122">
            <v>2.2832939999999999E-2</v>
          </cell>
          <cell r="D8122" t="str">
            <v>buy</v>
          </cell>
          <cell r="E8122">
            <v>416.31728826760002</v>
          </cell>
          <cell r="F8122">
            <v>416.09926026060009</v>
          </cell>
        </row>
        <row r="8123">
          <cell r="A8123">
            <v>43316.293211504628</v>
          </cell>
          <cell r="B8123">
            <v>416.05</v>
          </cell>
          <cell r="C8123">
            <v>2.2832669999999999E-2</v>
          </cell>
          <cell r="D8123" t="str">
            <v>buy</v>
          </cell>
          <cell r="E8123">
            <v>416.31728826760002</v>
          </cell>
          <cell r="F8123">
            <v>416.10474010140001</v>
          </cell>
        </row>
        <row r="8124">
          <cell r="A8124">
            <v>43316.293211504628</v>
          </cell>
          <cell r="B8124">
            <v>416.05</v>
          </cell>
          <cell r="C8124">
            <v>0.2</v>
          </cell>
          <cell r="D8124" t="str">
            <v>buy</v>
          </cell>
          <cell r="E8124">
            <v>416.31728826760002</v>
          </cell>
          <cell r="F8124">
            <v>416.15274010140001</v>
          </cell>
        </row>
        <row r="8125">
          <cell r="A8125">
            <v>43316.293211504628</v>
          </cell>
          <cell r="B8125">
            <v>416.06</v>
          </cell>
          <cell r="C8125">
            <v>3.9656539999999997E-2</v>
          </cell>
          <cell r="D8125" t="str">
            <v>buy</v>
          </cell>
          <cell r="E8125">
            <v>416.31728826760002</v>
          </cell>
          <cell r="F8125">
            <v>416.1618611056</v>
          </cell>
        </row>
        <row r="8126">
          <cell r="A8126">
            <v>43316.293211504628</v>
          </cell>
          <cell r="B8126">
            <v>416.06</v>
          </cell>
          <cell r="C8126">
            <v>1.561859E-2</v>
          </cell>
          <cell r="D8126" t="str">
            <v>buy</v>
          </cell>
          <cell r="E8126">
            <v>416.31728826760002</v>
          </cell>
          <cell r="F8126">
            <v>416.16545338129998</v>
          </cell>
        </row>
        <row r="8127">
          <cell r="A8127">
            <v>43316.293211504628</v>
          </cell>
          <cell r="B8127">
            <v>416.06</v>
          </cell>
          <cell r="C8127">
            <v>8.6424039999999994E-2</v>
          </cell>
          <cell r="D8127" t="str">
            <v>buy</v>
          </cell>
          <cell r="E8127">
            <v>416.31728826760002</v>
          </cell>
          <cell r="F8127">
            <v>416.18533091049989</v>
          </cell>
        </row>
        <row r="8128">
          <cell r="A8128">
            <v>43316.293211932869</v>
          </cell>
          <cell r="B8128">
            <v>416.06</v>
          </cell>
          <cell r="C8128">
            <v>1.30236E-3</v>
          </cell>
          <cell r="D8128" t="str">
            <v>buy</v>
          </cell>
          <cell r="E8128">
            <v>416.31728826760002</v>
          </cell>
          <cell r="F8128">
            <v>416.18563045329989</v>
          </cell>
        </row>
        <row r="8129">
          <cell r="A8129">
            <v>43316.293211932869</v>
          </cell>
          <cell r="B8129">
            <v>416.07</v>
          </cell>
          <cell r="C8129">
            <v>3.00401E-2</v>
          </cell>
          <cell r="D8129" t="str">
            <v>buy</v>
          </cell>
          <cell r="E8129">
            <v>416.31728826760002</v>
          </cell>
          <cell r="F8129">
            <v>416.19223927529998</v>
          </cell>
        </row>
        <row r="8130">
          <cell r="A8130">
            <v>43316.293211932869</v>
          </cell>
          <cell r="B8130">
            <v>416.07</v>
          </cell>
          <cell r="C8130">
            <v>0.18033294999999999</v>
          </cell>
          <cell r="D8130" t="str">
            <v>buy</v>
          </cell>
          <cell r="E8130">
            <v>416.31728826760002</v>
          </cell>
          <cell r="F8130">
            <v>416.23191252430013</v>
          </cell>
        </row>
        <row r="8131">
          <cell r="A8131">
            <v>43316.293211932869</v>
          </cell>
          <cell r="B8131">
            <v>416.08</v>
          </cell>
          <cell r="C8131">
            <v>3.4847589999999998E-2</v>
          </cell>
          <cell r="D8131" t="str">
            <v>buy</v>
          </cell>
          <cell r="E8131">
            <v>416.31728826760002</v>
          </cell>
          <cell r="F8131">
            <v>416.23923051819997</v>
          </cell>
        </row>
        <row r="8132">
          <cell r="A8132">
            <v>43316.293211932869</v>
          </cell>
          <cell r="B8132">
            <v>416.09</v>
          </cell>
          <cell r="C8132">
            <v>2.5230059999999999E-2</v>
          </cell>
          <cell r="D8132" t="str">
            <v>buy</v>
          </cell>
          <cell r="E8132">
            <v>416.31728826760002</v>
          </cell>
          <cell r="F8132">
            <v>416.24427653020001</v>
          </cell>
        </row>
        <row r="8133">
          <cell r="A8133">
            <v>43316.293211932869</v>
          </cell>
          <cell r="B8133">
            <v>416.1</v>
          </cell>
          <cell r="C8133">
            <v>4.6860430000000002E-2</v>
          </cell>
          <cell r="D8133" t="str">
            <v>buy</v>
          </cell>
          <cell r="E8133">
            <v>416.31728826760002</v>
          </cell>
          <cell r="F8133">
            <v>416.25318001189999</v>
          </cell>
        </row>
        <row r="8134">
          <cell r="A8134">
            <v>43316.293211932869</v>
          </cell>
          <cell r="B8134">
            <v>416.1</v>
          </cell>
          <cell r="C8134">
            <v>3.7246179999999997E-2</v>
          </cell>
          <cell r="D8134" t="str">
            <v>buy</v>
          </cell>
          <cell r="E8134">
            <v>416.31728826760002</v>
          </cell>
          <cell r="F8134">
            <v>416.26025678610011</v>
          </cell>
        </row>
        <row r="8135">
          <cell r="A8135">
            <v>43316.293211932869</v>
          </cell>
          <cell r="B8135">
            <v>416.11</v>
          </cell>
          <cell r="C8135">
            <v>1.8022659999999999E-2</v>
          </cell>
          <cell r="D8135" t="str">
            <v>buy</v>
          </cell>
          <cell r="E8135">
            <v>416.31728826760002</v>
          </cell>
          <cell r="F8135">
            <v>416.26350086489998</v>
          </cell>
        </row>
        <row r="8136">
          <cell r="A8136">
            <v>43316.293211932869</v>
          </cell>
          <cell r="B8136">
            <v>416.12</v>
          </cell>
          <cell r="C8136">
            <v>1.321285E-2</v>
          </cell>
          <cell r="D8136" t="str">
            <v>buy</v>
          </cell>
          <cell r="E8136">
            <v>416.31728826760002</v>
          </cell>
          <cell r="F8136">
            <v>416.26574704939998</v>
          </cell>
        </row>
        <row r="8137">
          <cell r="A8137">
            <v>43316.293211932869</v>
          </cell>
          <cell r="B8137">
            <v>416.12</v>
          </cell>
          <cell r="C8137">
            <v>6.2004820000000002E-2</v>
          </cell>
          <cell r="D8137" t="str">
            <v>buy</v>
          </cell>
          <cell r="E8137">
            <v>416.31728826760002</v>
          </cell>
          <cell r="F8137">
            <v>416.27628786880001</v>
          </cell>
        </row>
        <row r="8138">
          <cell r="A8138">
            <v>43316.293213067132</v>
          </cell>
          <cell r="B8138">
            <v>416.12</v>
          </cell>
          <cell r="C8138">
            <v>1.6768499999999999E-3</v>
          </cell>
          <cell r="D8138" t="str">
            <v>buy</v>
          </cell>
          <cell r="E8138">
            <v>416.31728826760002</v>
          </cell>
          <cell r="F8138">
            <v>416.27657293329997</v>
          </cell>
        </row>
        <row r="8139">
          <cell r="A8139">
            <v>43316.293213067132</v>
          </cell>
          <cell r="B8139">
            <v>416.13</v>
          </cell>
          <cell r="C8139">
            <v>2.5923149999999999E-2</v>
          </cell>
          <cell r="D8139" t="str">
            <v>buy</v>
          </cell>
          <cell r="E8139">
            <v>416.31728826760002</v>
          </cell>
          <cell r="F8139">
            <v>416.28072063730002</v>
          </cell>
        </row>
        <row r="8140">
          <cell r="A8140">
            <v>43316.293213136567</v>
          </cell>
          <cell r="B8140">
            <v>416.13</v>
          </cell>
          <cell r="C8140">
            <v>1.71032E-3</v>
          </cell>
          <cell r="D8140" t="str">
            <v>buy</v>
          </cell>
          <cell r="E8140">
            <v>416.31728826760002</v>
          </cell>
          <cell r="F8140">
            <v>416.28099428849998</v>
          </cell>
        </row>
        <row r="8141">
          <cell r="A8141">
            <v>43316.293213136567</v>
          </cell>
          <cell r="B8141">
            <v>416.14</v>
          </cell>
          <cell r="C8141">
            <v>2.8289680000000001E-2</v>
          </cell>
          <cell r="D8141" t="str">
            <v>buy</v>
          </cell>
          <cell r="E8141">
            <v>416.31728826760002</v>
          </cell>
          <cell r="F8141">
            <v>416.28523774050001</v>
          </cell>
        </row>
        <row r="8142">
          <cell r="A8142">
            <v>43316.293215601851</v>
          </cell>
          <cell r="B8142">
            <v>416.14</v>
          </cell>
          <cell r="C8142">
            <v>1.7465E-3</v>
          </cell>
          <cell r="D8142" t="str">
            <v>buy</v>
          </cell>
          <cell r="E8142">
            <v>416.31728826760002</v>
          </cell>
          <cell r="F8142">
            <v>416.28549971550001</v>
          </cell>
        </row>
        <row r="8143">
          <cell r="A8143">
            <v>43316.293215601851</v>
          </cell>
          <cell r="B8143">
            <v>416.14</v>
          </cell>
          <cell r="C8143">
            <v>1.0453499999999999E-2</v>
          </cell>
          <cell r="D8143" t="str">
            <v>buy</v>
          </cell>
          <cell r="E8143">
            <v>416.31728826760002</v>
          </cell>
          <cell r="F8143">
            <v>416.28706774049999</v>
          </cell>
        </row>
        <row r="8144">
          <cell r="A8144">
            <v>43316.29348172454</v>
          </cell>
          <cell r="B8144">
            <v>416.14</v>
          </cell>
          <cell r="C8144">
            <v>4.6499999999999999E-5</v>
          </cell>
          <cell r="D8144" t="str">
            <v>buy</v>
          </cell>
          <cell r="E8144">
            <v>416.31728826760002</v>
          </cell>
          <cell r="F8144">
            <v>416.28707471550001</v>
          </cell>
        </row>
        <row r="8145">
          <cell r="A8145">
            <v>43316.29348172454</v>
          </cell>
          <cell r="B8145">
            <v>416.24</v>
          </cell>
          <cell r="C8145">
            <v>0.05</v>
          </cell>
          <cell r="D8145" t="str">
            <v>buy</v>
          </cell>
          <cell r="E8145">
            <v>416.31728826760002</v>
          </cell>
          <cell r="F8145">
            <v>416.28957471550012</v>
          </cell>
        </row>
        <row r="8146">
          <cell r="A8146">
            <v>43316.29348172454</v>
          </cell>
          <cell r="B8146">
            <v>416.28</v>
          </cell>
          <cell r="C8146">
            <v>1.01E-2</v>
          </cell>
          <cell r="D8146" t="str">
            <v>buy</v>
          </cell>
          <cell r="E8146">
            <v>416.31728826760002</v>
          </cell>
          <cell r="F8146">
            <v>416.2896757155001</v>
          </cell>
        </row>
        <row r="8147">
          <cell r="A8147">
            <v>43316.29348172454</v>
          </cell>
          <cell r="B8147">
            <v>416.28</v>
          </cell>
          <cell r="C8147">
            <v>3.2428449999999998E-2</v>
          </cell>
          <cell r="D8147" t="str">
            <v>buy</v>
          </cell>
          <cell r="E8147">
            <v>416.31728826760002</v>
          </cell>
          <cell r="F8147">
            <v>416.29000000000008</v>
          </cell>
        </row>
        <row r="8148">
          <cell r="A8148">
            <v>43316.29348172454</v>
          </cell>
          <cell r="B8148">
            <v>416.29</v>
          </cell>
          <cell r="C8148">
            <v>0.91321295999999996</v>
          </cell>
          <cell r="D8148" t="str">
            <v>buy</v>
          </cell>
          <cell r="E8148">
            <v>416.31728826760002</v>
          </cell>
          <cell r="F8148">
            <v>416.29</v>
          </cell>
        </row>
        <row r="8149">
          <cell r="A8149">
            <v>43316.293584872677</v>
          </cell>
          <cell r="B8149">
            <v>416.29</v>
          </cell>
          <cell r="C8149">
            <v>2.1538479999999999E-2</v>
          </cell>
          <cell r="D8149" t="str">
            <v>buy</v>
          </cell>
          <cell r="E8149">
            <v>416.31728826760002</v>
          </cell>
          <cell r="F8149">
            <v>416.29</v>
          </cell>
        </row>
        <row r="8150">
          <cell r="A8150">
            <v>43316.293655231479</v>
          </cell>
          <cell r="B8150">
            <v>416.29</v>
          </cell>
          <cell r="C8150">
            <v>1.1832786399999999</v>
          </cell>
          <cell r="D8150" t="str">
            <v>buy</v>
          </cell>
          <cell r="E8150">
            <v>416.31728826760002</v>
          </cell>
          <cell r="F8150">
            <v>416.29</v>
          </cell>
        </row>
        <row r="8151">
          <cell r="A8151">
            <v>43316.293744490737</v>
          </cell>
          <cell r="B8151">
            <v>416.29</v>
          </cell>
          <cell r="C8151">
            <v>0.35451749999999999</v>
          </cell>
          <cell r="D8151" t="str">
            <v>buy</v>
          </cell>
          <cell r="E8151">
            <v>416.31728826760002</v>
          </cell>
          <cell r="F8151">
            <v>416.29</v>
          </cell>
        </row>
        <row r="8152">
          <cell r="A8152">
            <v>43316.293761354173</v>
          </cell>
          <cell r="B8152">
            <v>416.29</v>
          </cell>
          <cell r="C8152">
            <v>0.75470000000000004</v>
          </cell>
          <cell r="D8152" t="str">
            <v>buy</v>
          </cell>
          <cell r="E8152">
            <v>416.31728826760002</v>
          </cell>
          <cell r="F8152">
            <v>416.29</v>
          </cell>
        </row>
        <row r="8153">
          <cell r="A8153">
            <v>43316.293894803239</v>
          </cell>
          <cell r="B8153">
            <v>416.28</v>
          </cell>
          <cell r="C8153">
            <v>0.75439999999999996</v>
          </cell>
          <cell r="D8153" t="str">
            <v>sell</v>
          </cell>
          <cell r="E8153">
            <v>416.43799226760001</v>
          </cell>
          <cell r="F8153">
            <v>416.29</v>
          </cell>
        </row>
        <row r="8154">
          <cell r="A8154">
            <v>43316.294204421298</v>
          </cell>
          <cell r="B8154">
            <v>416.29</v>
          </cell>
          <cell r="C8154">
            <v>1</v>
          </cell>
          <cell r="D8154" t="str">
            <v>buy</v>
          </cell>
          <cell r="E8154">
            <v>416.43799226760001</v>
          </cell>
          <cell r="F8154">
            <v>416.29</v>
          </cell>
        </row>
        <row r="8155">
          <cell r="A8155">
            <v>43316.294355381942</v>
          </cell>
          <cell r="B8155">
            <v>416.29</v>
          </cell>
          <cell r="C8155">
            <v>0.11831591</v>
          </cell>
          <cell r="D8155" t="str">
            <v>buy</v>
          </cell>
          <cell r="E8155">
            <v>416.43799226760001</v>
          </cell>
          <cell r="F8155">
            <v>416.29</v>
          </cell>
        </row>
        <row r="8156">
          <cell r="A8156">
            <v>43316.294528020837</v>
          </cell>
          <cell r="B8156">
            <v>416.29</v>
          </cell>
          <cell r="C8156">
            <v>1.2681017299999999</v>
          </cell>
          <cell r="D8156" t="str">
            <v>buy</v>
          </cell>
          <cell r="E8156">
            <v>416.43799226760001</v>
          </cell>
          <cell r="F8156">
            <v>416.32585031500008</v>
          </cell>
        </row>
        <row r="8157">
          <cell r="A8157">
            <v>43316.294528020837</v>
          </cell>
          <cell r="B8157">
            <v>416.29</v>
          </cell>
          <cell r="C8157">
            <v>2.521731E-2</v>
          </cell>
          <cell r="D8157" t="str">
            <v>buy</v>
          </cell>
          <cell r="E8157">
            <v>416.43799226760001</v>
          </cell>
          <cell r="F8157">
            <v>416.32837204600003</v>
          </cell>
        </row>
        <row r="8158">
          <cell r="A8158">
            <v>43316.294528020837</v>
          </cell>
          <cell r="B8158">
            <v>416.29</v>
          </cell>
          <cell r="C8158">
            <v>2.761885E-2</v>
          </cell>
          <cell r="D8158" t="str">
            <v>buy</v>
          </cell>
          <cell r="E8158">
            <v>416.43799226760001</v>
          </cell>
          <cell r="F8158">
            <v>416.33113393100012</v>
          </cell>
        </row>
        <row r="8159">
          <cell r="A8159">
            <v>43316.294528020837</v>
          </cell>
          <cell r="B8159">
            <v>416.29</v>
          </cell>
          <cell r="C8159">
            <v>4.203262E-2</v>
          </cell>
          <cell r="D8159" t="str">
            <v>buy</v>
          </cell>
          <cell r="E8159">
            <v>416.43799226760001</v>
          </cell>
          <cell r="F8159">
            <v>416.3357256653</v>
          </cell>
        </row>
        <row r="8160">
          <cell r="A8160">
            <v>43316.294528020837</v>
          </cell>
          <cell r="B8160">
            <v>416.29</v>
          </cell>
          <cell r="C8160">
            <v>3.4825380000000003E-2</v>
          </cell>
          <cell r="D8160" t="str">
            <v>buy</v>
          </cell>
          <cell r="E8160">
            <v>416.43799226760001</v>
          </cell>
          <cell r="F8160">
            <v>416.33990471089999</v>
          </cell>
        </row>
        <row r="8161">
          <cell r="A8161">
            <v>43316.294528020837</v>
          </cell>
          <cell r="B8161">
            <v>416.29</v>
          </cell>
          <cell r="C8161">
            <v>1.039E-2</v>
          </cell>
          <cell r="D8161" t="str">
            <v>buy</v>
          </cell>
          <cell r="E8161">
            <v>416.43799226760001</v>
          </cell>
          <cell r="F8161">
            <v>416.34115151090009</v>
          </cell>
        </row>
        <row r="8162">
          <cell r="A8162">
            <v>43316.294528020837</v>
          </cell>
          <cell r="B8162">
            <v>416.31</v>
          </cell>
          <cell r="C8162">
            <v>1.320607E-2</v>
          </cell>
          <cell r="D8162" t="str">
            <v>buy</v>
          </cell>
          <cell r="E8162">
            <v>416.43799226760001</v>
          </cell>
          <cell r="F8162">
            <v>416.34247211790012</v>
          </cell>
        </row>
        <row r="8163">
          <cell r="A8163">
            <v>43316.294528020837</v>
          </cell>
          <cell r="B8163">
            <v>416.32</v>
          </cell>
          <cell r="C8163">
            <v>3.0018960000000001E-2</v>
          </cell>
          <cell r="D8163" t="str">
            <v>buy</v>
          </cell>
          <cell r="E8163">
            <v>416.43799226760001</v>
          </cell>
          <cell r="F8163">
            <v>416.3451738243001</v>
          </cell>
        </row>
        <row r="8164">
          <cell r="A8164">
            <v>43316.294528020837</v>
          </cell>
          <cell r="B8164">
            <v>416.33</v>
          </cell>
          <cell r="C8164">
            <v>4.9235540000000001E-2</v>
          </cell>
          <cell r="D8164" t="str">
            <v>buy</v>
          </cell>
          <cell r="E8164">
            <v>416.43799226760001</v>
          </cell>
          <cell r="F8164">
            <v>416.34959730010007</v>
          </cell>
        </row>
        <row r="8165">
          <cell r="A8165">
            <v>43316.294528020837</v>
          </cell>
          <cell r="B8165">
            <v>416.33</v>
          </cell>
          <cell r="C8165">
            <v>0.68254000000000004</v>
          </cell>
          <cell r="D8165" t="str">
            <v>buy</v>
          </cell>
          <cell r="E8165">
            <v>416.43799226760001</v>
          </cell>
          <cell r="F8165">
            <v>416.45725986360009</v>
          </cell>
        </row>
        <row r="8166">
          <cell r="A8166">
            <v>43316.294528020837</v>
          </cell>
          <cell r="B8166">
            <v>416.34</v>
          </cell>
          <cell r="C8166">
            <v>2.7617740000000002E-2</v>
          </cell>
          <cell r="D8166" t="str">
            <v>buy</v>
          </cell>
          <cell r="E8166">
            <v>416.43799226760001</v>
          </cell>
          <cell r="F8166">
            <v>416.46582136300009</v>
          </cell>
        </row>
        <row r="8167">
          <cell r="A8167">
            <v>43316.294528020837</v>
          </cell>
          <cell r="B8167">
            <v>416.35</v>
          </cell>
          <cell r="C8167">
            <v>3.4825920000000003E-2</v>
          </cell>
          <cell r="D8167" t="str">
            <v>buy</v>
          </cell>
          <cell r="E8167">
            <v>416.43799226760001</v>
          </cell>
          <cell r="F8167">
            <v>416.47626913900012</v>
          </cell>
        </row>
        <row r="8168">
          <cell r="A8168">
            <v>43316.294528020837</v>
          </cell>
          <cell r="B8168">
            <v>416.36</v>
          </cell>
          <cell r="C8168">
            <v>1.01E-2</v>
          </cell>
          <cell r="D8168" t="str">
            <v>buy</v>
          </cell>
          <cell r="E8168">
            <v>416.43799226760001</v>
          </cell>
          <cell r="F8168">
            <v>416.47927091430012</v>
          </cell>
        </row>
        <row r="8169">
          <cell r="A8169">
            <v>43316.294528020837</v>
          </cell>
          <cell r="B8169">
            <v>416.39</v>
          </cell>
          <cell r="C8169">
            <v>2.5210380000000001E-2</v>
          </cell>
          <cell r="D8169" t="str">
            <v>buy</v>
          </cell>
          <cell r="E8169">
            <v>416.43799226760001</v>
          </cell>
          <cell r="F8169">
            <v>416.48607771690013</v>
          </cell>
        </row>
        <row r="8170">
          <cell r="A8170">
            <v>43316.294528020837</v>
          </cell>
          <cell r="B8170">
            <v>416.39</v>
          </cell>
          <cell r="C8170">
            <v>0.05</v>
          </cell>
          <cell r="D8170" t="str">
            <v>buy</v>
          </cell>
          <cell r="E8170">
            <v>416.43799226760001</v>
          </cell>
          <cell r="F8170">
            <v>416.49957771690009</v>
          </cell>
        </row>
        <row r="8171">
          <cell r="A8171">
            <v>43316.294528020837</v>
          </cell>
          <cell r="B8171">
            <v>416.4</v>
          </cell>
          <cell r="C8171">
            <v>2.5212789999999999E-2</v>
          </cell>
          <cell r="D8171" t="str">
            <v>buy</v>
          </cell>
          <cell r="E8171">
            <v>416.43799226760001</v>
          </cell>
          <cell r="F8171">
            <v>416.50613304230018</v>
          </cell>
        </row>
        <row r="8172">
          <cell r="A8172">
            <v>43316.294528020837</v>
          </cell>
          <cell r="B8172">
            <v>416.41</v>
          </cell>
          <cell r="C8172">
            <v>1.0322110000000001E-2</v>
          </cell>
          <cell r="D8172" t="str">
            <v>buy</v>
          </cell>
          <cell r="E8172">
            <v>416.43799226760001</v>
          </cell>
          <cell r="F8172">
            <v>416.50871356980019</v>
          </cell>
        </row>
        <row r="8173">
          <cell r="A8173">
            <v>43316.294585509262</v>
          </cell>
          <cell r="B8173">
            <v>416.41</v>
          </cell>
          <cell r="C8173">
            <v>1.0083689999999999E-2</v>
          </cell>
          <cell r="D8173" t="str">
            <v>buy</v>
          </cell>
          <cell r="E8173">
            <v>416.43799226760001</v>
          </cell>
          <cell r="F8173">
            <v>416.51123449230022</v>
          </cell>
        </row>
        <row r="8174">
          <cell r="A8174">
            <v>43316.294585509262</v>
          </cell>
          <cell r="B8174">
            <v>416.41</v>
          </cell>
          <cell r="C8174">
            <v>4.6110390000000001E-2</v>
          </cell>
          <cell r="D8174" t="str">
            <v>buy</v>
          </cell>
          <cell r="E8174">
            <v>416.43799226760001</v>
          </cell>
          <cell r="F8174">
            <v>416.52294441240019</v>
          </cell>
        </row>
        <row r="8175">
          <cell r="A8175">
            <v>43316.294591689817</v>
          </cell>
          <cell r="B8175">
            <v>416.4</v>
          </cell>
          <cell r="C8175">
            <v>5.0193309999999998E-2</v>
          </cell>
          <cell r="D8175" t="str">
            <v>sell</v>
          </cell>
          <cell r="E8175">
            <v>416.43999999999988</v>
          </cell>
          <cell r="F8175">
            <v>416.52294441240019</v>
          </cell>
        </row>
        <row r="8176">
          <cell r="A8176">
            <v>43316.295054374998</v>
          </cell>
          <cell r="B8176">
            <v>416.41</v>
          </cell>
          <cell r="C8176">
            <v>7.1288999999999999E-4</v>
          </cell>
          <cell r="D8176" t="str">
            <v>buy</v>
          </cell>
          <cell r="E8176">
            <v>416.43999999999988</v>
          </cell>
          <cell r="F8176">
            <v>416.52312976380023</v>
          </cell>
        </row>
        <row r="8177">
          <cell r="A8177">
            <v>43316.295054374998</v>
          </cell>
          <cell r="B8177">
            <v>416.41</v>
          </cell>
          <cell r="C8177">
            <v>1.8010829999999999E-2</v>
          </cell>
          <cell r="D8177" t="str">
            <v>buy</v>
          </cell>
          <cell r="E8177">
            <v>416.43999999999988</v>
          </cell>
          <cell r="F8177">
            <v>416.52781257960009</v>
          </cell>
        </row>
        <row r="8178">
          <cell r="A8178">
            <v>43316.295054374998</v>
          </cell>
          <cell r="B8178">
            <v>416.41</v>
          </cell>
          <cell r="C8178">
            <v>1.0789999999999999E-2</v>
          </cell>
          <cell r="D8178" t="str">
            <v>buy</v>
          </cell>
          <cell r="E8178">
            <v>416.43999999999988</v>
          </cell>
          <cell r="F8178">
            <v>416.53061797960009</v>
          </cell>
        </row>
        <row r="8179">
          <cell r="A8179">
            <v>43316.295054374998</v>
          </cell>
          <cell r="B8179">
            <v>416.42</v>
          </cell>
          <cell r="C8179">
            <v>4.4422780000000002E-2</v>
          </cell>
          <cell r="D8179" t="str">
            <v>buy</v>
          </cell>
          <cell r="E8179">
            <v>416.43999999999988</v>
          </cell>
          <cell r="F8179">
            <v>416.54181741830013</v>
          </cell>
        </row>
        <row r="8180">
          <cell r="A8180">
            <v>43316.295054374998</v>
          </cell>
          <cell r="B8180">
            <v>416.42</v>
          </cell>
          <cell r="C8180">
            <v>0.05</v>
          </cell>
          <cell r="D8180" t="str">
            <v>buy</v>
          </cell>
          <cell r="E8180">
            <v>416.43999999999988</v>
          </cell>
          <cell r="F8180">
            <v>416.55544100489982</v>
          </cell>
        </row>
        <row r="8181">
          <cell r="A8181">
            <v>43316.295054374998</v>
          </cell>
          <cell r="B8181">
            <v>416.43</v>
          </cell>
          <cell r="C8181">
            <v>4.4424959999999999E-2</v>
          </cell>
          <cell r="D8181" t="str">
            <v>buy</v>
          </cell>
          <cell r="E8181">
            <v>416.43999999999988</v>
          </cell>
          <cell r="F8181">
            <v>416.56743574409978</v>
          </cell>
        </row>
        <row r="8182">
          <cell r="A8182">
            <v>43316.295054374998</v>
          </cell>
          <cell r="B8182">
            <v>416.44</v>
          </cell>
          <cell r="C8182">
            <v>2.2807890000000001E-2</v>
          </cell>
          <cell r="D8182" t="str">
            <v>buy</v>
          </cell>
          <cell r="E8182">
            <v>416.43999999999988</v>
          </cell>
          <cell r="F8182">
            <v>416.57336579549991</v>
          </cell>
        </row>
        <row r="8183">
          <cell r="A8183">
            <v>43316.295054374998</v>
          </cell>
          <cell r="B8183">
            <v>416.45</v>
          </cell>
          <cell r="C8183">
            <v>1.320562E-2</v>
          </cell>
          <cell r="D8183" t="str">
            <v>buy</v>
          </cell>
          <cell r="E8183">
            <v>416.43999999999988</v>
          </cell>
          <cell r="F8183">
            <v>416.57666720049991</v>
          </cell>
        </row>
        <row r="8184">
          <cell r="A8184">
            <v>43316.295054374998</v>
          </cell>
          <cell r="B8184">
            <v>416.45</v>
          </cell>
          <cell r="C8184">
            <v>1.320313E-2</v>
          </cell>
          <cell r="D8184" t="str">
            <v>buy</v>
          </cell>
          <cell r="E8184">
            <v>416.43999999999988</v>
          </cell>
          <cell r="F8184">
            <v>416.57996798299979</v>
          </cell>
        </row>
        <row r="8185">
          <cell r="A8185">
            <v>43316.295054374998</v>
          </cell>
          <cell r="B8185">
            <v>416.45</v>
          </cell>
          <cell r="C8185">
            <v>1.273905E-2</v>
          </cell>
          <cell r="D8185" t="str">
            <v>buy</v>
          </cell>
          <cell r="E8185">
            <v>416.43999999999988</v>
          </cell>
          <cell r="F8185">
            <v>416.58267427869981</v>
          </cell>
        </row>
        <row r="8186">
          <cell r="A8186">
            <v>43316.295774328697</v>
          </cell>
          <cell r="B8186">
            <v>416.44</v>
          </cell>
          <cell r="C8186">
            <v>0.48941395999999998</v>
          </cell>
          <cell r="D8186" t="str">
            <v>sell</v>
          </cell>
          <cell r="E8186">
            <v>416.47548729279998</v>
          </cell>
          <cell r="F8186">
            <v>416.58267427869981</v>
          </cell>
        </row>
        <row r="8187">
          <cell r="A8187">
            <v>43316.295774328697</v>
          </cell>
          <cell r="B8187">
            <v>416.44</v>
          </cell>
          <cell r="C8187">
            <v>0.76558603999999997</v>
          </cell>
          <cell r="D8187" t="str">
            <v>sell</v>
          </cell>
          <cell r="E8187">
            <v>416.72813068599999</v>
          </cell>
          <cell r="F8187">
            <v>416.58267427869981</v>
          </cell>
        </row>
        <row r="8188">
          <cell r="A8188">
            <v>43316.296016203712</v>
          </cell>
          <cell r="B8188">
            <v>416.45</v>
          </cell>
          <cell r="C8188">
            <v>1.9675829999999998E-2</v>
          </cell>
          <cell r="D8188" t="str">
            <v>buy</v>
          </cell>
          <cell r="E8188">
            <v>416.72813068599999</v>
          </cell>
          <cell r="F8188">
            <v>416.58483861999969</v>
          </cell>
        </row>
        <row r="8189">
          <cell r="A8189">
            <v>43316.296016203712</v>
          </cell>
          <cell r="B8189">
            <v>416.45</v>
          </cell>
          <cell r="C8189">
            <v>2.280652E-2</v>
          </cell>
          <cell r="D8189" t="str">
            <v>buy</v>
          </cell>
          <cell r="E8189">
            <v>416.72813068599999</v>
          </cell>
          <cell r="F8189">
            <v>416.58734733719979</v>
          </cell>
        </row>
        <row r="8190">
          <cell r="A8190">
            <v>43316.296016203712</v>
          </cell>
          <cell r="B8190">
            <v>416.45</v>
          </cell>
          <cell r="C8190">
            <v>1.3202200000000001E-2</v>
          </cell>
          <cell r="D8190" t="str">
            <v>buy</v>
          </cell>
          <cell r="E8190">
            <v>416.72813068599999</v>
          </cell>
          <cell r="F8190">
            <v>416.58879957919982</v>
          </cell>
        </row>
        <row r="8191">
          <cell r="A8191">
            <v>43316.296016203712</v>
          </cell>
          <cell r="B8191">
            <v>416.45</v>
          </cell>
          <cell r="C8191">
            <v>3.2412690000000001E-2</v>
          </cell>
          <cell r="D8191" t="str">
            <v>buy</v>
          </cell>
          <cell r="E8191">
            <v>416.72813068599999</v>
          </cell>
          <cell r="F8191">
            <v>416.59236497509983</v>
          </cell>
        </row>
        <row r="8192">
          <cell r="A8192">
            <v>43316.296016203712</v>
          </cell>
          <cell r="B8192">
            <v>416.45</v>
          </cell>
          <cell r="C8192">
            <v>1.057E-2</v>
          </cell>
          <cell r="D8192" t="str">
            <v>buy</v>
          </cell>
          <cell r="E8192">
            <v>416.72813068599999</v>
          </cell>
          <cell r="F8192">
            <v>416.59352767509978</v>
          </cell>
        </row>
        <row r="8193">
          <cell r="A8193">
            <v>43316.296016203712</v>
          </cell>
          <cell r="B8193">
            <v>416.46</v>
          </cell>
          <cell r="C8193">
            <v>1.9602749999999999E-2</v>
          </cell>
          <cell r="D8193" t="str">
            <v>buy</v>
          </cell>
          <cell r="E8193">
            <v>416.72813068599999</v>
          </cell>
          <cell r="F8193">
            <v>416.59548795009982</v>
          </cell>
        </row>
        <row r="8194">
          <cell r="A8194">
            <v>43316.296027523153</v>
          </cell>
          <cell r="B8194">
            <v>416.46</v>
          </cell>
          <cell r="C8194">
            <v>2.2411650000000002E-2</v>
          </cell>
          <cell r="D8194" t="str">
            <v>buy</v>
          </cell>
          <cell r="E8194">
            <v>416.72813068599999</v>
          </cell>
          <cell r="F8194">
            <v>416.59772911509992</v>
          </cell>
        </row>
        <row r="8195">
          <cell r="A8195">
            <v>43316.296027523153</v>
          </cell>
          <cell r="B8195">
            <v>416.46</v>
          </cell>
          <cell r="C8195">
            <v>3.4810239999999999E-2</v>
          </cell>
          <cell r="D8195" t="str">
            <v>buy</v>
          </cell>
          <cell r="E8195">
            <v>416.72813068599999</v>
          </cell>
          <cell r="F8195">
            <v>416.60121013909992</v>
          </cell>
        </row>
        <row r="8196">
          <cell r="A8196">
            <v>43316.296027523153</v>
          </cell>
          <cell r="B8196">
            <v>416.46</v>
          </cell>
          <cell r="C8196">
            <v>1.0529999999999999E-2</v>
          </cell>
          <cell r="D8196" t="str">
            <v>buy</v>
          </cell>
          <cell r="E8196">
            <v>416.72813068599999</v>
          </cell>
          <cell r="F8196">
            <v>416.60226313909988</v>
          </cell>
        </row>
        <row r="8197">
          <cell r="A8197">
            <v>43316.296027534721</v>
          </cell>
          <cell r="B8197">
            <v>416.47</v>
          </cell>
          <cell r="C8197">
            <v>3.9613629999999997E-2</v>
          </cell>
          <cell r="D8197" t="str">
            <v>buy</v>
          </cell>
          <cell r="E8197">
            <v>416.72813068599999</v>
          </cell>
          <cell r="F8197">
            <v>416.60582836579988</v>
          </cell>
        </row>
        <row r="8198">
          <cell r="A8198">
            <v>43316.296027534721</v>
          </cell>
          <cell r="B8198">
            <v>416.47</v>
          </cell>
          <cell r="C8198">
            <v>1.2146870000000001E-2</v>
          </cell>
          <cell r="D8198" t="str">
            <v>buy</v>
          </cell>
          <cell r="E8198">
            <v>416.72813068599999</v>
          </cell>
          <cell r="F8198">
            <v>416.60692158410001</v>
          </cell>
        </row>
        <row r="8199">
          <cell r="A8199">
            <v>43316.296058101849</v>
          </cell>
          <cell r="B8199">
            <v>416.46</v>
          </cell>
          <cell r="C8199">
            <v>0.1195</v>
          </cell>
          <cell r="D8199" t="str">
            <v>sell</v>
          </cell>
          <cell r="E8199">
            <v>416.76517568600002</v>
          </cell>
          <cell r="F8199">
            <v>416.60692158410001</v>
          </cell>
        </row>
        <row r="8200">
          <cell r="A8200">
            <v>43316.296204756953</v>
          </cell>
          <cell r="B8200">
            <v>416.47</v>
          </cell>
          <cell r="C8200">
            <v>4.4274559999999998E-2</v>
          </cell>
          <cell r="D8200" t="str">
            <v>buy</v>
          </cell>
          <cell r="E8200">
            <v>416.76517568600002</v>
          </cell>
          <cell r="F8200">
            <v>416.61293923689999</v>
          </cell>
        </row>
        <row r="8201">
          <cell r="A8201">
            <v>43316.296204756953</v>
          </cell>
          <cell r="B8201">
            <v>416.47</v>
          </cell>
          <cell r="C8201">
            <v>1.098E-2</v>
          </cell>
          <cell r="D8201" t="str">
            <v>buy</v>
          </cell>
          <cell r="E8201">
            <v>416.76517568600002</v>
          </cell>
          <cell r="F8201">
            <v>416.61480583690002</v>
          </cell>
        </row>
        <row r="8202">
          <cell r="A8202">
            <v>43316.296204756953</v>
          </cell>
          <cell r="B8202">
            <v>416.48</v>
          </cell>
          <cell r="C8202">
            <v>2.2809800000000002E-2</v>
          </cell>
          <cell r="D8202" t="str">
            <v>buy</v>
          </cell>
          <cell r="E8202">
            <v>416.76517568600002</v>
          </cell>
          <cell r="F8202">
            <v>416.61859445859989</v>
          </cell>
        </row>
        <row r="8203">
          <cell r="A8203">
            <v>43316.296204756953</v>
          </cell>
          <cell r="B8203">
            <v>416.49</v>
          </cell>
          <cell r="C8203">
            <v>2.2805880000000001E-2</v>
          </cell>
          <cell r="D8203" t="str">
            <v>buy</v>
          </cell>
          <cell r="E8203">
            <v>416.76517568600002</v>
          </cell>
          <cell r="F8203">
            <v>416.6225711088</v>
          </cell>
        </row>
        <row r="8204">
          <cell r="A8204">
            <v>43316.296204756953</v>
          </cell>
          <cell r="B8204">
            <v>416.5</v>
          </cell>
          <cell r="C8204">
            <v>4.6813399999999998E-2</v>
          </cell>
          <cell r="D8204" t="str">
            <v>buy</v>
          </cell>
          <cell r="E8204">
            <v>416.76517568600002</v>
          </cell>
          <cell r="F8204">
            <v>416.6312249961</v>
          </cell>
        </row>
        <row r="8205">
          <cell r="A8205">
            <v>43316.296204756953</v>
          </cell>
          <cell r="B8205">
            <v>416.51</v>
          </cell>
          <cell r="C8205">
            <v>1.8002239999999999E-2</v>
          </cell>
          <cell r="D8205" t="str">
            <v>buy</v>
          </cell>
          <cell r="E8205">
            <v>416.76517568600002</v>
          </cell>
          <cell r="F8205">
            <v>416.63464542169999</v>
          </cell>
        </row>
        <row r="8206">
          <cell r="A8206">
            <v>43316.296204756953</v>
          </cell>
          <cell r="B8206">
            <v>416.54</v>
          </cell>
          <cell r="C8206">
            <v>1.560082E-2</v>
          </cell>
          <cell r="D8206" t="str">
            <v>buy</v>
          </cell>
          <cell r="E8206">
            <v>416.76517568600002</v>
          </cell>
          <cell r="F8206">
            <v>416.63714155290012</v>
          </cell>
        </row>
        <row r="8207">
          <cell r="A8207">
            <v>43316.296204756953</v>
          </cell>
          <cell r="B8207">
            <v>416.58</v>
          </cell>
          <cell r="C8207">
            <v>2.2801450000000001E-2</v>
          </cell>
          <cell r="D8207" t="str">
            <v>buy</v>
          </cell>
          <cell r="E8207">
            <v>416.76517568600002</v>
          </cell>
          <cell r="F8207">
            <v>416.63987772690001</v>
          </cell>
        </row>
        <row r="8208">
          <cell r="A8208">
            <v>43316.296204756953</v>
          </cell>
          <cell r="B8208">
            <v>416.59</v>
          </cell>
          <cell r="C8208">
            <v>2.0403069999999999E-2</v>
          </cell>
          <cell r="D8208" t="str">
            <v>buy</v>
          </cell>
          <cell r="E8208">
            <v>416.76517568600002</v>
          </cell>
          <cell r="F8208">
            <v>416.64212206460002</v>
          </cell>
        </row>
        <row r="8209">
          <cell r="A8209">
            <v>43316.296204756953</v>
          </cell>
          <cell r="B8209">
            <v>416.64</v>
          </cell>
          <cell r="C8209">
            <v>1.3198420000000001E-2</v>
          </cell>
          <cell r="D8209" t="str">
            <v>buy</v>
          </cell>
          <cell r="E8209">
            <v>416.76517568600002</v>
          </cell>
          <cell r="F8209">
            <v>416.64291396980002</v>
          </cell>
        </row>
        <row r="8210">
          <cell r="A8210">
            <v>43316.296204756953</v>
          </cell>
          <cell r="B8210">
            <v>416.64</v>
          </cell>
          <cell r="C8210">
            <v>2.7600159999999999E-2</v>
          </cell>
          <cell r="D8210" t="str">
            <v>buy</v>
          </cell>
          <cell r="E8210">
            <v>416.76517568600002</v>
          </cell>
          <cell r="F8210">
            <v>416.6445699794001</v>
          </cell>
        </row>
        <row r="8211">
          <cell r="A8211">
            <v>43316.296204756953</v>
          </cell>
          <cell r="B8211">
            <v>416.64</v>
          </cell>
          <cell r="C8211">
            <v>1.800063E-2</v>
          </cell>
          <cell r="D8211" t="str">
            <v>buy</v>
          </cell>
          <cell r="E8211">
            <v>416.76517568600002</v>
          </cell>
          <cell r="F8211">
            <v>416.64565001720001</v>
          </cell>
        </row>
        <row r="8212">
          <cell r="A8212">
            <v>43316.296204756953</v>
          </cell>
          <cell r="B8212">
            <v>416.65</v>
          </cell>
          <cell r="C8212">
            <v>3.4794739999999998E-2</v>
          </cell>
          <cell r="D8212" t="str">
            <v>buy</v>
          </cell>
          <cell r="E8212">
            <v>416.76517568600002</v>
          </cell>
          <cell r="F8212">
            <v>416.64738975419999</v>
          </cell>
        </row>
        <row r="8213">
          <cell r="A8213">
            <v>43316.296204756953</v>
          </cell>
          <cell r="B8213">
            <v>416.65</v>
          </cell>
          <cell r="C8213">
            <v>3.9598410000000001E-2</v>
          </cell>
          <cell r="D8213" t="str">
            <v>buy</v>
          </cell>
          <cell r="E8213">
            <v>416.76517568600002</v>
          </cell>
          <cell r="F8213">
            <v>416.64936967469998</v>
          </cell>
        </row>
        <row r="8214">
          <cell r="A8214">
            <v>43316.296204756953</v>
          </cell>
          <cell r="B8214">
            <v>416.66</v>
          </cell>
          <cell r="C8214">
            <v>3.9597710000000001E-2</v>
          </cell>
          <cell r="D8214" t="str">
            <v>buy</v>
          </cell>
          <cell r="E8214">
            <v>416.76517568600002</v>
          </cell>
          <cell r="F8214">
            <v>416.65095358309998</v>
          </cell>
        </row>
        <row r="8215">
          <cell r="A8215">
            <v>43316.296204756953</v>
          </cell>
          <cell r="B8215">
            <v>416.66</v>
          </cell>
          <cell r="C8215">
            <v>4.4394929999999999E-2</v>
          </cell>
          <cell r="D8215" t="str">
            <v>buy</v>
          </cell>
          <cell r="E8215">
            <v>416.76517568600002</v>
          </cell>
          <cell r="F8215">
            <v>416.6527293803</v>
          </cell>
        </row>
        <row r="8216">
          <cell r="A8216">
            <v>43316.296204756953</v>
          </cell>
          <cell r="B8216">
            <v>416.66</v>
          </cell>
          <cell r="C8216">
            <v>2.759638E-2</v>
          </cell>
          <cell r="D8216" t="str">
            <v>buy</v>
          </cell>
          <cell r="E8216">
            <v>416.76517568600002</v>
          </cell>
          <cell r="F8216">
            <v>416.65383323549997</v>
          </cell>
        </row>
        <row r="8217">
          <cell r="A8217">
            <v>43316.296204756953</v>
          </cell>
          <cell r="B8217">
            <v>416.66</v>
          </cell>
          <cell r="C8217">
            <v>4.4395610000000002E-2</v>
          </cell>
          <cell r="D8217" t="str">
            <v>buy</v>
          </cell>
          <cell r="E8217">
            <v>416.76517568600002</v>
          </cell>
          <cell r="F8217">
            <v>416.65560905989997</v>
          </cell>
        </row>
        <row r="8218">
          <cell r="A8218">
            <v>43316.296204756953</v>
          </cell>
          <cell r="B8218">
            <v>416.67</v>
          </cell>
          <cell r="C8218">
            <v>2.0396629999999999E-2</v>
          </cell>
          <cell r="D8218" t="str">
            <v>buy</v>
          </cell>
          <cell r="E8218">
            <v>416.76517568600002</v>
          </cell>
          <cell r="F8218">
            <v>416.65622095880002</v>
          </cell>
        </row>
        <row r="8219">
          <cell r="A8219">
            <v>43316.296204756953</v>
          </cell>
          <cell r="B8219">
            <v>416.67</v>
          </cell>
          <cell r="C8219">
            <v>4.439862E-2</v>
          </cell>
          <cell r="D8219" t="str">
            <v>buy</v>
          </cell>
          <cell r="E8219">
            <v>416.76517568600002</v>
          </cell>
          <cell r="F8219">
            <v>416.65755291739998</v>
          </cell>
        </row>
        <row r="8220">
          <cell r="A8220">
            <v>43316.296204756953</v>
          </cell>
          <cell r="B8220">
            <v>416.67</v>
          </cell>
          <cell r="C8220">
            <v>1.799914E-2</v>
          </cell>
          <cell r="D8220" t="str">
            <v>buy</v>
          </cell>
          <cell r="E8220">
            <v>416.76517568600002</v>
          </cell>
          <cell r="F8220">
            <v>416.65809289160001</v>
          </cell>
        </row>
        <row r="8221">
          <cell r="A8221">
            <v>43316.296204756953</v>
          </cell>
          <cell r="B8221">
            <v>416.68</v>
          </cell>
          <cell r="C8221">
            <v>1.3196919999999999E-2</v>
          </cell>
          <cell r="D8221" t="str">
            <v>buy</v>
          </cell>
          <cell r="E8221">
            <v>416.76517568600002</v>
          </cell>
          <cell r="F8221">
            <v>416.65835683</v>
          </cell>
        </row>
        <row r="8222">
          <cell r="A8222">
            <v>43316.296204756953</v>
          </cell>
          <cell r="B8222">
            <v>416.69</v>
          </cell>
          <cell r="C8222">
            <v>2.999624E-2</v>
          </cell>
          <cell r="D8222" t="str">
            <v>buy</v>
          </cell>
          <cell r="E8222">
            <v>416.76517568600002</v>
          </cell>
          <cell r="F8222">
            <v>416.65865679239988</v>
          </cell>
        </row>
        <row r="8223">
          <cell r="A8223">
            <v>43316.296204756953</v>
          </cell>
          <cell r="B8223">
            <v>416.7</v>
          </cell>
          <cell r="C8223">
            <v>0.11914424</v>
          </cell>
          <cell r="D8223" t="str">
            <v>buy</v>
          </cell>
          <cell r="E8223">
            <v>416.76517568600002</v>
          </cell>
          <cell r="F8223">
            <v>416.65867975499992</v>
          </cell>
        </row>
        <row r="8224">
          <cell r="A8224">
            <v>43316.296477222233</v>
          </cell>
          <cell r="B8224">
            <v>416.56</v>
          </cell>
          <cell r="C8224">
            <v>0.26006277999999999</v>
          </cell>
          <cell r="D8224" t="str">
            <v>buy</v>
          </cell>
          <cell r="E8224">
            <v>416.76517568600002</v>
          </cell>
          <cell r="F8224">
            <v>416.69318717430002</v>
          </cell>
        </row>
        <row r="8225">
          <cell r="A8225">
            <v>43316.296815358794</v>
          </cell>
          <cell r="B8225">
            <v>416.64</v>
          </cell>
          <cell r="C8225">
            <v>1.065143E-2</v>
          </cell>
          <cell r="D8225" t="str">
            <v>buy</v>
          </cell>
          <cell r="E8225">
            <v>416.76517568600002</v>
          </cell>
          <cell r="F8225">
            <v>416.69340020290002</v>
          </cell>
        </row>
        <row r="8226">
          <cell r="A8226">
            <v>43316.296836701389</v>
          </cell>
          <cell r="B8226">
            <v>416.64</v>
          </cell>
          <cell r="C8226">
            <v>2.4149509999999999E-2</v>
          </cell>
          <cell r="D8226" t="str">
            <v>buy</v>
          </cell>
          <cell r="E8226">
            <v>416.76517568600002</v>
          </cell>
          <cell r="F8226">
            <v>416.69388319310002</v>
          </cell>
        </row>
        <row r="8227">
          <cell r="A8227">
            <v>43316.296836701389</v>
          </cell>
          <cell r="B8227">
            <v>416.64</v>
          </cell>
          <cell r="C8227">
            <v>1.085E-2</v>
          </cell>
          <cell r="D8227" t="str">
            <v>buy</v>
          </cell>
          <cell r="E8227">
            <v>416.76517568600002</v>
          </cell>
          <cell r="F8227">
            <v>416.69410019309998</v>
          </cell>
        </row>
        <row r="8228">
          <cell r="A8228">
            <v>43316.296836701389</v>
          </cell>
          <cell r="B8228">
            <v>416.65</v>
          </cell>
          <cell r="C8228">
            <v>1.319591E-2</v>
          </cell>
          <cell r="D8228" t="str">
            <v>buy</v>
          </cell>
          <cell r="E8228">
            <v>416.76517568600002</v>
          </cell>
          <cell r="F8228">
            <v>416.69423215220007</v>
          </cell>
        </row>
        <row r="8229">
          <cell r="A8229">
            <v>43316.296836701389</v>
          </cell>
          <cell r="B8229">
            <v>416.66</v>
          </cell>
          <cell r="C8229">
            <v>1.319555E-2</v>
          </cell>
          <cell r="D8229" t="str">
            <v>buy</v>
          </cell>
          <cell r="E8229">
            <v>416.76517568600002</v>
          </cell>
          <cell r="F8229">
            <v>416.69423215220007</v>
          </cell>
        </row>
        <row r="8230">
          <cell r="A8230">
            <v>43316.296836701389</v>
          </cell>
          <cell r="B8230">
            <v>416.67</v>
          </cell>
          <cell r="C8230">
            <v>2.039854E-2</v>
          </cell>
          <cell r="D8230" t="str">
            <v>buy</v>
          </cell>
          <cell r="E8230">
            <v>416.76517568600002</v>
          </cell>
          <cell r="F8230">
            <v>416.69402816680008</v>
          </cell>
        </row>
        <row r="8231">
          <cell r="A8231">
            <v>43316.296836701389</v>
          </cell>
          <cell r="B8231">
            <v>416.68</v>
          </cell>
          <cell r="C8231">
            <v>1.319244E-2</v>
          </cell>
          <cell r="D8231" t="str">
            <v>buy</v>
          </cell>
          <cell r="E8231">
            <v>416.76517568600002</v>
          </cell>
          <cell r="F8231">
            <v>416.69376431800009</v>
          </cell>
        </row>
        <row r="8232">
          <cell r="A8232">
            <v>43316.296836701389</v>
          </cell>
          <cell r="B8232">
            <v>416.69</v>
          </cell>
          <cell r="C8232">
            <v>1.3193949999999999E-2</v>
          </cell>
          <cell r="D8232" t="str">
            <v>buy</v>
          </cell>
          <cell r="E8232">
            <v>416.76517568600002</v>
          </cell>
          <cell r="F8232">
            <v>416.69336849950008</v>
          </cell>
        </row>
        <row r="8233">
          <cell r="A8233">
            <v>43316.296836701389</v>
          </cell>
          <cell r="B8233">
            <v>416.7</v>
          </cell>
          <cell r="C8233">
            <v>0.27305575999999998</v>
          </cell>
          <cell r="D8233" t="str">
            <v>buy</v>
          </cell>
          <cell r="E8233">
            <v>416.76517568600002</v>
          </cell>
          <cell r="F8233">
            <v>416.68244626910001</v>
          </cell>
        </row>
        <row r="8234">
          <cell r="A8234">
            <v>43316.296836701389</v>
          </cell>
          <cell r="B8234">
            <v>416.7</v>
          </cell>
          <cell r="C8234">
            <v>0.30924789000000003</v>
          </cell>
          <cell r="D8234" t="str">
            <v>buy</v>
          </cell>
          <cell r="E8234">
            <v>416.76517568600002</v>
          </cell>
          <cell r="F8234">
            <v>416.67007635350001</v>
          </cell>
        </row>
        <row r="8235">
          <cell r="A8235">
            <v>43316.296883495372</v>
          </cell>
          <cell r="B8235">
            <v>416.7</v>
          </cell>
          <cell r="C8235">
            <v>8.1521100000000006E-3</v>
          </cell>
          <cell r="D8235" t="str">
            <v>buy</v>
          </cell>
          <cell r="E8235">
            <v>416.76517568600002</v>
          </cell>
          <cell r="F8235">
            <v>416.66975026910001</v>
          </cell>
        </row>
        <row r="8236">
          <cell r="A8236">
            <v>43316.296883495372</v>
          </cell>
          <cell r="B8236">
            <v>416.7</v>
          </cell>
          <cell r="C8236">
            <v>1.0359999999999999E-2</v>
          </cell>
          <cell r="D8236" t="str">
            <v>buy</v>
          </cell>
          <cell r="E8236">
            <v>416.76517568600002</v>
          </cell>
          <cell r="F8236">
            <v>416.66933586910011</v>
          </cell>
        </row>
        <row r="8237">
          <cell r="A8237">
            <v>43316.296883495372</v>
          </cell>
          <cell r="B8237">
            <v>416.7</v>
          </cell>
          <cell r="C8237">
            <v>1.7997869999999999E-2</v>
          </cell>
          <cell r="D8237" t="str">
            <v>buy</v>
          </cell>
          <cell r="E8237">
            <v>416.76517568600002</v>
          </cell>
          <cell r="F8237">
            <v>416.66861595429998</v>
          </cell>
        </row>
        <row r="8238">
          <cell r="A8238">
            <v>43316.296883495372</v>
          </cell>
          <cell r="B8238">
            <v>416.71</v>
          </cell>
          <cell r="C8238">
            <v>8.294841E-2</v>
          </cell>
          <cell r="D8238" t="str">
            <v>buy</v>
          </cell>
          <cell r="E8238">
            <v>416.76517568600002</v>
          </cell>
          <cell r="F8238">
            <v>416.6644685338</v>
          </cell>
        </row>
        <row r="8239">
          <cell r="A8239">
            <v>43316.29714185185</v>
          </cell>
          <cell r="B8239">
            <v>416.69</v>
          </cell>
          <cell r="C8239">
            <v>3.4793610000000003E-2</v>
          </cell>
          <cell r="D8239" t="str">
            <v>buy</v>
          </cell>
          <cell r="E8239">
            <v>416.76517568600002</v>
          </cell>
          <cell r="F8239">
            <v>416.66342472550002</v>
          </cell>
        </row>
        <row r="8240">
          <cell r="A8240">
            <v>43316.29714185185</v>
          </cell>
          <cell r="B8240">
            <v>416.69</v>
          </cell>
          <cell r="C8240">
            <v>3.7194039999999998E-2</v>
          </cell>
          <cell r="D8240" t="str">
            <v>buy</v>
          </cell>
          <cell r="E8240">
            <v>416.76517568600002</v>
          </cell>
          <cell r="F8240">
            <v>416.66230890430012</v>
          </cell>
        </row>
        <row r="8241">
          <cell r="A8241">
            <v>43316.29714185185</v>
          </cell>
          <cell r="B8241">
            <v>416.7</v>
          </cell>
          <cell r="C8241">
            <v>4.6793469999999997E-2</v>
          </cell>
          <cell r="D8241" t="str">
            <v>buy</v>
          </cell>
          <cell r="E8241">
            <v>416.76517568600002</v>
          </cell>
          <cell r="F8241">
            <v>416.66043716550013</v>
          </cell>
        </row>
        <row r="8242">
          <cell r="A8242">
            <v>43316.29714185185</v>
          </cell>
          <cell r="B8242">
            <v>416.71</v>
          </cell>
          <cell r="C8242">
            <v>8.7433100000000007E-3</v>
          </cell>
          <cell r="D8242" t="str">
            <v>buy</v>
          </cell>
          <cell r="E8242">
            <v>416.76517568600002</v>
          </cell>
          <cell r="F8242">
            <v>416.66</v>
          </cell>
        </row>
        <row r="8243">
          <cell r="A8243">
            <v>43316.297471319442</v>
          </cell>
          <cell r="B8243">
            <v>416.66</v>
          </cell>
          <cell r="C8243">
            <v>2.6616</v>
          </cell>
          <cell r="D8243" t="str">
            <v>buy</v>
          </cell>
          <cell r="E8243">
            <v>416.76517568600002</v>
          </cell>
          <cell r="F8243">
            <v>416.67785641789999</v>
          </cell>
        </row>
        <row r="8244">
          <cell r="A8244">
            <v>43316.297471319442</v>
          </cell>
          <cell r="B8244">
            <v>416.66</v>
          </cell>
          <cell r="C8244">
            <v>0.57999999999999996</v>
          </cell>
          <cell r="D8244" t="str">
            <v>buy</v>
          </cell>
          <cell r="E8244">
            <v>416.76517568600002</v>
          </cell>
          <cell r="F8244">
            <v>416.70888955589987</v>
          </cell>
        </row>
        <row r="8245">
          <cell r="A8245">
            <v>43316.297471319442</v>
          </cell>
          <cell r="B8245">
            <v>416.66</v>
          </cell>
          <cell r="C8245">
            <v>1.319741E-2</v>
          </cell>
          <cell r="D8245" t="str">
            <v>buy</v>
          </cell>
          <cell r="E8245">
            <v>416.76517568600002</v>
          </cell>
          <cell r="F8245">
            <v>416.70968140050002</v>
          </cell>
        </row>
        <row r="8246">
          <cell r="A8246">
            <v>43316.297471319442</v>
          </cell>
          <cell r="B8246">
            <v>416.67</v>
          </cell>
          <cell r="C8246">
            <v>1.559488E-2</v>
          </cell>
          <cell r="D8246" t="str">
            <v>buy</v>
          </cell>
          <cell r="E8246">
            <v>416.76517568600002</v>
          </cell>
          <cell r="F8246">
            <v>416.71046114450002</v>
          </cell>
        </row>
        <row r="8247">
          <cell r="A8247">
            <v>43316.297471319442</v>
          </cell>
          <cell r="B8247">
            <v>416.68</v>
          </cell>
          <cell r="C8247">
            <v>4.4397880000000001E-2</v>
          </cell>
          <cell r="D8247" t="str">
            <v>buy</v>
          </cell>
          <cell r="E8247">
            <v>416.76517568600002</v>
          </cell>
          <cell r="F8247">
            <v>416.71223705969999</v>
          </cell>
        </row>
        <row r="8248">
          <cell r="A8248">
            <v>43316.297471319442</v>
          </cell>
          <cell r="B8248">
            <v>416.69</v>
          </cell>
          <cell r="C8248">
            <v>2.6398999999999999E-2</v>
          </cell>
          <cell r="D8248" t="str">
            <v>buy</v>
          </cell>
          <cell r="E8248">
            <v>416.76517568600002</v>
          </cell>
          <cell r="F8248">
            <v>416.71302902970001</v>
          </cell>
        </row>
        <row r="8249">
          <cell r="A8249">
            <v>43316.297471319442</v>
          </cell>
          <cell r="B8249">
            <v>416.71</v>
          </cell>
          <cell r="C8249">
            <v>0.30050828000000002</v>
          </cell>
          <cell r="D8249" t="str">
            <v>buy</v>
          </cell>
          <cell r="E8249">
            <v>416.76517568600002</v>
          </cell>
          <cell r="F8249">
            <v>416.71711444520008</v>
          </cell>
        </row>
        <row r="8250">
          <cell r="A8250">
            <v>43316.297471319442</v>
          </cell>
          <cell r="B8250">
            <v>416.71</v>
          </cell>
          <cell r="C8250">
            <v>0.31740000000000002</v>
          </cell>
          <cell r="D8250" t="str">
            <v>buy</v>
          </cell>
          <cell r="E8250">
            <v>416.76517568600002</v>
          </cell>
          <cell r="F8250">
            <v>416.72115845489998</v>
          </cell>
        </row>
        <row r="8251">
          <cell r="A8251">
            <v>43316.297471319442</v>
          </cell>
          <cell r="B8251">
            <v>416.71</v>
          </cell>
          <cell r="C8251">
            <v>2.6397E-2</v>
          </cell>
          <cell r="D8251" t="str">
            <v>buy</v>
          </cell>
          <cell r="E8251">
            <v>416.76517568600002</v>
          </cell>
          <cell r="F8251">
            <v>416.72142242490008</v>
          </cell>
        </row>
        <row r="8252">
          <cell r="A8252">
            <v>43316.297471319442</v>
          </cell>
          <cell r="B8252">
            <v>416.71</v>
          </cell>
          <cell r="C8252">
            <v>2.0397149999999999E-2</v>
          </cell>
          <cell r="D8252" t="str">
            <v>buy</v>
          </cell>
          <cell r="E8252">
            <v>416.76517568600002</v>
          </cell>
          <cell r="F8252">
            <v>416.72162639639998</v>
          </cell>
        </row>
        <row r="8253">
          <cell r="A8253">
            <v>43316.297471319442</v>
          </cell>
          <cell r="B8253">
            <v>416.71</v>
          </cell>
          <cell r="C8253">
            <v>3.2394600000000003E-2</v>
          </cell>
          <cell r="D8253" t="str">
            <v>buy</v>
          </cell>
          <cell r="E8253">
            <v>416.76517568600002</v>
          </cell>
          <cell r="F8253">
            <v>416.7214890756</v>
          </cell>
        </row>
        <row r="8254">
          <cell r="A8254">
            <v>43316.297471319442</v>
          </cell>
          <cell r="B8254">
            <v>416.72</v>
          </cell>
          <cell r="C8254">
            <v>0.39219999999999999</v>
          </cell>
          <cell r="D8254" t="str">
            <v>buy</v>
          </cell>
          <cell r="E8254">
            <v>416.76517568600002</v>
          </cell>
          <cell r="F8254">
            <v>416.69795707560007</v>
          </cell>
        </row>
        <row r="8255">
          <cell r="A8255">
            <v>43316.297471319442</v>
          </cell>
          <cell r="B8255">
            <v>416.72</v>
          </cell>
          <cell r="C8255">
            <v>8.9983530000000006E-2</v>
          </cell>
          <cell r="D8255" t="str">
            <v>buy</v>
          </cell>
          <cell r="E8255">
            <v>416.76517568600002</v>
          </cell>
          <cell r="F8255">
            <v>416.69255806379999</v>
          </cell>
        </row>
        <row r="8256">
          <cell r="A8256">
            <v>43316.297471319442</v>
          </cell>
          <cell r="B8256">
            <v>416.72</v>
          </cell>
          <cell r="C8256">
            <v>1.319445E-2</v>
          </cell>
          <cell r="D8256" t="str">
            <v>buy</v>
          </cell>
          <cell r="E8256">
            <v>416.76517568600002</v>
          </cell>
          <cell r="F8256">
            <v>416.69176639680012</v>
          </cell>
        </row>
        <row r="8257">
          <cell r="A8257">
            <v>43316.297471319442</v>
          </cell>
          <cell r="B8257">
            <v>416.73</v>
          </cell>
          <cell r="C8257">
            <v>0.19503424</v>
          </cell>
          <cell r="D8257" t="str">
            <v>buy</v>
          </cell>
          <cell r="E8257">
            <v>416.76517568600002</v>
          </cell>
          <cell r="F8257">
            <v>416.67811400000011</v>
          </cell>
        </row>
        <row r="8258">
          <cell r="A8258">
            <v>43316.297509999997</v>
          </cell>
          <cell r="B8258">
            <v>416.67</v>
          </cell>
          <cell r="C8258">
            <v>4.8243139999999997E-2</v>
          </cell>
          <cell r="D8258" t="str">
            <v>sell</v>
          </cell>
          <cell r="E8258">
            <v>416.77</v>
          </cell>
          <cell r="F8258">
            <v>416.67811400000011</v>
          </cell>
        </row>
        <row r="8259">
          <cell r="A8259">
            <v>43316.297526770832</v>
          </cell>
          <cell r="B8259">
            <v>416.72</v>
          </cell>
          <cell r="C8259">
            <v>0.3019</v>
          </cell>
          <cell r="D8259" t="str">
            <v>buy</v>
          </cell>
          <cell r="E8259">
            <v>416.77</v>
          </cell>
          <cell r="F8259">
            <v>416.66</v>
          </cell>
        </row>
        <row r="8260">
          <cell r="A8260">
            <v>43316.297870023147</v>
          </cell>
          <cell r="B8260">
            <v>416.66</v>
          </cell>
          <cell r="C8260">
            <v>1.7994280000000001E-2</v>
          </cell>
          <cell r="D8260" t="str">
            <v>buy</v>
          </cell>
          <cell r="E8260">
            <v>416.77</v>
          </cell>
          <cell r="F8260">
            <v>416.66</v>
          </cell>
        </row>
        <row r="8261">
          <cell r="A8261">
            <v>43316.297870023147</v>
          </cell>
          <cell r="B8261">
            <v>416.66</v>
          </cell>
          <cell r="C8261">
            <v>0.28000000000000003</v>
          </cell>
          <cell r="D8261" t="str">
            <v>buy</v>
          </cell>
          <cell r="E8261">
            <v>416.77</v>
          </cell>
          <cell r="F8261">
            <v>416.66</v>
          </cell>
        </row>
        <row r="8262">
          <cell r="A8262">
            <v>43316.297870023147</v>
          </cell>
          <cell r="B8262">
            <v>416.66</v>
          </cell>
          <cell r="C8262">
            <v>0.70200572000000006</v>
          </cell>
          <cell r="D8262" t="str">
            <v>buy</v>
          </cell>
          <cell r="E8262">
            <v>416.77</v>
          </cell>
          <cell r="F8262">
            <v>416.66</v>
          </cell>
        </row>
        <row r="8263">
          <cell r="A8263">
            <v>43316.298157812504</v>
          </cell>
          <cell r="B8263">
            <v>416.66</v>
          </cell>
          <cell r="C8263">
            <v>9.0700000000000003E-2</v>
          </cell>
          <cell r="D8263" t="str">
            <v>buy</v>
          </cell>
          <cell r="E8263">
            <v>416.77</v>
          </cell>
          <cell r="F8263">
            <v>416.66</v>
          </cell>
        </row>
        <row r="8264">
          <cell r="A8264">
            <v>43316.298740509257</v>
          </cell>
          <cell r="B8264">
            <v>416.66</v>
          </cell>
          <cell r="C8264">
            <v>2.30179205</v>
          </cell>
          <cell r="D8264" t="str">
            <v>buy</v>
          </cell>
          <cell r="E8264">
            <v>416.77</v>
          </cell>
          <cell r="F8264">
            <v>416.67419200800009</v>
          </cell>
        </row>
        <row r="8265">
          <cell r="A8265">
            <v>43316.298829027779</v>
          </cell>
          <cell r="B8265">
            <v>416.66</v>
          </cell>
          <cell r="C8265">
            <v>7.8802230000000001E-2</v>
          </cell>
          <cell r="D8265" t="str">
            <v>buy</v>
          </cell>
          <cell r="E8265">
            <v>416.77</v>
          </cell>
          <cell r="F8265">
            <v>416.67813211950011</v>
          </cell>
        </row>
        <row r="8266">
          <cell r="A8266">
            <v>43316.298829027779</v>
          </cell>
          <cell r="B8266">
            <v>416.66</v>
          </cell>
          <cell r="C8266">
            <v>3.7194089999999999E-2</v>
          </cell>
          <cell r="D8266" t="str">
            <v>buy</v>
          </cell>
          <cell r="E8266">
            <v>416.77</v>
          </cell>
          <cell r="F8266">
            <v>416.67999182400001</v>
          </cell>
        </row>
        <row r="8267">
          <cell r="A8267">
            <v>43316.298829027779</v>
          </cell>
          <cell r="B8267">
            <v>416.66</v>
          </cell>
          <cell r="C8267">
            <v>2.759787E-2</v>
          </cell>
          <cell r="D8267" t="str">
            <v>buy</v>
          </cell>
          <cell r="E8267">
            <v>416.77</v>
          </cell>
          <cell r="F8267">
            <v>416.68137171749999</v>
          </cell>
        </row>
        <row r="8268">
          <cell r="A8268">
            <v>43316.298829027779</v>
          </cell>
          <cell r="B8268">
            <v>416.66</v>
          </cell>
          <cell r="C8268">
            <v>3.7194440000000002E-2</v>
          </cell>
          <cell r="D8268" t="str">
            <v>buy</v>
          </cell>
          <cell r="E8268">
            <v>416.77</v>
          </cell>
          <cell r="F8268">
            <v>416.68323143949999</v>
          </cell>
        </row>
        <row r="8269">
          <cell r="A8269">
            <v>43316.298829027779</v>
          </cell>
          <cell r="B8269">
            <v>416.66</v>
          </cell>
          <cell r="C8269">
            <v>2.9998170000000001E-2</v>
          </cell>
          <cell r="D8269" t="str">
            <v>buy</v>
          </cell>
          <cell r="E8269">
            <v>416.77</v>
          </cell>
          <cell r="F8269">
            <v>416.68473134800001</v>
          </cell>
        </row>
        <row r="8270">
          <cell r="A8270">
            <v>43316.298829027779</v>
          </cell>
          <cell r="B8270">
            <v>416.66</v>
          </cell>
          <cell r="C8270">
            <v>1.559338E-2</v>
          </cell>
          <cell r="D8270" t="str">
            <v>buy</v>
          </cell>
          <cell r="E8270">
            <v>416.77</v>
          </cell>
          <cell r="F8270">
            <v>416.68551101700001</v>
          </cell>
        </row>
        <row r="8271">
          <cell r="A8271">
            <v>43316.298829027779</v>
          </cell>
          <cell r="B8271">
            <v>416.66</v>
          </cell>
          <cell r="C8271">
            <v>1.3194630000000001E-2</v>
          </cell>
          <cell r="D8271" t="str">
            <v>buy</v>
          </cell>
          <cell r="E8271">
            <v>416.77</v>
          </cell>
          <cell r="F8271">
            <v>416.68617074849999</v>
          </cell>
        </row>
        <row r="8272">
          <cell r="A8272">
            <v>43316.298829027779</v>
          </cell>
          <cell r="B8272">
            <v>416.66</v>
          </cell>
          <cell r="C8272">
            <v>2.759909E-2</v>
          </cell>
          <cell r="D8272" t="str">
            <v>buy</v>
          </cell>
          <cell r="E8272">
            <v>416.77</v>
          </cell>
          <cell r="F8272">
            <v>416.687550703</v>
          </cell>
        </row>
        <row r="8273">
          <cell r="A8273">
            <v>43316.298829027779</v>
          </cell>
          <cell r="B8273">
            <v>416.66</v>
          </cell>
          <cell r="C8273">
            <v>4.1995869999999998E-2</v>
          </cell>
          <cell r="D8273" t="str">
            <v>buy</v>
          </cell>
          <cell r="E8273">
            <v>416.77</v>
          </cell>
          <cell r="F8273">
            <v>416.68965049650001</v>
          </cell>
        </row>
        <row r="8274">
          <cell r="A8274">
            <v>43316.298829027779</v>
          </cell>
          <cell r="B8274">
            <v>416.66</v>
          </cell>
          <cell r="C8274">
            <v>4.2000549999999998E-2</v>
          </cell>
          <cell r="D8274" t="str">
            <v>buy</v>
          </cell>
          <cell r="E8274">
            <v>416.77</v>
          </cell>
          <cell r="F8274">
            <v>416.69175052399987</v>
          </cell>
        </row>
        <row r="8275">
          <cell r="A8275">
            <v>43316.298829027779</v>
          </cell>
          <cell r="B8275">
            <v>416.66</v>
          </cell>
          <cell r="C8275">
            <v>1.319682E-2</v>
          </cell>
          <cell r="D8275" t="str">
            <v>buy</v>
          </cell>
          <cell r="E8275">
            <v>416.77</v>
          </cell>
          <cell r="F8275">
            <v>416.69241036499989</v>
          </cell>
        </row>
        <row r="8276">
          <cell r="A8276">
            <v>43316.298829027779</v>
          </cell>
          <cell r="B8276">
            <v>416.66</v>
          </cell>
          <cell r="C8276">
            <v>2.519586E-2</v>
          </cell>
          <cell r="D8276" t="str">
            <v>buy</v>
          </cell>
          <cell r="E8276">
            <v>416.77</v>
          </cell>
          <cell r="F8276">
            <v>416.69367015799997</v>
          </cell>
        </row>
        <row r="8277">
          <cell r="A8277">
            <v>43316.298829027779</v>
          </cell>
          <cell r="B8277">
            <v>416.66</v>
          </cell>
          <cell r="C8277">
            <v>4.200036E-2</v>
          </cell>
          <cell r="D8277" t="str">
            <v>buy</v>
          </cell>
          <cell r="E8277">
            <v>416.77</v>
          </cell>
          <cell r="F8277">
            <v>416.69591502079999</v>
          </cell>
        </row>
        <row r="8278">
          <cell r="A8278">
            <v>43316.298829027779</v>
          </cell>
          <cell r="B8278">
            <v>416.66</v>
          </cell>
          <cell r="C8278">
            <v>1.559322E-2</v>
          </cell>
          <cell r="D8278" t="str">
            <v>buy</v>
          </cell>
          <cell r="E8278">
            <v>416.77</v>
          </cell>
          <cell r="F8278">
            <v>416.69685061400003</v>
          </cell>
        </row>
        <row r="8279">
          <cell r="A8279">
            <v>43316.298829027779</v>
          </cell>
          <cell r="B8279">
            <v>416.66</v>
          </cell>
          <cell r="C8279">
            <v>1.3195780000000001E-2</v>
          </cell>
          <cell r="D8279" t="str">
            <v>buy</v>
          </cell>
          <cell r="E8279">
            <v>416.77</v>
          </cell>
          <cell r="F8279">
            <v>416.69764236079999</v>
          </cell>
        </row>
        <row r="8280">
          <cell r="A8280">
            <v>43316.298829027779</v>
          </cell>
          <cell r="B8280">
            <v>416.66</v>
          </cell>
          <cell r="C8280">
            <v>2.75994E-2</v>
          </cell>
          <cell r="D8280" t="str">
            <v>buy</v>
          </cell>
          <cell r="E8280">
            <v>416.77</v>
          </cell>
          <cell r="F8280">
            <v>416.6992983248</v>
          </cell>
        </row>
        <row r="8281">
          <cell r="A8281">
            <v>43316.298829027779</v>
          </cell>
          <cell r="B8281">
            <v>416.66</v>
          </cell>
          <cell r="C8281">
            <v>4.1996180000000001E-2</v>
          </cell>
          <cell r="D8281" t="str">
            <v>buy</v>
          </cell>
          <cell r="E8281">
            <v>416.77</v>
          </cell>
          <cell r="F8281">
            <v>416.7018180956</v>
          </cell>
        </row>
        <row r="8282">
          <cell r="A8282">
            <v>43316.298829027779</v>
          </cell>
          <cell r="B8282">
            <v>416.66</v>
          </cell>
          <cell r="C8282">
            <v>1.0070000000000001E-2</v>
          </cell>
          <cell r="D8282" t="str">
            <v>buy</v>
          </cell>
          <cell r="E8282">
            <v>416.77</v>
          </cell>
          <cell r="F8282">
            <v>416.7024222956</v>
          </cell>
        </row>
        <row r="8283">
          <cell r="A8283">
            <v>43316.298829027779</v>
          </cell>
          <cell r="B8283">
            <v>416.66</v>
          </cell>
          <cell r="C8283">
            <v>3.4794749999999999E-2</v>
          </cell>
          <cell r="D8283" t="str">
            <v>buy</v>
          </cell>
          <cell r="E8283">
            <v>416.77</v>
          </cell>
          <cell r="F8283">
            <v>416.70450998060011</v>
          </cell>
        </row>
        <row r="8284">
          <cell r="A8284">
            <v>43316.298829027779</v>
          </cell>
          <cell r="B8284">
            <v>416.66</v>
          </cell>
          <cell r="C8284">
            <v>4.6798190000000003E-2</v>
          </cell>
          <cell r="D8284" t="str">
            <v>buy</v>
          </cell>
          <cell r="E8284">
            <v>416.77</v>
          </cell>
          <cell r="F8284">
            <v>416.70731787199998</v>
          </cell>
        </row>
        <row r="8285">
          <cell r="A8285">
            <v>43316.298829027779</v>
          </cell>
          <cell r="B8285">
            <v>416.67</v>
          </cell>
          <cell r="C8285">
            <v>3.4797750000000002E-2</v>
          </cell>
          <cell r="D8285" t="str">
            <v>buy</v>
          </cell>
          <cell r="E8285">
            <v>416.77</v>
          </cell>
          <cell r="F8285">
            <v>416.70905775950001</v>
          </cell>
        </row>
        <row r="8286">
          <cell r="A8286">
            <v>43316.298829027779</v>
          </cell>
          <cell r="B8286">
            <v>416.68</v>
          </cell>
          <cell r="C8286">
            <v>4.4393269999999999E-2</v>
          </cell>
          <cell r="D8286" t="str">
            <v>buy</v>
          </cell>
          <cell r="E8286">
            <v>416.77</v>
          </cell>
          <cell r="F8286">
            <v>416.71083349029999</v>
          </cell>
        </row>
        <row r="8287">
          <cell r="A8287">
            <v>43316.298829027779</v>
          </cell>
          <cell r="B8287">
            <v>416.69</v>
          </cell>
          <cell r="C8287">
            <v>8.5189399999999998E-2</v>
          </cell>
          <cell r="D8287" t="str">
            <v>buy</v>
          </cell>
          <cell r="E8287">
            <v>416.77</v>
          </cell>
          <cell r="F8287">
            <v>416.71423834820013</v>
          </cell>
        </row>
        <row r="8288">
          <cell r="A8288">
            <v>43316.298829027779</v>
          </cell>
          <cell r="B8288">
            <v>416.7</v>
          </cell>
          <cell r="C8288">
            <v>2.9995190000000001E-2</v>
          </cell>
          <cell r="D8288" t="str">
            <v>buy</v>
          </cell>
          <cell r="E8288">
            <v>416.77</v>
          </cell>
          <cell r="F8288">
            <v>416.7151382039001</v>
          </cell>
        </row>
        <row r="8289">
          <cell r="A8289">
            <v>43316.298829027779</v>
          </cell>
          <cell r="B8289">
            <v>416.71</v>
          </cell>
          <cell r="C8289">
            <v>3.4792389999999999E-2</v>
          </cell>
          <cell r="D8289" t="str">
            <v>buy</v>
          </cell>
          <cell r="E8289">
            <v>416.77</v>
          </cell>
          <cell r="F8289">
            <v>416.71583405170003</v>
          </cell>
        </row>
        <row r="8290">
          <cell r="A8290">
            <v>43316.298829027779</v>
          </cell>
          <cell r="B8290">
            <v>416.71</v>
          </cell>
          <cell r="C8290">
            <v>0.2979</v>
          </cell>
          <cell r="D8290" t="str">
            <v>buy</v>
          </cell>
          <cell r="E8290">
            <v>416.77</v>
          </cell>
          <cell r="F8290">
            <v>416.72452226350009</v>
          </cell>
        </row>
        <row r="8291">
          <cell r="A8291">
            <v>43316.298829027779</v>
          </cell>
          <cell r="B8291">
            <v>416.71</v>
          </cell>
          <cell r="C8291">
            <v>0.26840000000000003</v>
          </cell>
          <cell r="D8291" t="str">
            <v>buy</v>
          </cell>
          <cell r="E8291">
            <v>416.77</v>
          </cell>
          <cell r="F8291">
            <v>416.7352582635001</v>
          </cell>
        </row>
        <row r="8292">
          <cell r="A8292">
            <v>43316.298829027779</v>
          </cell>
          <cell r="B8292">
            <v>416.72</v>
          </cell>
          <cell r="C8292">
            <v>1.559483E-2</v>
          </cell>
          <cell r="D8292" t="str">
            <v>buy</v>
          </cell>
          <cell r="E8292">
            <v>416.77</v>
          </cell>
          <cell r="F8292">
            <v>416.73572610840012</v>
          </cell>
        </row>
        <row r="8293">
          <cell r="A8293">
            <v>43316.298829027779</v>
          </cell>
          <cell r="B8293">
            <v>416.72</v>
          </cell>
          <cell r="C8293">
            <v>0.26840000000000003</v>
          </cell>
          <cell r="D8293" t="str">
            <v>buy</v>
          </cell>
          <cell r="E8293">
            <v>416.77</v>
          </cell>
          <cell r="F8293">
            <v>416.74484250820001</v>
          </cell>
        </row>
        <row r="8294">
          <cell r="A8294">
            <v>43316.298829027779</v>
          </cell>
          <cell r="B8294">
            <v>416.73</v>
          </cell>
          <cell r="C8294">
            <v>1.3194579999999999E-2</v>
          </cell>
          <cell r="D8294" t="str">
            <v>buy</v>
          </cell>
          <cell r="E8294">
            <v>416.77</v>
          </cell>
          <cell r="F8294">
            <v>416.74537029139998</v>
          </cell>
        </row>
        <row r="8295">
          <cell r="A8295">
            <v>43316.298829027779</v>
          </cell>
          <cell r="B8295">
            <v>416.73</v>
          </cell>
          <cell r="C8295">
            <v>0.2979</v>
          </cell>
          <cell r="D8295" t="str">
            <v>buy</v>
          </cell>
          <cell r="E8295">
            <v>416.77</v>
          </cell>
          <cell r="F8295">
            <v>416.75728629140002</v>
          </cell>
        </row>
        <row r="8296">
          <cell r="A8296">
            <v>43316.298829027779</v>
          </cell>
          <cell r="B8296">
            <v>416.75</v>
          </cell>
          <cell r="C8296">
            <v>4.4385429999999997E-2</v>
          </cell>
          <cell r="D8296" t="str">
            <v>buy</v>
          </cell>
          <cell r="E8296">
            <v>416.77</v>
          </cell>
          <cell r="F8296">
            <v>416.75817399999988</v>
          </cell>
        </row>
        <row r="8297">
          <cell r="A8297">
            <v>43316.298829027779</v>
          </cell>
          <cell r="B8297">
            <v>416.75</v>
          </cell>
          <cell r="C8297">
            <v>0.2979</v>
          </cell>
          <cell r="D8297" t="str">
            <v>buy</v>
          </cell>
          <cell r="E8297">
            <v>416.77</v>
          </cell>
          <cell r="F8297">
            <v>416.76413200000002</v>
          </cell>
        </row>
        <row r="8298">
          <cell r="A8298">
            <v>43316.298829027779</v>
          </cell>
          <cell r="B8298">
            <v>416.75</v>
          </cell>
          <cell r="C8298">
            <v>0.26840000000000003</v>
          </cell>
          <cell r="D8298" t="str">
            <v>buy</v>
          </cell>
          <cell r="E8298">
            <v>416.77</v>
          </cell>
          <cell r="F8298">
            <v>416.76949999999988</v>
          </cell>
        </row>
        <row r="8299">
          <cell r="A8299">
            <v>43316.298829027779</v>
          </cell>
          <cell r="B8299">
            <v>416.76</v>
          </cell>
          <cell r="C8299">
            <v>0.05</v>
          </cell>
          <cell r="D8299" t="str">
            <v>buy</v>
          </cell>
          <cell r="E8299">
            <v>416.77</v>
          </cell>
          <cell r="F8299">
            <v>416.77</v>
          </cell>
        </row>
        <row r="8300">
          <cell r="A8300">
            <v>43316.298829027779</v>
          </cell>
          <cell r="B8300">
            <v>416.77</v>
          </cell>
          <cell r="C8300">
            <v>0.2979</v>
          </cell>
          <cell r="D8300" t="str">
            <v>buy</v>
          </cell>
          <cell r="E8300">
            <v>416.77</v>
          </cell>
          <cell r="F8300">
            <v>416.77</v>
          </cell>
        </row>
        <row r="8301">
          <cell r="A8301">
            <v>43316.298829027779</v>
          </cell>
          <cell r="B8301">
            <v>416.77</v>
          </cell>
          <cell r="C8301">
            <v>0.26840000000000003</v>
          </cell>
          <cell r="D8301" t="str">
            <v>buy</v>
          </cell>
          <cell r="E8301">
            <v>416.77</v>
          </cell>
          <cell r="F8301">
            <v>416.77</v>
          </cell>
        </row>
        <row r="8302">
          <cell r="A8302">
            <v>43316.298829027779</v>
          </cell>
          <cell r="B8302">
            <v>416.77</v>
          </cell>
          <cell r="C8302">
            <v>5.8058462799999999</v>
          </cell>
          <cell r="D8302" t="str">
            <v>buy</v>
          </cell>
          <cell r="E8302">
            <v>416.77</v>
          </cell>
          <cell r="F8302">
            <v>416.78</v>
          </cell>
        </row>
        <row r="8303">
          <cell r="A8303">
            <v>43316.299176539353</v>
          </cell>
          <cell r="B8303">
            <v>416.78</v>
          </cell>
          <cell r="C8303">
            <v>1.6115020000000001E-2</v>
          </cell>
          <cell r="D8303" t="str">
            <v>buy</v>
          </cell>
          <cell r="E8303">
            <v>416.77</v>
          </cell>
          <cell r="F8303">
            <v>416.78</v>
          </cell>
        </row>
        <row r="8304">
          <cell r="A8304">
            <v>43316.299419722222</v>
          </cell>
          <cell r="B8304">
            <v>416.77</v>
          </cell>
          <cell r="C8304">
            <v>0.68300000000000005</v>
          </cell>
          <cell r="D8304" t="str">
            <v>sell</v>
          </cell>
          <cell r="E8304">
            <v>416.77</v>
          </cell>
          <cell r="F8304">
            <v>416.78</v>
          </cell>
        </row>
        <row r="8305">
          <cell r="A8305">
            <v>43316.299722025462</v>
          </cell>
          <cell r="B8305">
            <v>416.78</v>
          </cell>
          <cell r="C8305">
            <v>0.25082133000000001</v>
          </cell>
          <cell r="D8305" t="str">
            <v>buy</v>
          </cell>
          <cell r="E8305">
            <v>416.77</v>
          </cell>
          <cell r="F8305">
            <v>416.78</v>
          </cell>
        </row>
        <row r="8306">
          <cell r="A8306">
            <v>43316.300128958334</v>
          </cell>
          <cell r="B8306">
            <v>416.78</v>
          </cell>
          <cell r="C8306">
            <v>4.0641376500000002</v>
          </cell>
          <cell r="D8306" t="str">
            <v>buy</v>
          </cell>
          <cell r="E8306">
            <v>416.77</v>
          </cell>
          <cell r="F8306">
            <v>416.78</v>
          </cell>
        </row>
        <row r="8307">
          <cell r="A8307">
            <v>43316.300128958334</v>
          </cell>
          <cell r="B8307">
            <v>416.78</v>
          </cell>
          <cell r="C8307">
            <v>0.66341227999999997</v>
          </cell>
          <cell r="D8307" t="str">
            <v>buy</v>
          </cell>
          <cell r="E8307">
            <v>416.77</v>
          </cell>
          <cell r="F8307">
            <v>416.78</v>
          </cell>
        </row>
        <row r="8308">
          <cell r="A8308">
            <v>43316.300179375001</v>
          </cell>
          <cell r="B8308">
            <v>416.77</v>
          </cell>
          <cell r="C8308">
            <v>0.26679018999999998</v>
          </cell>
          <cell r="D8308" t="str">
            <v>sell</v>
          </cell>
          <cell r="E8308">
            <v>416.77</v>
          </cell>
          <cell r="F8308">
            <v>416.78</v>
          </cell>
        </row>
        <row r="8309">
          <cell r="A8309">
            <v>43316.300186898137</v>
          </cell>
          <cell r="B8309">
            <v>416.78</v>
          </cell>
          <cell r="C8309">
            <v>0.5</v>
          </cell>
          <cell r="D8309" t="str">
            <v>buy</v>
          </cell>
          <cell r="E8309">
            <v>416.77</v>
          </cell>
          <cell r="F8309">
            <v>416.78</v>
          </cell>
        </row>
        <row r="8310">
          <cell r="A8310">
            <v>43316.300275995367</v>
          </cell>
          <cell r="B8310">
            <v>416.78</v>
          </cell>
          <cell r="C8310">
            <v>0.23012247999999999</v>
          </cell>
          <cell r="D8310" t="str">
            <v>buy</v>
          </cell>
          <cell r="E8310">
            <v>416.77</v>
          </cell>
          <cell r="F8310">
            <v>416.78</v>
          </cell>
        </row>
        <row r="8311">
          <cell r="A8311">
            <v>43316.300281388889</v>
          </cell>
          <cell r="B8311">
            <v>416.78</v>
          </cell>
          <cell r="C8311">
            <v>2.3637749600000002</v>
          </cell>
          <cell r="D8311" t="str">
            <v>buy</v>
          </cell>
          <cell r="E8311">
            <v>416.77</v>
          </cell>
          <cell r="F8311">
            <v>416.77999999999992</v>
          </cell>
        </row>
        <row r="8312">
          <cell r="A8312">
            <v>43316.300344421303</v>
          </cell>
          <cell r="B8312">
            <v>416.78</v>
          </cell>
          <cell r="C8312">
            <v>0.17109028000000001</v>
          </cell>
          <cell r="D8312" t="str">
            <v>buy</v>
          </cell>
          <cell r="E8312">
            <v>416.77</v>
          </cell>
          <cell r="F8312">
            <v>416.78000000000009</v>
          </cell>
        </row>
        <row r="8313">
          <cell r="A8313">
            <v>43316.300344421303</v>
          </cell>
          <cell r="B8313">
            <v>416.78</v>
          </cell>
          <cell r="C8313">
            <v>2.7588109999999999E-2</v>
          </cell>
          <cell r="D8313" t="str">
            <v>buy</v>
          </cell>
          <cell r="E8313">
            <v>416.77</v>
          </cell>
          <cell r="F8313">
            <v>416.78</v>
          </cell>
        </row>
        <row r="8314">
          <cell r="A8314">
            <v>43316.300344421303</v>
          </cell>
          <cell r="B8314">
            <v>416.78</v>
          </cell>
          <cell r="C8314">
            <v>2.0388139999999999E-2</v>
          </cell>
          <cell r="D8314" t="str">
            <v>buy</v>
          </cell>
          <cell r="E8314">
            <v>416.77</v>
          </cell>
          <cell r="F8314">
            <v>416.78</v>
          </cell>
        </row>
        <row r="8315">
          <cell r="A8315">
            <v>43316.300344421303</v>
          </cell>
          <cell r="B8315">
            <v>416.78</v>
          </cell>
          <cell r="C8315">
            <v>2.5190259999999999E-2</v>
          </cell>
          <cell r="D8315" t="str">
            <v>buy</v>
          </cell>
          <cell r="E8315">
            <v>416.77</v>
          </cell>
          <cell r="F8315">
            <v>416.78000000000009</v>
          </cell>
        </row>
        <row r="8316">
          <cell r="A8316">
            <v>43316.300344421303</v>
          </cell>
          <cell r="B8316">
            <v>416.78</v>
          </cell>
          <cell r="C8316">
            <v>2.9991360000000002E-2</v>
          </cell>
          <cell r="D8316" t="str">
            <v>buy</v>
          </cell>
          <cell r="E8316">
            <v>416.77</v>
          </cell>
          <cell r="F8316">
            <v>416.77999999999992</v>
          </cell>
        </row>
        <row r="8317">
          <cell r="A8317">
            <v>43316.300344421303</v>
          </cell>
          <cell r="B8317">
            <v>416.78</v>
          </cell>
          <cell r="C8317">
            <v>3.478407E-2</v>
          </cell>
          <cell r="D8317" t="str">
            <v>buy</v>
          </cell>
          <cell r="E8317">
            <v>416.77</v>
          </cell>
          <cell r="F8317">
            <v>416.78</v>
          </cell>
        </row>
        <row r="8318">
          <cell r="A8318">
            <v>43316.300344421303</v>
          </cell>
          <cell r="B8318">
            <v>416.78</v>
          </cell>
          <cell r="C8318">
            <v>3.7184460000000003E-2</v>
          </cell>
          <cell r="D8318" t="str">
            <v>buy</v>
          </cell>
          <cell r="E8318">
            <v>416.77</v>
          </cell>
          <cell r="F8318">
            <v>416.77999999999992</v>
          </cell>
        </row>
        <row r="8319">
          <cell r="A8319">
            <v>43316.300344421303</v>
          </cell>
          <cell r="B8319">
            <v>416.78</v>
          </cell>
          <cell r="C8319">
            <v>2.9985290000000001E-2</v>
          </cell>
          <cell r="D8319" t="str">
            <v>buy</v>
          </cell>
          <cell r="E8319">
            <v>416.77</v>
          </cell>
          <cell r="F8319">
            <v>416.78</v>
          </cell>
        </row>
        <row r="8320">
          <cell r="A8320">
            <v>43316.300344421303</v>
          </cell>
          <cell r="B8320">
            <v>416.78</v>
          </cell>
          <cell r="C8320">
            <v>1.319205E-2</v>
          </cell>
          <cell r="D8320" t="str">
            <v>buy</v>
          </cell>
          <cell r="E8320">
            <v>416.77</v>
          </cell>
          <cell r="F8320">
            <v>416.77999999999992</v>
          </cell>
        </row>
        <row r="8321">
          <cell r="A8321">
            <v>43316.300344421303</v>
          </cell>
          <cell r="B8321">
            <v>416.78</v>
          </cell>
          <cell r="C8321">
            <v>1.0489999999999999E-2</v>
          </cell>
          <cell r="D8321" t="str">
            <v>buy</v>
          </cell>
          <cell r="E8321">
            <v>416.77</v>
          </cell>
          <cell r="F8321">
            <v>416.78</v>
          </cell>
        </row>
        <row r="8322">
          <cell r="A8322">
            <v>43316.300344421303</v>
          </cell>
          <cell r="B8322">
            <v>416.78</v>
          </cell>
          <cell r="C8322">
            <v>2.518842E-2</v>
          </cell>
          <cell r="D8322" t="str">
            <v>buy</v>
          </cell>
          <cell r="E8322">
            <v>416.77</v>
          </cell>
          <cell r="F8322">
            <v>416.78</v>
          </cell>
        </row>
        <row r="8323">
          <cell r="A8323">
            <v>43316.300344421303</v>
          </cell>
          <cell r="B8323">
            <v>416.78</v>
          </cell>
          <cell r="C8323">
            <v>2.7588809999999998E-2</v>
          </cell>
          <cell r="D8323" t="str">
            <v>buy</v>
          </cell>
          <cell r="E8323">
            <v>416.77</v>
          </cell>
          <cell r="F8323">
            <v>416.78</v>
          </cell>
        </row>
        <row r="8324">
          <cell r="A8324">
            <v>43316.300344421303</v>
          </cell>
          <cell r="B8324">
            <v>416.78</v>
          </cell>
          <cell r="C8324">
            <v>4.6781660000000003E-2</v>
          </cell>
          <cell r="D8324" t="str">
            <v>buy</v>
          </cell>
          <cell r="E8324">
            <v>416.77</v>
          </cell>
          <cell r="F8324">
            <v>416.77999999999992</v>
          </cell>
        </row>
        <row r="8325">
          <cell r="A8325">
            <v>43316.300344421303</v>
          </cell>
          <cell r="B8325">
            <v>416.78</v>
          </cell>
          <cell r="C8325">
            <v>4.6783569999999997E-2</v>
          </cell>
          <cell r="D8325" t="str">
            <v>buy</v>
          </cell>
          <cell r="E8325">
            <v>416.77</v>
          </cell>
          <cell r="F8325">
            <v>416.77999999999992</v>
          </cell>
        </row>
        <row r="8326">
          <cell r="A8326">
            <v>43316.300344421303</v>
          </cell>
          <cell r="B8326">
            <v>416.78</v>
          </cell>
          <cell r="C8326">
            <v>3.4784170000000003E-2</v>
          </cell>
          <cell r="D8326" t="str">
            <v>buy</v>
          </cell>
          <cell r="E8326">
            <v>416.77</v>
          </cell>
          <cell r="F8326">
            <v>416.78</v>
          </cell>
        </row>
        <row r="8327">
          <cell r="A8327">
            <v>43316.300344421303</v>
          </cell>
          <cell r="B8327">
            <v>416.78</v>
          </cell>
          <cell r="C8327">
            <v>3.478419E-2</v>
          </cell>
          <cell r="D8327" t="str">
            <v>buy</v>
          </cell>
          <cell r="E8327">
            <v>416.77</v>
          </cell>
          <cell r="F8327">
            <v>416.77999999999992</v>
          </cell>
        </row>
        <row r="8328">
          <cell r="A8328">
            <v>43316.300344421303</v>
          </cell>
          <cell r="B8328">
            <v>416.78</v>
          </cell>
          <cell r="C8328">
            <v>1.558882E-2</v>
          </cell>
          <cell r="D8328" t="str">
            <v>buy</v>
          </cell>
          <cell r="E8328">
            <v>416.77</v>
          </cell>
          <cell r="F8328">
            <v>416.78</v>
          </cell>
        </row>
        <row r="8329">
          <cell r="A8329">
            <v>43316.300344421303</v>
          </cell>
          <cell r="B8329">
            <v>416.78</v>
          </cell>
          <cell r="C8329">
            <v>2.5186239999999999E-2</v>
          </cell>
          <cell r="D8329" t="str">
            <v>buy</v>
          </cell>
          <cell r="E8329">
            <v>416.77</v>
          </cell>
          <cell r="F8329">
            <v>416.77999999999992</v>
          </cell>
        </row>
        <row r="8330">
          <cell r="A8330">
            <v>43316.300344421303</v>
          </cell>
          <cell r="B8330">
            <v>416.78</v>
          </cell>
          <cell r="C8330">
            <v>1.7988710000000002E-2</v>
          </cell>
          <cell r="D8330" t="str">
            <v>buy</v>
          </cell>
          <cell r="E8330">
            <v>416.77</v>
          </cell>
          <cell r="F8330">
            <v>416.78</v>
          </cell>
        </row>
        <row r="8331">
          <cell r="A8331">
            <v>43316.300344421303</v>
          </cell>
          <cell r="B8331">
            <v>416.78</v>
          </cell>
          <cell r="C8331">
            <v>4.438487E-2</v>
          </cell>
          <cell r="D8331" t="str">
            <v>buy</v>
          </cell>
          <cell r="E8331">
            <v>416.77</v>
          </cell>
          <cell r="F8331">
            <v>416.78</v>
          </cell>
        </row>
        <row r="8332">
          <cell r="A8332">
            <v>43316.300344421303</v>
          </cell>
          <cell r="B8332">
            <v>416.78</v>
          </cell>
          <cell r="C8332">
            <v>2.2787780000000001E-2</v>
          </cell>
          <cell r="D8332" t="str">
            <v>buy</v>
          </cell>
          <cell r="E8332">
            <v>416.77</v>
          </cell>
          <cell r="F8332">
            <v>416.77999999999992</v>
          </cell>
        </row>
        <row r="8333">
          <cell r="A8333">
            <v>43316.300344421303</v>
          </cell>
          <cell r="B8333">
            <v>416.78</v>
          </cell>
          <cell r="C8333">
            <v>2.6393E-2</v>
          </cell>
          <cell r="D8333" t="str">
            <v>buy</v>
          </cell>
          <cell r="E8333">
            <v>416.77</v>
          </cell>
          <cell r="F8333">
            <v>416.78</v>
          </cell>
        </row>
        <row r="8334">
          <cell r="A8334">
            <v>43316.300344421303</v>
          </cell>
          <cell r="B8334">
            <v>416.78</v>
          </cell>
          <cell r="C8334">
            <v>1.9757400000000001E-3</v>
          </cell>
          <cell r="D8334" t="str">
            <v>buy</v>
          </cell>
          <cell r="E8334">
            <v>416.77</v>
          </cell>
          <cell r="F8334">
            <v>416.78</v>
          </cell>
        </row>
        <row r="8335">
          <cell r="A8335">
            <v>43316.301058935183</v>
          </cell>
          <cell r="B8335">
            <v>416.78</v>
          </cell>
          <cell r="C8335">
            <v>5.9088410000000001E-2</v>
          </cell>
          <cell r="D8335" t="str">
            <v>buy</v>
          </cell>
          <cell r="E8335">
            <v>416.77</v>
          </cell>
          <cell r="F8335">
            <v>416.78</v>
          </cell>
        </row>
        <row r="8336">
          <cell r="A8336">
            <v>43316.301114386573</v>
          </cell>
          <cell r="B8336">
            <v>416.77</v>
          </cell>
          <cell r="C8336">
            <v>4.7286999999999999</v>
          </cell>
          <cell r="D8336" t="str">
            <v>sell</v>
          </cell>
          <cell r="E8336">
            <v>416.77</v>
          </cell>
          <cell r="F8336">
            <v>416.78</v>
          </cell>
        </row>
        <row r="8337">
          <cell r="A8337">
            <v>43316.301166331017</v>
          </cell>
          <cell r="B8337">
            <v>416.78</v>
          </cell>
          <cell r="C8337">
            <v>1.931356E-2</v>
          </cell>
          <cell r="D8337" t="str">
            <v>buy</v>
          </cell>
          <cell r="E8337">
            <v>416.77</v>
          </cell>
          <cell r="F8337">
            <v>416.78</v>
          </cell>
        </row>
        <row r="8338">
          <cell r="A8338">
            <v>43316.301166331017</v>
          </cell>
          <cell r="B8338">
            <v>416.78</v>
          </cell>
          <cell r="C8338">
            <v>1.558998E-2</v>
          </cell>
          <cell r="D8338" t="str">
            <v>buy</v>
          </cell>
          <cell r="E8338">
            <v>416.77</v>
          </cell>
          <cell r="F8338">
            <v>416.77999999999992</v>
          </cell>
        </row>
        <row r="8339">
          <cell r="A8339">
            <v>43316.301166331017</v>
          </cell>
          <cell r="B8339">
            <v>416.78</v>
          </cell>
          <cell r="C8339">
            <v>1.798984E-2</v>
          </cell>
          <cell r="D8339" t="str">
            <v>buy</v>
          </cell>
          <cell r="E8339">
            <v>416.77</v>
          </cell>
          <cell r="F8339">
            <v>416.77999999999992</v>
          </cell>
        </row>
        <row r="8340">
          <cell r="A8340">
            <v>43316.301166331017</v>
          </cell>
          <cell r="B8340">
            <v>416.78</v>
          </cell>
          <cell r="C8340">
            <v>4.438102E-2</v>
          </cell>
          <cell r="D8340" t="str">
            <v>buy</v>
          </cell>
          <cell r="E8340">
            <v>416.77</v>
          </cell>
          <cell r="F8340">
            <v>416.78</v>
          </cell>
        </row>
        <row r="8341">
          <cell r="A8341">
            <v>43316.301166331017</v>
          </cell>
          <cell r="B8341">
            <v>416.78</v>
          </cell>
          <cell r="C8341">
            <v>3.7183189999999998E-2</v>
          </cell>
          <cell r="D8341" t="str">
            <v>buy</v>
          </cell>
          <cell r="E8341">
            <v>416.77</v>
          </cell>
          <cell r="F8341">
            <v>416.78</v>
          </cell>
        </row>
        <row r="8342">
          <cell r="A8342">
            <v>43316.301166331017</v>
          </cell>
          <cell r="B8342">
            <v>416.78</v>
          </cell>
          <cell r="C8342">
            <v>3.4787739999999998E-2</v>
          </cell>
          <cell r="D8342" t="str">
            <v>buy</v>
          </cell>
          <cell r="E8342">
            <v>416.77</v>
          </cell>
          <cell r="F8342">
            <v>416.78</v>
          </cell>
        </row>
        <row r="8343">
          <cell r="A8343">
            <v>43316.301166331017</v>
          </cell>
          <cell r="B8343">
            <v>416.78</v>
          </cell>
          <cell r="C8343">
            <v>2.0389879999999999E-2</v>
          </cell>
          <cell r="D8343" t="str">
            <v>buy</v>
          </cell>
          <cell r="E8343">
            <v>416.77</v>
          </cell>
          <cell r="F8343">
            <v>416.78</v>
          </cell>
        </row>
        <row r="8344">
          <cell r="A8344">
            <v>43316.301166331017</v>
          </cell>
          <cell r="B8344">
            <v>416.78</v>
          </cell>
          <cell r="C8344">
            <v>8.5176360000000007E-2</v>
          </cell>
          <cell r="D8344" t="str">
            <v>buy</v>
          </cell>
          <cell r="E8344">
            <v>416.77</v>
          </cell>
          <cell r="F8344">
            <v>416.78</v>
          </cell>
        </row>
        <row r="8345">
          <cell r="A8345">
            <v>43316.301166331017</v>
          </cell>
          <cell r="B8345">
            <v>416.78</v>
          </cell>
          <cell r="C8345">
            <v>1.798928E-2</v>
          </cell>
          <cell r="D8345" t="str">
            <v>buy</v>
          </cell>
          <cell r="E8345">
            <v>416.77</v>
          </cell>
          <cell r="F8345">
            <v>416.77999999999992</v>
          </cell>
        </row>
        <row r="8346">
          <cell r="A8346">
            <v>43316.301166331017</v>
          </cell>
          <cell r="B8346">
            <v>416.78</v>
          </cell>
          <cell r="C8346">
            <v>0.20719915</v>
          </cell>
          <cell r="D8346" t="str">
            <v>buy</v>
          </cell>
          <cell r="E8346">
            <v>416.77</v>
          </cell>
          <cell r="F8346">
            <v>416.77999999999992</v>
          </cell>
        </row>
        <row r="8347">
          <cell r="A8347">
            <v>43316.301208993063</v>
          </cell>
          <cell r="B8347">
            <v>416.78</v>
          </cell>
          <cell r="C8347">
            <v>4.6029269999999997E-2</v>
          </cell>
          <cell r="D8347" t="str">
            <v>buy</v>
          </cell>
          <cell r="E8347">
            <v>416.77</v>
          </cell>
          <cell r="F8347">
            <v>416.78</v>
          </cell>
        </row>
        <row r="8348">
          <cell r="A8348">
            <v>43316.301237743057</v>
          </cell>
          <cell r="B8348">
            <v>416.77</v>
          </cell>
          <cell r="C8348">
            <v>0.5</v>
          </cell>
          <cell r="D8348" t="str">
            <v>sell</v>
          </cell>
          <cell r="E8348">
            <v>416.77</v>
          </cell>
          <cell r="F8348">
            <v>416.78</v>
          </cell>
        </row>
        <row r="8349">
          <cell r="A8349">
            <v>43316.301280324071</v>
          </cell>
          <cell r="B8349">
            <v>416.78</v>
          </cell>
          <cell r="C8349">
            <v>4.6029269999999997E-2</v>
          </cell>
          <cell r="D8349" t="str">
            <v>buy</v>
          </cell>
          <cell r="E8349">
            <v>416.77</v>
          </cell>
          <cell r="F8349">
            <v>416.77999999999992</v>
          </cell>
        </row>
        <row r="8350">
          <cell r="A8350">
            <v>43316.301392326393</v>
          </cell>
          <cell r="B8350">
            <v>416.78</v>
          </cell>
          <cell r="C8350">
            <v>5.9709129999999999E-2</v>
          </cell>
          <cell r="D8350" t="str">
            <v>buy</v>
          </cell>
          <cell r="E8350">
            <v>416.77</v>
          </cell>
          <cell r="F8350">
            <v>416.77999999999992</v>
          </cell>
        </row>
        <row r="8351">
          <cell r="A8351">
            <v>43316.301431608787</v>
          </cell>
          <cell r="B8351">
            <v>416.78</v>
          </cell>
          <cell r="C8351">
            <v>0.59093180000000001</v>
          </cell>
          <cell r="D8351" t="str">
            <v>buy</v>
          </cell>
          <cell r="E8351">
            <v>416.77</v>
          </cell>
          <cell r="F8351">
            <v>416.78000000000009</v>
          </cell>
        </row>
        <row r="8352">
          <cell r="A8352">
            <v>43316.301636550917</v>
          </cell>
          <cell r="B8352">
            <v>416.77</v>
          </cell>
          <cell r="C8352">
            <v>0.5</v>
          </cell>
          <cell r="D8352" t="str">
            <v>sell</v>
          </cell>
          <cell r="E8352">
            <v>416.77</v>
          </cell>
          <cell r="F8352">
            <v>416.78000000000009</v>
          </cell>
        </row>
        <row r="8353">
          <cell r="A8353">
            <v>43316.301920636572</v>
          </cell>
          <cell r="B8353">
            <v>416.78</v>
          </cell>
          <cell r="C8353">
            <v>3.9583840000000002E-2</v>
          </cell>
          <cell r="D8353" t="str">
            <v>buy</v>
          </cell>
          <cell r="E8353">
            <v>416.77</v>
          </cell>
          <cell r="F8353">
            <v>416.78</v>
          </cell>
        </row>
        <row r="8354">
          <cell r="A8354">
            <v>43316.301920636572</v>
          </cell>
          <cell r="B8354">
            <v>416.78</v>
          </cell>
          <cell r="C8354">
            <v>1.3195200000000001E-2</v>
          </cell>
          <cell r="D8354" t="str">
            <v>buy</v>
          </cell>
          <cell r="E8354">
            <v>416.77</v>
          </cell>
          <cell r="F8354">
            <v>416.78</v>
          </cell>
        </row>
        <row r="8355">
          <cell r="A8355">
            <v>43316.301920636572</v>
          </cell>
          <cell r="B8355">
            <v>416.78</v>
          </cell>
          <cell r="C8355">
            <v>1.5593920000000001E-2</v>
          </cell>
          <cell r="D8355" t="str">
            <v>buy</v>
          </cell>
          <cell r="E8355">
            <v>416.77</v>
          </cell>
          <cell r="F8355">
            <v>416.78</v>
          </cell>
        </row>
        <row r="8356">
          <cell r="A8356">
            <v>43316.301920636572</v>
          </cell>
          <cell r="B8356">
            <v>416.78</v>
          </cell>
          <cell r="C8356">
            <v>2.278869E-2</v>
          </cell>
          <cell r="D8356" t="str">
            <v>buy</v>
          </cell>
          <cell r="E8356">
            <v>416.77</v>
          </cell>
          <cell r="F8356">
            <v>416.78</v>
          </cell>
        </row>
        <row r="8357">
          <cell r="A8357">
            <v>43316.301920636572</v>
          </cell>
          <cell r="B8357">
            <v>416.78</v>
          </cell>
          <cell r="C8357">
            <v>1.7990740000000002E-2</v>
          </cell>
          <cell r="D8357" t="str">
            <v>buy</v>
          </cell>
          <cell r="E8357">
            <v>416.77</v>
          </cell>
          <cell r="F8357">
            <v>416.78000000000009</v>
          </cell>
        </row>
        <row r="8358">
          <cell r="A8358">
            <v>43316.301920636572</v>
          </cell>
          <cell r="B8358">
            <v>416.78</v>
          </cell>
          <cell r="C8358">
            <v>1.3194640000000001E-2</v>
          </cell>
          <cell r="D8358" t="str">
            <v>buy</v>
          </cell>
          <cell r="E8358">
            <v>416.77</v>
          </cell>
          <cell r="F8358">
            <v>416.78</v>
          </cell>
        </row>
        <row r="8359">
          <cell r="A8359">
            <v>43316.301920636572</v>
          </cell>
          <cell r="B8359">
            <v>416.78</v>
          </cell>
          <cell r="C8359">
            <v>3.2387470000000002E-2</v>
          </cell>
          <cell r="D8359" t="str">
            <v>buy</v>
          </cell>
          <cell r="E8359">
            <v>416.77</v>
          </cell>
          <cell r="F8359">
            <v>416.78000000000009</v>
          </cell>
        </row>
        <row r="8360">
          <cell r="A8360">
            <v>43316.301920636572</v>
          </cell>
          <cell r="B8360">
            <v>416.78</v>
          </cell>
          <cell r="C8360">
            <v>2.935871E-2</v>
          </cell>
          <cell r="D8360" t="str">
            <v>buy</v>
          </cell>
          <cell r="E8360">
            <v>416.77</v>
          </cell>
          <cell r="F8360">
            <v>416.78</v>
          </cell>
        </row>
        <row r="8361">
          <cell r="A8361">
            <v>43316.302036493063</v>
          </cell>
          <cell r="B8361">
            <v>416.77</v>
          </cell>
          <cell r="C8361">
            <v>0.184</v>
          </cell>
          <cell r="D8361" t="str">
            <v>sell</v>
          </cell>
          <cell r="E8361">
            <v>416.77</v>
          </cell>
          <cell r="F8361">
            <v>416.78</v>
          </cell>
        </row>
        <row r="8362">
          <cell r="A8362">
            <v>43316.302171898147</v>
          </cell>
          <cell r="B8362">
            <v>416.78</v>
          </cell>
          <cell r="C8362">
            <v>6.3201999999999996E-4</v>
          </cell>
          <cell r="D8362" t="str">
            <v>buy</v>
          </cell>
          <cell r="E8362">
            <v>416.77</v>
          </cell>
          <cell r="F8362">
            <v>416.78000000000009</v>
          </cell>
        </row>
        <row r="8363">
          <cell r="A8363">
            <v>43316.302171898147</v>
          </cell>
          <cell r="B8363">
            <v>416.78</v>
          </cell>
          <cell r="C8363">
            <v>3.4783759999999997E-2</v>
          </cell>
          <cell r="D8363" t="str">
            <v>buy</v>
          </cell>
          <cell r="E8363">
            <v>416.77</v>
          </cell>
          <cell r="F8363">
            <v>416.78</v>
          </cell>
        </row>
        <row r="8364">
          <cell r="A8364">
            <v>43316.302171898147</v>
          </cell>
          <cell r="B8364">
            <v>416.78</v>
          </cell>
          <cell r="C8364">
            <v>3.4788189999999997E-2</v>
          </cell>
          <cell r="D8364" t="str">
            <v>buy</v>
          </cell>
          <cell r="E8364">
            <v>416.77</v>
          </cell>
          <cell r="F8364">
            <v>416.78</v>
          </cell>
        </row>
        <row r="8365">
          <cell r="A8365">
            <v>43316.302171898147</v>
          </cell>
          <cell r="B8365">
            <v>416.78</v>
          </cell>
          <cell r="C8365">
            <v>6.3577410000000001E-2</v>
          </cell>
          <cell r="D8365" t="str">
            <v>buy</v>
          </cell>
          <cell r="E8365">
            <v>416.77</v>
          </cell>
          <cell r="F8365">
            <v>416.78</v>
          </cell>
        </row>
        <row r="8366">
          <cell r="A8366">
            <v>43316.302171898147</v>
          </cell>
          <cell r="B8366">
            <v>416.78</v>
          </cell>
          <cell r="C8366">
            <v>1.319535E-2</v>
          </cell>
          <cell r="D8366" t="str">
            <v>buy</v>
          </cell>
          <cell r="E8366">
            <v>416.77</v>
          </cell>
          <cell r="F8366">
            <v>416.78</v>
          </cell>
        </row>
        <row r="8367">
          <cell r="A8367">
            <v>43316.302171898147</v>
          </cell>
          <cell r="B8367">
            <v>416.78</v>
          </cell>
          <cell r="C8367">
            <v>3.9583790000000001E-2</v>
          </cell>
          <cell r="D8367" t="str">
            <v>buy</v>
          </cell>
          <cell r="E8367">
            <v>416.77</v>
          </cell>
          <cell r="F8367">
            <v>416.78</v>
          </cell>
        </row>
        <row r="8368">
          <cell r="A8368">
            <v>43316.302171898147</v>
          </cell>
          <cell r="B8368">
            <v>416.78</v>
          </cell>
          <cell r="C8368">
            <v>2.9984750000000001E-2</v>
          </cell>
          <cell r="D8368" t="str">
            <v>buy</v>
          </cell>
          <cell r="E8368">
            <v>416.77</v>
          </cell>
          <cell r="F8368">
            <v>416.78</v>
          </cell>
        </row>
        <row r="8369">
          <cell r="A8369">
            <v>43316.302171898147</v>
          </cell>
          <cell r="B8369">
            <v>416.78</v>
          </cell>
          <cell r="C8369">
            <v>3.7188079999999998E-2</v>
          </cell>
          <cell r="D8369" t="str">
            <v>buy</v>
          </cell>
          <cell r="E8369">
            <v>416.77</v>
          </cell>
          <cell r="F8369">
            <v>416.78</v>
          </cell>
        </row>
        <row r="8370">
          <cell r="A8370">
            <v>43316.302171898147</v>
          </cell>
          <cell r="B8370">
            <v>416.78</v>
          </cell>
          <cell r="C8370">
            <v>4.1985849999999998E-2</v>
          </cell>
          <cell r="D8370" t="str">
            <v>buy</v>
          </cell>
          <cell r="E8370">
            <v>416.77</v>
          </cell>
          <cell r="F8370">
            <v>416.78</v>
          </cell>
        </row>
        <row r="8371">
          <cell r="A8371">
            <v>43316.302171898147</v>
          </cell>
          <cell r="B8371">
            <v>416.78</v>
          </cell>
          <cell r="C8371">
            <v>3.4783580000000001E-2</v>
          </cell>
          <cell r="D8371" t="str">
            <v>buy</v>
          </cell>
          <cell r="E8371">
            <v>416.77</v>
          </cell>
          <cell r="F8371">
            <v>416.78</v>
          </cell>
        </row>
        <row r="8372">
          <cell r="A8372">
            <v>43316.302171898147</v>
          </cell>
          <cell r="B8372">
            <v>416.78</v>
          </cell>
          <cell r="C8372">
            <v>2.2791369999999998E-2</v>
          </cell>
          <cell r="D8372" t="str">
            <v>buy</v>
          </cell>
          <cell r="E8372">
            <v>416.77</v>
          </cell>
          <cell r="F8372">
            <v>416.78</v>
          </cell>
        </row>
        <row r="8373">
          <cell r="A8373">
            <v>43316.302171898147</v>
          </cell>
          <cell r="B8373">
            <v>416.78</v>
          </cell>
          <cell r="C8373">
            <v>2.5189030000000001E-2</v>
          </cell>
          <cell r="D8373" t="str">
            <v>buy</v>
          </cell>
          <cell r="E8373">
            <v>416.77</v>
          </cell>
          <cell r="F8373">
            <v>416.78</v>
          </cell>
        </row>
        <row r="8374">
          <cell r="A8374">
            <v>43316.302171898147</v>
          </cell>
          <cell r="B8374">
            <v>416.78</v>
          </cell>
          <cell r="C8374">
            <v>0.10141016999999999</v>
          </cell>
          <cell r="D8374" t="str">
            <v>buy</v>
          </cell>
          <cell r="E8374">
            <v>416.77</v>
          </cell>
          <cell r="F8374">
            <v>416.77999999999992</v>
          </cell>
        </row>
        <row r="8375">
          <cell r="A8375">
            <v>43316.302596747693</v>
          </cell>
          <cell r="B8375">
            <v>416.78</v>
          </cell>
          <cell r="C8375">
            <v>0.18409321000000001</v>
          </cell>
          <cell r="D8375" t="str">
            <v>buy</v>
          </cell>
          <cell r="E8375">
            <v>416.77</v>
          </cell>
          <cell r="F8375">
            <v>416.78</v>
          </cell>
        </row>
        <row r="8376">
          <cell r="A8376">
            <v>43316.302674328697</v>
          </cell>
          <cell r="B8376">
            <v>416.77</v>
          </cell>
          <cell r="C8376">
            <v>0.1835</v>
          </cell>
          <cell r="D8376" t="str">
            <v>sell</v>
          </cell>
          <cell r="E8376">
            <v>416.77</v>
          </cell>
          <cell r="F8376">
            <v>416.78</v>
          </cell>
        </row>
        <row r="8377">
          <cell r="A8377">
            <v>43316.302963136572</v>
          </cell>
          <cell r="B8377">
            <v>416.78</v>
          </cell>
          <cell r="C8377">
            <v>0.16880000000000001</v>
          </cell>
          <cell r="D8377" t="str">
            <v>buy</v>
          </cell>
          <cell r="E8377">
            <v>416.77</v>
          </cell>
          <cell r="F8377">
            <v>416.78</v>
          </cell>
        </row>
        <row r="8378">
          <cell r="A8378">
            <v>43316.302977650463</v>
          </cell>
          <cell r="B8378">
            <v>416.78</v>
          </cell>
          <cell r="C8378">
            <v>0.23160268000000001</v>
          </cell>
          <cell r="D8378" t="str">
            <v>buy</v>
          </cell>
          <cell r="E8378">
            <v>416.77</v>
          </cell>
          <cell r="F8378">
            <v>416.78</v>
          </cell>
        </row>
        <row r="8379">
          <cell r="A8379">
            <v>43316.303199120368</v>
          </cell>
          <cell r="B8379">
            <v>416.78</v>
          </cell>
          <cell r="C8379">
            <v>0.23523153999999999</v>
          </cell>
          <cell r="D8379" t="str">
            <v>buy</v>
          </cell>
          <cell r="E8379">
            <v>416.77</v>
          </cell>
          <cell r="F8379">
            <v>416.78</v>
          </cell>
        </row>
        <row r="8380">
          <cell r="A8380">
            <v>43316.303651481481</v>
          </cell>
          <cell r="B8380">
            <v>416.78</v>
          </cell>
          <cell r="C8380">
            <v>1.169831E-2</v>
          </cell>
          <cell r="D8380" t="str">
            <v>buy</v>
          </cell>
          <cell r="E8380">
            <v>416.77</v>
          </cell>
          <cell r="F8380">
            <v>416.78</v>
          </cell>
        </row>
        <row r="8381">
          <cell r="A8381">
            <v>43316.303931550923</v>
          </cell>
          <cell r="B8381">
            <v>416.78</v>
          </cell>
          <cell r="C8381">
            <v>0.12887240999999999</v>
          </cell>
          <cell r="D8381" t="str">
            <v>buy</v>
          </cell>
          <cell r="E8381">
            <v>416.77</v>
          </cell>
          <cell r="F8381">
            <v>416.78</v>
          </cell>
        </row>
        <row r="8382">
          <cell r="A8382">
            <v>43316.303933518517</v>
          </cell>
          <cell r="B8382">
            <v>416.77</v>
          </cell>
          <cell r="C8382">
            <v>0.12859999999999999</v>
          </cell>
          <cell r="D8382" t="str">
            <v>sell</v>
          </cell>
          <cell r="E8382">
            <v>416.77</v>
          </cell>
          <cell r="F8382">
            <v>416.78</v>
          </cell>
        </row>
        <row r="8383">
          <cell r="A8383">
            <v>43316.304038969909</v>
          </cell>
          <cell r="B8383">
            <v>416.78</v>
          </cell>
          <cell r="C8383">
            <v>0.75936360000000003</v>
          </cell>
          <cell r="D8383" t="str">
            <v>buy</v>
          </cell>
          <cell r="E8383">
            <v>416.77</v>
          </cell>
          <cell r="F8383">
            <v>416.78</v>
          </cell>
        </row>
        <row r="8384">
          <cell r="A8384">
            <v>43316.304071157407</v>
          </cell>
          <cell r="B8384">
            <v>416.78</v>
          </cell>
          <cell r="C8384">
            <v>0.1288</v>
          </cell>
          <cell r="D8384" t="str">
            <v>buy</v>
          </cell>
          <cell r="E8384">
            <v>416.77</v>
          </cell>
          <cell r="F8384">
            <v>416.78</v>
          </cell>
        </row>
        <row r="8385">
          <cell r="A8385">
            <v>43316.304496562501</v>
          </cell>
          <cell r="B8385">
            <v>416.77</v>
          </cell>
          <cell r="C8385">
            <v>5.0616590000000003E-2</v>
          </cell>
          <cell r="D8385" t="str">
            <v>sell</v>
          </cell>
          <cell r="E8385">
            <v>416.77</v>
          </cell>
          <cell r="F8385">
            <v>416.78</v>
          </cell>
        </row>
        <row r="8386">
          <cell r="A8386">
            <v>43316.304546585648</v>
          </cell>
          <cell r="B8386">
            <v>416.77</v>
          </cell>
          <cell r="C8386">
            <v>2.2966139999999999E-2</v>
          </cell>
          <cell r="D8386" t="str">
            <v>sell</v>
          </cell>
          <cell r="E8386">
            <v>416.77</v>
          </cell>
          <cell r="F8386">
            <v>416.78</v>
          </cell>
        </row>
        <row r="8387">
          <cell r="A8387">
            <v>43316.304637696761</v>
          </cell>
          <cell r="B8387">
            <v>416.78</v>
          </cell>
          <cell r="C8387">
            <v>0.95686833999999998</v>
          </cell>
          <cell r="D8387" t="str">
            <v>buy</v>
          </cell>
          <cell r="E8387">
            <v>416.77</v>
          </cell>
          <cell r="F8387">
            <v>416.78</v>
          </cell>
        </row>
        <row r="8388">
          <cell r="A8388">
            <v>43316.304752638891</v>
          </cell>
          <cell r="B8388">
            <v>416.78</v>
          </cell>
          <cell r="C8388">
            <v>0.18409321000000001</v>
          </cell>
          <cell r="D8388" t="str">
            <v>buy</v>
          </cell>
          <cell r="E8388">
            <v>416.77</v>
          </cell>
          <cell r="F8388">
            <v>416.78</v>
          </cell>
        </row>
        <row r="8389">
          <cell r="A8389">
            <v>43316.304801203703</v>
          </cell>
          <cell r="B8389">
            <v>416.78</v>
          </cell>
          <cell r="C8389">
            <v>8.6118150000000004E-2</v>
          </cell>
          <cell r="D8389" t="str">
            <v>buy</v>
          </cell>
          <cell r="E8389">
            <v>416.77</v>
          </cell>
          <cell r="F8389">
            <v>416.78</v>
          </cell>
        </row>
        <row r="8390">
          <cell r="A8390">
            <v>43316.304868541672</v>
          </cell>
          <cell r="B8390">
            <v>416.77</v>
          </cell>
          <cell r="C8390">
            <v>0.18390000000000001</v>
          </cell>
          <cell r="D8390" t="str">
            <v>sell</v>
          </cell>
          <cell r="E8390">
            <v>416.77</v>
          </cell>
          <cell r="F8390">
            <v>416.78</v>
          </cell>
        </row>
        <row r="8391">
          <cell r="A8391">
            <v>43316.304901585638</v>
          </cell>
          <cell r="B8391">
            <v>416.77</v>
          </cell>
          <cell r="C8391">
            <v>6.8224384000000002</v>
          </cell>
          <cell r="D8391" t="str">
            <v>sell</v>
          </cell>
          <cell r="E8391">
            <v>416.77</v>
          </cell>
          <cell r="F8391">
            <v>416.78</v>
          </cell>
        </row>
        <row r="8392">
          <cell r="A8392">
            <v>43316.304901585638</v>
          </cell>
          <cell r="B8392">
            <v>416.77</v>
          </cell>
          <cell r="C8392">
            <v>0.57846856000000002</v>
          </cell>
          <cell r="D8392" t="str">
            <v>sell</v>
          </cell>
          <cell r="E8392">
            <v>416.77</v>
          </cell>
          <cell r="F8392">
            <v>416.78</v>
          </cell>
        </row>
        <row r="8393">
          <cell r="A8393">
            <v>43316.304901585638</v>
          </cell>
          <cell r="B8393">
            <v>416.77</v>
          </cell>
          <cell r="C8393">
            <v>1.0033164699999999</v>
          </cell>
          <cell r="D8393" t="str">
            <v>sell</v>
          </cell>
          <cell r="E8393">
            <v>416.77</v>
          </cell>
          <cell r="F8393">
            <v>416.78</v>
          </cell>
        </row>
        <row r="8394">
          <cell r="A8394">
            <v>43316.304901585638</v>
          </cell>
          <cell r="B8394">
            <v>416.77</v>
          </cell>
          <cell r="C8394">
            <v>1.0237923099999999</v>
          </cell>
          <cell r="D8394" t="str">
            <v>sell</v>
          </cell>
          <cell r="E8394">
            <v>416.77</v>
          </cell>
          <cell r="F8394">
            <v>416.78</v>
          </cell>
        </row>
        <row r="8395">
          <cell r="A8395">
            <v>43316.304901585638</v>
          </cell>
          <cell r="B8395">
            <v>416.77</v>
          </cell>
          <cell r="C8395">
            <v>0.57198426000000002</v>
          </cell>
          <cell r="D8395" t="str">
            <v>sell</v>
          </cell>
          <cell r="E8395">
            <v>416.77</v>
          </cell>
          <cell r="F8395">
            <v>416.78</v>
          </cell>
        </row>
        <row r="8396">
          <cell r="A8396">
            <v>43316.305041053238</v>
          </cell>
          <cell r="B8396">
            <v>416.77</v>
          </cell>
          <cell r="C8396">
            <v>1.0693679700000001</v>
          </cell>
          <cell r="D8396" t="str">
            <v>sell</v>
          </cell>
          <cell r="E8396">
            <v>416.78387978490002</v>
          </cell>
          <cell r="F8396">
            <v>416.78</v>
          </cell>
        </row>
        <row r="8397">
          <cell r="A8397">
            <v>43316.305052083328</v>
          </cell>
          <cell r="B8397">
            <v>416.78</v>
          </cell>
          <cell r="C8397">
            <v>0.12304838</v>
          </cell>
          <cell r="D8397" t="str">
            <v>buy</v>
          </cell>
          <cell r="E8397">
            <v>416.78387978490002</v>
          </cell>
          <cell r="F8397">
            <v>416.78</v>
          </cell>
        </row>
        <row r="8398">
          <cell r="A8398">
            <v>43316.305052083328</v>
          </cell>
          <cell r="B8398">
            <v>416.78</v>
          </cell>
          <cell r="C8398">
            <v>2.0777488100000001</v>
          </cell>
          <cell r="D8398" t="str">
            <v>buy</v>
          </cell>
          <cell r="E8398">
            <v>416.78387978490002</v>
          </cell>
          <cell r="F8398">
            <v>416.78</v>
          </cell>
        </row>
        <row r="8399">
          <cell r="A8399">
            <v>43316.305467662038</v>
          </cell>
          <cell r="B8399">
            <v>416.77</v>
          </cell>
          <cell r="C8399">
            <v>0.52247856999999998</v>
          </cell>
          <cell r="D8399" t="str">
            <v>sell</v>
          </cell>
          <cell r="E8399">
            <v>416.80438442600001</v>
          </cell>
          <cell r="F8399">
            <v>416.78</v>
          </cell>
        </row>
        <row r="8400">
          <cell r="A8400">
            <v>43316.305719259261</v>
          </cell>
          <cell r="B8400">
            <v>416.78</v>
          </cell>
          <cell r="C8400">
            <v>1.2222511899999999</v>
          </cell>
          <cell r="D8400" t="str">
            <v>buy</v>
          </cell>
          <cell r="E8400">
            <v>416.80438442600001</v>
          </cell>
          <cell r="F8400">
            <v>416.78</v>
          </cell>
        </row>
        <row r="8401">
          <cell r="A8401">
            <v>43316.305719259261</v>
          </cell>
          <cell r="B8401">
            <v>416.78</v>
          </cell>
          <cell r="C8401">
            <v>0.55874880999999998</v>
          </cell>
          <cell r="D8401" t="str">
            <v>buy</v>
          </cell>
          <cell r="E8401">
            <v>416.80438442600001</v>
          </cell>
          <cell r="F8401">
            <v>416.78</v>
          </cell>
        </row>
        <row r="8402">
          <cell r="A8402">
            <v>43316.305760740739</v>
          </cell>
          <cell r="B8402">
            <v>416.78</v>
          </cell>
          <cell r="C8402">
            <v>2.7412511899999998</v>
          </cell>
          <cell r="D8402" t="str">
            <v>buy</v>
          </cell>
          <cell r="E8402">
            <v>416.80438442600001</v>
          </cell>
          <cell r="F8402">
            <v>416.78</v>
          </cell>
        </row>
        <row r="8403">
          <cell r="A8403">
            <v>43316.305760740739</v>
          </cell>
          <cell r="B8403">
            <v>416.78</v>
          </cell>
          <cell r="C8403">
            <v>3.3</v>
          </cell>
          <cell r="D8403" t="str">
            <v>buy</v>
          </cell>
          <cell r="E8403">
            <v>416.80438442600001</v>
          </cell>
          <cell r="F8403">
            <v>416.78</v>
          </cell>
        </row>
        <row r="8404">
          <cell r="A8404">
            <v>43316.305760740739</v>
          </cell>
          <cell r="B8404">
            <v>416.78</v>
          </cell>
          <cell r="C8404">
            <v>2.2789719999999999E-2</v>
          </cell>
          <cell r="D8404" t="str">
            <v>buy</v>
          </cell>
          <cell r="E8404">
            <v>416.80438442600001</v>
          </cell>
          <cell r="F8404">
            <v>416.78</v>
          </cell>
        </row>
        <row r="8405">
          <cell r="A8405">
            <v>43316.305760740739</v>
          </cell>
          <cell r="B8405">
            <v>416.78</v>
          </cell>
          <cell r="C8405">
            <v>3.3</v>
          </cell>
          <cell r="D8405" t="str">
            <v>buy</v>
          </cell>
          <cell r="E8405">
            <v>416.80438442600001</v>
          </cell>
          <cell r="F8405">
            <v>416.79240419339988</v>
          </cell>
        </row>
        <row r="8406">
          <cell r="A8406">
            <v>43316.305760740739</v>
          </cell>
          <cell r="B8406">
            <v>416.78</v>
          </cell>
          <cell r="C8406">
            <v>3.7188739999999998E-2</v>
          </cell>
          <cell r="D8406" t="str">
            <v>buy</v>
          </cell>
          <cell r="E8406">
            <v>416.80438442600001</v>
          </cell>
          <cell r="F8406">
            <v>416.79426363039988</v>
          </cell>
        </row>
        <row r="8407">
          <cell r="A8407">
            <v>43316.305760740739</v>
          </cell>
          <cell r="B8407">
            <v>416.78</v>
          </cell>
          <cell r="C8407">
            <v>4.1983140000000002E-2</v>
          </cell>
          <cell r="D8407" t="str">
            <v>buy</v>
          </cell>
          <cell r="E8407">
            <v>416.80438442600001</v>
          </cell>
          <cell r="F8407">
            <v>416.79636278740003</v>
          </cell>
        </row>
        <row r="8408">
          <cell r="A8408">
            <v>43316.305760740739</v>
          </cell>
          <cell r="B8408">
            <v>416.78</v>
          </cell>
          <cell r="C8408">
            <v>2.039324E-2</v>
          </cell>
          <cell r="D8408" t="str">
            <v>buy</v>
          </cell>
          <cell r="E8408">
            <v>416.80438442600001</v>
          </cell>
          <cell r="F8408">
            <v>416.7973824494</v>
          </cell>
        </row>
        <row r="8409">
          <cell r="A8409">
            <v>43316.305760740739</v>
          </cell>
          <cell r="B8409">
            <v>416.78</v>
          </cell>
          <cell r="C8409">
            <v>3.958743E-2</v>
          </cell>
          <cell r="D8409" t="str">
            <v>buy</v>
          </cell>
          <cell r="E8409">
            <v>416.80438442600001</v>
          </cell>
          <cell r="F8409">
            <v>416.79936182089989</v>
          </cell>
        </row>
        <row r="8410">
          <cell r="A8410">
            <v>43316.305760740739</v>
          </cell>
          <cell r="B8410">
            <v>416.78</v>
          </cell>
          <cell r="C8410">
            <v>3.9586419999999997E-2</v>
          </cell>
          <cell r="D8410" t="str">
            <v>buy</v>
          </cell>
          <cell r="E8410">
            <v>416.80438442600001</v>
          </cell>
          <cell r="F8410">
            <v>416.80134114190002</v>
          </cell>
        </row>
        <row r="8411">
          <cell r="A8411">
            <v>43316.305760740739</v>
          </cell>
          <cell r="B8411">
            <v>416.78</v>
          </cell>
          <cell r="C8411">
            <v>3.9583359999999998E-2</v>
          </cell>
          <cell r="D8411" t="str">
            <v>buy</v>
          </cell>
          <cell r="E8411">
            <v>416.80438442600001</v>
          </cell>
          <cell r="F8411">
            <v>416.80332030990002</v>
          </cell>
        </row>
        <row r="8412">
          <cell r="A8412">
            <v>43316.305760740739</v>
          </cell>
          <cell r="B8412">
            <v>416.78</v>
          </cell>
          <cell r="C8412">
            <v>3.2386900000000003E-2</v>
          </cell>
          <cell r="D8412" t="str">
            <v>buy</v>
          </cell>
          <cell r="E8412">
            <v>416.80438442600001</v>
          </cell>
          <cell r="F8412">
            <v>416.80493965490001</v>
          </cell>
        </row>
        <row r="8413">
          <cell r="A8413">
            <v>43316.305760740739</v>
          </cell>
          <cell r="B8413">
            <v>416.78</v>
          </cell>
          <cell r="C8413">
            <v>2.2788929999999999E-2</v>
          </cell>
          <cell r="D8413" t="str">
            <v>buy</v>
          </cell>
          <cell r="E8413">
            <v>416.80438442600001</v>
          </cell>
          <cell r="F8413">
            <v>416.80607910139997</v>
          </cell>
        </row>
        <row r="8414">
          <cell r="A8414">
            <v>43316.305760740739</v>
          </cell>
          <cell r="B8414">
            <v>416.78</v>
          </cell>
          <cell r="C8414">
            <v>3.7185450000000002E-2</v>
          </cell>
          <cell r="D8414" t="str">
            <v>buy</v>
          </cell>
          <cell r="E8414">
            <v>416.80438442600001</v>
          </cell>
          <cell r="F8414">
            <v>416.80793837390001</v>
          </cell>
        </row>
        <row r="8415">
          <cell r="A8415">
            <v>43316.305760740739</v>
          </cell>
          <cell r="B8415">
            <v>416.78</v>
          </cell>
          <cell r="C8415">
            <v>3.2387489999999998E-2</v>
          </cell>
          <cell r="D8415" t="str">
            <v>buy</v>
          </cell>
          <cell r="E8415">
            <v>416.80438442600001</v>
          </cell>
          <cell r="F8415">
            <v>416.80955774839998</v>
          </cell>
        </row>
        <row r="8416">
          <cell r="A8416">
            <v>43316.305760740739</v>
          </cell>
          <cell r="B8416">
            <v>416.78</v>
          </cell>
          <cell r="C8416">
            <v>4.6785069999999998E-2</v>
          </cell>
          <cell r="D8416" t="str">
            <v>buy</v>
          </cell>
          <cell r="E8416">
            <v>416.80438442600001</v>
          </cell>
          <cell r="F8416">
            <v>416.81189700189998</v>
          </cell>
        </row>
        <row r="8417">
          <cell r="A8417">
            <v>43316.305760740739</v>
          </cell>
          <cell r="B8417">
            <v>416.78</v>
          </cell>
          <cell r="C8417">
            <v>2.9987730000000001E-2</v>
          </cell>
          <cell r="D8417" t="str">
            <v>buy</v>
          </cell>
          <cell r="E8417">
            <v>416.80438442600001</v>
          </cell>
          <cell r="F8417">
            <v>416.81339638840012</v>
          </cell>
        </row>
        <row r="8418">
          <cell r="A8418">
            <v>43316.305760740739</v>
          </cell>
          <cell r="B8418">
            <v>416.78</v>
          </cell>
          <cell r="C8418">
            <v>4.4387200000000002E-2</v>
          </cell>
          <cell r="D8418" t="str">
            <v>buy</v>
          </cell>
          <cell r="E8418">
            <v>416.80438442600001</v>
          </cell>
          <cell r="F8418">
            <v>416.81561574839998</v>
          </cell>
        </row>
        <row r="8419">
          <cell r="A8419">
            <v>43316.305760740739</v>
          </cell>
          <cell r="B8419">
            <v>416.78</v>
          </cell>
          <cell r="C8419">
            <v>2.0393359999999999E-2</v>
          </cell>
          <cell r="D8419" t="str">
            <v>buy</v>
          </cell>
          <cell r="E8419">
            <v>416.80438442600001</v>
          </cell>
          <cell r="F8419">
            <v>416.8166354164</v>
          </cell>
        </row>
        <row r="8420">
          <cell r="A8420">
            <v>43316.305760740739</v>
          </cell>
          <cell r="B8420">
            <v>416.78</v>
          </cell>
          <cell r="C8420">
            <v>1.318947E-2</v>
          </cell>
          <cell r="D8420" t="str">
            <v>buy</v>
          </cell>
          <cell r="E8420">
            <v>416.80438442600001</v>
          </cell>
          <cell r="F8420">
            <v>416.81729488989998</v>
          </cell>
        </row>
        <row r="8421">
          <cell r="A8421">
            <v>43316.305760740739</v>
          </cell>
          <cell r="B8421">
            <v>416.78</v>
          </cell>
          <cell r="C8421">
            <v>3.958511E-2</v>
          </cell>
          <cell r="D8421" t="str">
            <v>buy</v>
          </cell>
          <cell r="E8421">
            <v>416.80438442600001</v>
          </cell>
          <cell r="F8421">
            <v>416.81927414540007</v>
          </cell>
        </row>
        <row r="8422">
          <cell r="A8422">
            <v>43316.305760740739</v>
          </cell>
          <cell r="B8422">
            <v>416.78</v>
          </cell>
          <cell r="C8422">
            <v>3.7183510000000003E-2</v>
          </cell>
          <cell r="D8422" t="str">
            <v>buy</v>
          </cell>
          <cell r="E8422">
            <v>416.80438442600001</v>
          </cell>
          <cell r="F8422">
            <v>416.8211333209</v>
          </cell>
        </row>
        <row r="8423">
          <cell r="A8423">
            <v>43316.305760740739</v>
          </cell>
          <cell r="B8423">
            <v>416.78</v>
          </cell>
          <cell r="C8423">
            <v>1.7988239999999999E-2</v>
          </cell>
          <cell r="D8423" t="str">
            <v>buy</v>
          </cell>
          <cell r="E8423">
            <v>416.80438442600001</v>
          </cell>
          <cell r="F8423">
            <v>416.82203273290008</v>
          </cell>
        </row>
        <row r="8424">
          <cell r="A8424">
            <v>43316.305760740739</v>
          </cell>
          <cell r="B8424">
            <v>416.78</v>
          </cell>
          <cell r="C8424">
            <v>1.3191130000000001E-2</v>
          </cell>
          <cell r="D8424" t="str">
            <v>buy</v>
          </cell>
          <cell r="E8424">
            <v>416.80438442600001</v>
          </cell>
          <cell r="F8424">
            <v>416.82269228939998</v>
          </cell>
        </row>
        <row r="8425">
          <cell r="A8425">
            <v>43316.305760740739</v>
          </cell>
          <cell r="B8425">
            <v>416.78</v>
          </cell>
          <cell r="C8425">
            <v>3.9585299999999997E-2</v>
          </cell>
          <cell r="D8425" t="str">
            <v>buy</v>
          </cell>
          <cell r="E8425">
            <v>416.80438442600001</v>
          </cell>
          <cell r="F8425">
            <v>416.82467155440003</v>
          </cell>
        </row>
        <row r="8426">
          <cell r="A8426">
            <v>43316.305760740739</v>
          </cell>
          <cell r="B8426">
            <v>416.78</v>
          </cell>
          <cell r="C8426">
            <v>1.057E-2</v>
          </cell>
          <cell r="D8426" t="str">
            <v>buy</v>
          </cell>
          <cell r="E8426">
            <v>416.80438442600001</v>
          </cell>
          <cell r="F8426">
            <v>416.8252000544</v>
          </cell>
        </row>
        <row r="8427">
          <cell r="A8427">
            <v>43316.305760740739</v>
          </cell>
          <cell r="B8427">
            <v>416.79</v>
          </cell>
          <cell r="C8427">
            <v>1.5593930000000001E-2</v>
          </cell>
          <cell r="D8427" t="str">
            <v>buy</v>
          </cell>
          <cell r="E8427">
            <v>416.80438442600001</v>
          </cell>
          <cell r="F8427">
            <v>416.82582381159989</v>
          </cell>
        </row>
        <row r="8428">
          <cell r="A8428">
            <v>43316.30608037037</v>
          </cell>
          <cell r="B8428">
            <v>416.79</v>
          </cell>
          <cell r="C8428">
            <v>4.4585800000000002E-2</v>
          </cell>
          <cell r="D8428" t="str">
            <v>sell</v>
          </cell>
          <cell r="E8428">
            <v>416.805722</v>
          </cell>
          <cell r="F8428">
            <v>416.82582381159989</v>
          </cell>
        </row>
        <row r="8429">
          <cell r="A8429">
            <v>43316.30608412037</v>
          </cell>
          <cell r="B8429">
            <v>416.8</v>
          </cell>
          <cell r="C8429">
            <v>2.9988580000000001E-2</v>
          </cell>
          <cell r="D8429" t="str">
            <v>buy</v>
          </cell>
          <cell r="E8429">
            <v>416.805722</v>
          </cell>
          <cell r="F8429">
            <v>416.826723469</v>
          </cell>
        </row>
        <row r="8430">
          <cell r="A8430">
            <v>43316.30608412037</v>
          </cell>
          <cell r="B8430">
            <v>416.8</v>
          </cell>
          <cell r="C8430">
            <v>1.008E-2</v>
          </cell>
          <cell r="D8430" t="str">
            <v>buy</v>
          </cell>
          <cell r="E8430">
            <v>416.805722</v>
          </cell>
          <cell r="F8430">
            <v>416.82702586900001</v>
          </cell>
        </row>
        <row r="8431">
          <cell r="A8431">
            <v>43316.30608412037</v>
          </cell>
          <cell r="B8431">
            <v>416.81</v>
          </cell>
          <cell r="C8431">
            <v>4.9314199999999997E-3</v>
          </cell>
          <cell r="D8431" t="str">
            <v>buy</v>
          </cell>
          <cell r="E8431">
            <v>416.805722</v>
          </cell>
          <cell r="F8431">
            <v>416.82712449740001</v>
          </cell>
        </row>
        <row r="8432">
          <cell r="A8432">
            <v>43316.306105439813</v>
          </cell>
          <cell r="B8432">
            <v>416.81</v>
          </cell>
          <cell r="C8432">
            <v>1.1506769999999999E-2</v>
          </cell>
          <cell r="D8432" t="str">
            <v>buy</v>
          </cell>
          <cell r="E8432">
            <v>416.805722</v>
          </cell>
          <cell r="F8432">
            <v>416.82735463280011</v>
          </cell>
        </row>
        <row r="8433">
          <cell r="A8433">
            <v>43316.306218194448</v>
          </cell>
          <cell r="B8433">
            <v>416.8</v>
          </cell>
          <cell r="C8433">
            <v>4.4499999999999998E-2</v>
          </cell>
          <cell r="D8433" t="str">
            <v>sell</v>
          </cell>
          <cell r="E8433">
            <v>416.80661199999997</v>
          </cell>
          <cell r="F8433">
            <v>416.82735463280011</v>
          </cell>
        </row>
        <row r="8434">
          <cell r="A8434">
            <v>43316.306638553237</v>
          </cell>
          <cell r="B8434">
            <v>416.8</v>
          </cell>
          <cell r="C8434">
            <v>0.6694</v>
          </cell>
          <cell r="D8434" t="str">
            <v>sell</v>
          </cell>
          <cell r="E8434">
            <v>416.82</v>
          </cell>
          <cell r="F8434">
            <v>416.82735463280011</v>
          </cell>
        </row>
        <row r="8435">
          <cell r="A8435">
            <v>43316.306819421297</v>
          </cell>
          <cell r="B8435">
            <v>416.81</v>
          </cell>
          <cell r="C8435">
            <v>3.0339020000000001E-2</v>
          </cell>
          <cell r="D8435" t="str">
            <v>buy</v>
          </cell>
          <cell r="E8435">
            <v>416.82</v>
          </cell>
          <cell r="F8435">
            <v>416.8279614132</v>
          </cell>
        </row>
        <row r="8436">
          <cell r="A8436">
            <v>43316.306819421297</v>
          </cell>
          <cell r="B8436">
            <v>416.81</v>
          </cell>
          <cell r="C8436">
            <v>1.082E-2</v>
          </cell>
          <cell r="D8436" t="str">
            <v>buy</v>
          </cell>
          <cell r="E8436">
            <v>416.82</v>
          </cell>
          <cell r="F8436">
            <v>416.8281778132</v>
          </cell>
        </row>
        <row r="8437">
          <cell r="A8437">
            <v>43316.306819421297</v>
          </cell>
          <cell r="B8437">
            <v>416.81</v>
          </cell>
          <cell r="C8437">
            <v>2.9988379999999999E-2</v>
          </cell>
          <cell r="D8437" t="str">
            <v>buy</v>
          </cell>
          <cell r="E8437">
            <v>416.82</v>
          </cell>
          <cell r="F8437">
            <v>416.82877758080002</v>
          </cell>
        </row>
        <row r="8438">
          <cell r="A8438">
            <v>43316.306819421297</v>
          </cell>
          <cell r="B8438">
            <v>416.81</v>
          </cell>
          <cell r="C8438">
            <v>3.4786049999999999E-2</v>
          </cell>
          <cell r="D8438" t="str">
            <v>buy</v>
          </cell>
          <cell r="E8438">
            <v>416.82</v>
          </cell>
          <cell r="F8438">
            <v>416.82947330180002</v>
          </cell>
        </row>
        <row r="8439">
          <cell r="A8439">
            <v>43316.307024803238</v>
          </cell>
          <cell r="B8439">
            <v>416.82</v>
          </cell>
          <cell r="C8439">
            <v>4.1979820000000001E-2</v>
          </cell>
          <cell r="D8439" t="str">
            <v>buy</v>
          </cell>
          <cell r="E8439">
            <v>416.82</v>
          </cell>
          <cell r="F8439">
            <v>416.82989309999999</v>
          </cell>
        </row>
        <row r="8440">
          <cell r="A8440">
            <v>43316.307024803238</v>
          </cell>
          <cell r="B8440">
            <v>416.82</v>
          </cell>
          <cell r="C8440">
            <v>1.069E-2</v>
          </cell>
          <cell r="D8440" t="str">
            <v>buy</v>
          </cell>
          <cell r="E8440">
            <v>416.82</v>
          </cell>
          <cell r="F8440">
            <v>416.83</v>
          </cell>
        </row>
        <row r="8441">
          <cell r="A8441">
            <v>43316.307024803238</v>
          </cell>
          <cell r="B8441">
            <v>416.83</v>
          </cell>
          <cell r="C8441">
            <v>18.047330179999999</v>
          </cell>
          <cell r="D8441" t="str">
            <v>buy</v>
          </cell>
          <cell r="E8441">
            <v>416.82</v>
          </cell>
          <cell r="F8441">
            <v>416.83</v>
          </cell>
        </row>
        <row r="8442">
          <cell r="A8442">
            <v>43316.307039120373</v>
          </cell>
          <cell r="B8442">
            <v>416.82</v>
          </cell>
          <cell r="C8442">
            <v>9.3700000000000006E-2</v>
          </cell>
          <cell r="D8442" t="str">
            <v>sell</v>
          </cell>
          <cell r="E8442">
            <v>416.82</v>
          </cell>
          <cell r="F8442">
            <v>416.83</v>
          </cell>
        </row>
        <row r="8443">
          <cell r="A8443">
            <v>43316.307069178241</v>
          </cell>
          <cell r="B8443">
            <v>416.83</v>
          </cell>
          <cell r="C8443">
            <v>0.5</v>
          </cell>
          <cell r="D8443" t="str">
            <v>buy</v>
          </cell>
          <cell r="E8443">
            <v>416.82</v>
          </cell>
          <cell r="F8443">
            <v>416.83</v>
          </cell>
        </row>
        <row r="8444">
          <cell r="A8444">
            <v>43316.307107210647</v>
          </cell>
          <cell r="B8444">
            <v>416.83</v>
          </cell>
          <cell r="C8444">
            <v>0.18407113</v>
          </cell>
          <cell r="D8444" t="str">
            <v>buy</v>
          </cell>
          <cell r="E8444">
            <v>416.82</v>
          </cell>
          <cell r="F8444">
            <v>416.83</v>
          </cell>
        </row>
        <row r="8445">
          <cell r="A8445">
            <v>43316.30718329861</v>
          </cell>
          <cell r="B8445">
            <v>416.82</v>
          </cell>
          <cell r="C8445">
            <v>0.184</v>
          </cell>
          <cell r="D8445" t="str">
            <v>sell</v>
          </cell>
          <cell r="E8445">
            <v>416.82</v>
          </cell>
          <cell r="F8445">
            <v>416.83</v>
          </cell>
        </row>
        <row r="8446">
          <cell r="A8446">
            <v>43316.307195092602</v>
          </cell>
          <cell r="B8446">
            <v>416.83</v>
          </cell>
          <cell r="C8446">
            <v>2.3918829999999999E-2</v>
          </cell>
          <cell r="D8446" t="str">
            <v>buy</v>
          </cell>
          <cell r="E8446">
            <v>416.82</v>
          </cell>
          <cell r="F8446">
            <v>416.83</v>
          </cell>
        </row>
        <row r="8447">
          <cell r="A8447">
            <v>43316.307245648153</v>
          </cell>
          <cell r="B8447">
            <v>416.82</v>
          </cell>
          <cell r="C8447">
            <v>0.30129025999999998</v>
          </cell>
          <cell r="D8447" t="str">
            <v>sell</v>
          </cell>
          <cell r="E8447">
            <v>416.82</v>
          </cell>
          <cell r="F8447">
            <v>416.83</v>
          </cell>
        </row>
        <row r="8448">
          <cell r="A8448">
            <v>43316.307250254627</v>
          </cell>
          <cell r="B8448">
            <v>416.83</v>
          </cell>
          <cell r="C8448">
            <v>16.440000000000001</v>
          </cell>
          <cell r="D8448" t="str">
            <v>buy</v>
          </cell>
          <cell r="E8448">
            <v>416.82</v>
          </cell>
          <cell r="F8448">
            <v>416.83</v>
          </cell>
        </row>
        <row r="8449">
          <cell r="A8449">
            <v>43316.307352962962</v>
          </cell>
          <cell r="B8449">
            <v>416.83</v>
          </cell>
          <cell r="C8449">
            <v>6.97</v>
          </cell>
          <cell r="D8449" t="str">
            <v>buy</v>
          </cell>
          <cell r="E8449">
            <v>416.82</v>
          </cell>
          <cell r="F8449">
            <v>416.83</v>
          </cell>
        </row>
        <row r="8450">
          <cell r="A8450">
            <v>43316.307514398148</v>
          </cell>
          <cell r="B8450">
            <v>416.83</v>
          </cell>
          <cell r="C8450">
            <v>9.61</v>
          </cell>
          <cell r="D8450" t="str">
            <v>buy</v>
          </cell>
          <cell r="E8450">
            <v>416.82</v>
          </cell>
          <cell r="F8450">
            <v>416.83</v>
          </cell>
        </row>
        <row r="8451">
          <cell r="A8451">
            <v>43316.307668842594</v>
          </cell>
          <cell r="B8451">
            <v>416.83</v>
          </cell>
          <cell r="C8451">
            <v>2.1507990000000001E-2</v>
          </cell>
          <cell r="D8451" t="str">
            <v>buy</v>
          </cell>
          <cell r="E8451">
            <v>416.82</v>
          </cell>
          <cell r="F8451">
            <v>416.83</v>
          </cell>
        </row>
        <row r="8452">
          <cell r="A8452">
            <v>43316.307671365743</v>
          </cell>
          <cell r="B8452">
            <v>416.83</v>
          </cell>
          <cell r="C8452">
            <v>6.6863339999999993E-2</v>
          </cell>
          <cell r="D8452" t="str">
            <v>buy</v>
          </cell>
          <cell r="E8452">
            <v>416.82</v>
          </cell>
          <cell r="F8452">
            <v>416.83</v>
          </cell>
        </row>
        <row r="8453">
          <cell r="A8453">
            <v>43316.307698599543</v>
          </cell>
          <cell r="B8453">
            <v>416.83</v>
          </cell>
          <cell r="C8453">
            <v>0.57520139000000003</v>
          </cell>
          <cell r="D8453" t="str">
            <v>buy</v>
          </cell>
          <cell r="E8453">
            <v>416.82</v>
          </cell>
          <cell r="F8453">
            <v>416.83</v>
          </cell>
        </row>
        <row r="8454">
          <cell r="A8454">
            <v>43316.307724155093</v>
          </cell>
          <cell r="B8454">
            <v>416.82</v>
          </cell>
          <cell r="C8454">
            <v>5.9799999999999999E-2</v>
          </cell>
          <cell r="D8454" t="str">
            <v>sell</v>
          </cell>
          <cell r="E8454">
            <v>416.82</v>
          </cell>
          <cell r="F8454">
            <v>416.83</v>
          </cell>
        </row>
        <row r="8455">
          <cell r="A8455">
            <v>43316.307886168979</v>
          </cell>
          <cell r="B8455">
            <v>416.83</v>
          </cell>
          <cell r="C8455">
            <v>9.18</v>
          </cell>
          <cell r="D8455" t="str">
            <v>buy</v>
          </cell>
          <cell r="E8455">
            <v>416.82</v>
          </cell>
          <cell r="F8455">
            <v>416.82999999999993</v>
          </cell>
        </row>
        <row r="8456">
          <cell r="A8456">
            <v>43316.30835388889</v>
          </cell>
          <cell r="B8456">
            <v>416.83</v>
          </cell>
          <cell r="C8456">
            <v>0.70904743000000003</v>
          </cell>
          <cell r="D8456" t="str">
            <v>buy</v>
          </cell>
          <cell r="E8456">
            <v>416.82</v>
          </cell>
          <cell r="F8456">
            <v>416.82999999999993</v>
          </cell>
        </row>
        <row r="8457">
          <cell r="A8457">
            <v>43316.308478923609</v>
          </cell>
          <cell r="B8457">
            <v>416.82</v>
          </cell>
          <cell r="C8457">
            <v>6.5077560000000007E-2</v>
          </cell>
          <cell r="D8457" t="str">
            <v>sell</v>
          </cell>
          <cell r="E8457">
            <v>416.82</v>
          </cell>
          <cell r="F8457">
            <v>416.82999999999993</v>
          </cell>
        </row>
        <row r="8458">
          <cell r="A8458">
            <v>43316.308538321762</v>
          </cell>
          <cell r="B8458">
            <v>416.83</v>
          </cell>
          <cell r="C8458">
            <v>8.5500000000000007E-2</v>
          </cell>
          <cell r="D8458" t="str">
            <v>buy</v>
          </cell>
          <cell r="E8458">
            <v>416.82</v>
          </cell>
          <cell r="F8458">
            <v>416.82999999999993</v>
          </cell>
        </row>
        <row r="8459">
          <cell r="A8459">
            <v>43316.309039560183</v>
          </cell>
          <cell r="B8459">
            <v>416.83</v>
          </cell>
          <cell r="C8459">
            <v>0.45889999999999997</v>
          </cell>
          <cell r="D8459" t="str">
            <v>buy</v>
          </cell>
          <cell r="E8459">
            <v>416.82</v>
          </cell>
          <cell r="F8459">
            <v>416.82999999999993</v>
          </cell>
        </row>
        <row r="8460">
          <cell r="A8460">
            <v>43316.30927395833</v>
          </cell>
          <cell r="B8460">
            <v>416.83</v>
          </cell>
          <cell r="C8460">
            <v>0.34513038000000001</v>
          </cell>
          <cell r="D8460" t="str">
            <v>buy</v>
          </cell>
          <cell r="E8460">
            <v>416.82</v>
          </cell>
          <cell r="F8460">
            <v>416.83</v>
          </cell>
        </row>
        <row r="8461">
          <cell r="A8461">
            <v>43316.309484965277</v>
          </cell>
          <cell r="B8461">
            <v>416.83</v>
          </cell>
          <cell r="C8461">
            <v>5.0607029999999997E-2</v>
          </cell>
          <cell r="D8461" t="str">
            <v>buy</v>
          </cell>
          <cell r="E8461">
            <v>416.82</v>
          </cell>
          <cell r="F8461">
            <v>416.83</v>
          </cell>
        </row>
        <row r="8462">
          <cell r="A8462">
            <v>43316.3097165625</v>
          </cell>
          <cell r="B8462">
            <v>416.83</v>
          </cell>
          <cell r="C8462">
            <v>0.70904743000000003</v>
          </cell>
          <cell r="D8462" t="str">
            <v>buy</v>
          </cell>
          <cell r="E8462">
            <v>416.82</v>
          </cell>
          <cell r="F8462">
            <v>416.82999999999993</v>
          </cell>
        </row>
        <row r="8463">
          <cell r="A8463">
            <v>43316.309735069437</v>
          </cell>
          <cell r="B8463">
            <v>416.83</v>
          </cell>
          <cell r="C8463">
            <v>0.30994418000000001</v>
          </cell>
          <cell r="D8463" t="str">
            <v>buy</v>
          </cell>
          <cell r="E8463">
            <v>416.82</v>
          </cell>
          <cell r="F8463">
            <v>416.83</v>
          </cell>
        </row>
        <row r="8464">
          <cell r="A8464">
            <v>43316.3098484375</v>
          </cell>
          <cell r="B8464">
            <v>416.82</v>
          </cell>
          <cell r="C8464">
            <v>0.13800000000000001</v>
          </cell>
          <cell r="D8464" t="str">
            <v>sell</v>
          </cell>
          <cell r="E8464">
            <v>416.82</v>
          </cell>
          <cell r="F8464">
            <v>416.83</v>
          </cell>
        </row>
        <row r="8465">
          <cell r="A8465">
            <v>43316.309982638893</v>
          </cell>
          <cell r="B8465">
            <v>416.83</v>
          </cell>
          <cell r="C8465">
            <v>0.6028</v>
          </cell>
          <cell r="D8465" t="str">
            <v>buy</v>
          </cell>
          <cell r="E8465">
            <v>416.82</v>
          </cell>
          <cell r="F8465">
            <v>416.83</v>
          </cell>
        </row>
        <row r="8466">
          <cell r="A8466">
            <v>43316.310222291657</v>
          </cell>
          <cell r="B8466">
            <v>416.82</v>
          </cell>
          <cell r="C8466">
            <v>0.19725445999999999</v>
          </cell>
          <cell r="D8466" t="str">
            <v>sell</v>
          </cell>
          <cell r="E8466">
            <v>416.82</v>
          </cell>
          <cell r="F8466">
            <v>416.83</v>
          </cell>
        </row>
        <row r="8467">
          <cell r="A8467">
            <v>43316.31060157407</v>
          </cell>
          <cell r="B8467">
            <v>416.82</v>
          </cell>
          <cell r="C8467">
            <v>0.30715493999999999</v>
          </cell>
          <cell r="D8467" t="str">
            <v>sell</v>
          </cell>
          <cell r="E8467">
            <v>416.82000000000011</v>
          </cell>
          <cell r="F8467">
            <v>416.83</v>
          </cell>
        </row>
        <row r="8468">
          <cell r="A8468">
            <v>43316.310609016196</v>
          </cell>
          <cell r="B8468">
            <v>416.83</v>
          </cell>
          <cell r="C8468">
            <v>0.30719999999999997</v>
          </cell>
          <cell r="D8468" t="str">
            <v>buy</v>
          </cell>
          <cell r="E8468">
            <v>416.82000000000011</v>
          </cell>
          <cell r="F8468">
            <v>416.83</v>
          </cell>
        </row>
        <row r="8469">
          <cell r="A8469">
            <v>43316.310622789351</v>
          </cell>
          <cell r="B8469">
            <v>416.83</v>
          </cell>
          <cell r="C8469">
            <v>0.1150355</v>
          </cell>
          <cell r="D8469" t="str">
            <v>buy</v>
          </cell>
          <cell r="E8469">
            <v>416.82000000000011</v>
          </cell>
          <cell r="F8469">
            <v>416.8300000000001</v>
          </cell>
        </row>
        <row r="8470">
          <cell r="A8470">
            <v>43316.310733344908</v>
          </cell>
          <cell r="B8470">
            <v>416.82</v>
          </cell>
          <cell r="C8470">
            <v>0.42209999999999998</v>
          </cell>
          <cell r="D8470" t="str">
            <v>sell</v>
          </cell>
          <cell r="E8470">
            <v>416.82</v>
          </cell>
          <cell r="F8470">
            <v>416.8300000000001</v>
          </cell>
        </row>
        <row r="8471">
          <cell r="A8471">
            <v>43316.310868298613</v>
          </cell>
          <cell r="B8471">
            <v>416.83</v>
          </cell>
          <cell r="C8471">
            <v>0.4521</v>
          </cell>
          <cell r="D8471" t="str">
            <v>buy</v>
          </cell>
          <cell r="E8471">
            <v>416.82</v>
          </cell>
          <cell r="F8471">
            <v>416.83</v>
          </cell>
        </row>
        <row r="8472">
          <cell r="A8472">
            <v>43316.311032488433</v>
          </cell>
          <cell r="B8472">
            <v>416.82</v>
          </cell>
          <cell r="C8472">
            <v>6.6090251699999998</v>
          </cell>
          <cell r="D8472" t="str">
            <v>sell</v>
          </cell>
          <cell r="E8472">
            <v>416.81999999999988</v>
          </cell>
          <cell r="F8472">
            <v>416.83</v>
          </cell>
        </row>
        <row r="8473">
          <cell r="A8473">
            <v>43316.311056562503</v>
          </cell>
          <cell r="B8473">
            <v>416.82</v>
          </cell>
          <cell r="C8473">
            <v>0.50037653000000004</v>
          </cell>
          <cell r="D8473" t="str">
            <v>sell</v>
          </cell>
          <cell r="E8473">
            <v>416.82</v>
          </cell>
          <cell r="F8473">
            <v>416.83</v>
          </cell>
        </row>
        <row r="8474">
          <cell r="A8474">
            <v>43316.311213541667</v>
          </cell>
          <cell r="B8474">
            <v>416.83</v>
          </cell>
          <cell r="C8474">
            <v>2.1507990000000001E-2</v>
          </cell>
          <cell r="D8474" t="str">
            <v>buy</v>
          </cell>
          <cell r="E8474">
            <v>416.82</v>
          </cell>
          <cell r="F8474">
            <v>416.83</v>
          </cell>
        </row>
        <row r="8475">
          <cell r="A8475">
            <v>43316.311213587956</v>
          </cell>
          <cell r="B8475">
            <v>416.83</v>
          </cell>
          <cell r="C8475">
            <v>0.10352957</v>
          </cell>
          <cell r="D8475" t="str">
            <v>buy</v>
          </cell>
          <cell r="E8475">
            <v>416.82</v>
          </cell>
          <cell r="F8475">
            <v>416.83</v>
          </cell>
        </row>
        <row r="8476">
          <cell r="A8476">
            <v>43316.311396076388</v>
          </cell>
          <cell r="B8476">
            <v>416.83</v>
          </cell>
          <cell r="C8476">
            <v>0.1150355</v>
          </cell>
          <cell r="D8476" t="str">
            <v>buy</v>
          </cell>
          <cell r="E8476">
            <v>416.82</v>
          </cell>
          <cell r="F8476">
            <v>416.83</v>
          </cell>
        </row>
        <row r="8477">
          <cell r="A8477">
            <v>43316.311402951389</v>
          </cell>
          <cell r="B8477">
            <v>416.82</v>
          </cell>
          <cell r="C8477">
            <v>0.115</v>
          </cell>
          <cell r="D8477" t="str">
            <v>sell</v>
          </cell>
          <cell r="E8477">
            <v>416.82</v>
          </cell>
          <cell r="F8477">
            <v>416.83</v>
          </cell>
        </row>
        <row r="8478">
          <cell r="A8478">
            <v>43316.311548738428</v>
          </cell>
          <cell r="B8478">
            <v>416.83</v>
          </cell>
          <cell r="C8478">
            <v>6.1800000000000001E-2</v>
          </cell>
          <cell r="D8478" t="str">
            <v>buy</v>
          </cell>
          <cell r="E8478">
            <v>416.82</v>
          </cell>
          <cell r="F8478">
            <v>416.83</v>
          </cell>
        </row>
        <row r="8479">
          <cell r="A8479">
            <v>43316.311795196758</v>
          </cell>
          <cell r="B8479">
            <v>416.82</v>
          </cell>
          <cell r="C8479">
            <v>2.0141952999999999</v>
          </cell>
          <cell r="D8479" t="str">
            <v>sell</v>
          </cell>
          <cell r="E8479">
            <v>416.82000000000011</v>
          </cell>
          <cell r="F8479">
            <v>416.83</v>
          </cell>
        </row>
        <row r="8480">
          <cell r="A8480">
            <v>43316.311883634262</v>
          </cell>
          <cell r="B8480">
            <v>416.82</v>
          </cell>
          <cell r="C8480">
            <v>0.18</v>
          </cell>
          <cell r="D8480" t="str">
            <v>sell</v>
          </cell>
          <cell r="E8480">
            <v>416.82</v>
          </cell>
          <cell r="F8480">
            <v>416.83</v>
          </cell>
        </row>
        <row r="8481">
          <cell r="A8481">
            <v>43316.31222359954</v>
          </cell>
          <cell r="B8481">
            <v>416.82</v>
          </cell>
          <cell r="C8481">
            <v>2.7854999999999999</v>
          </cell>
          <cell r="D8481" t="str">
            <v>sell</v>
          </cell>
          <cell r="E8481">
            <v>416.82</v>
          </cell>
          <cell r="F8481">
            <v>416.83</v>
          </cell>
        </row>
        <row r="8482">
          <cell r="A8482">
            <v>43316.312473831022</v>
          </cell>
          <cell r="B8482">
            <v>416.83</v>
          </cell>
          <cell r="C8482">
            <v>2.3632529999999999E-2</v>
          </cell>
          <cell r="D8482" t="str">
            <v>buy</v>
          </cell>
          <cell r="E8482">
            <v>416.82</v>
          </cell>
          <cell r="F8482">
            <v>416.83</v>
          </cell>
        </row>
        <row r="8483">
          <cell r="A8483">
            <v>43316.312531585652</v>
          </cell>
          <cell r="B8483">
            <v>416.83</v>
          </cell>
          <cell r="C8483">
            <v>30</v>
          </cell>
          <cell r="D8483" t="str">
            <v>buy</v>
          </cell>
          <cell r="E8483">
            <v>416.82</v>
          </cell>
          <cell r="F8483">
            <v>416.83</v>
          </cell>
        </row>
        <row r="8484">
          <cell r="A8484">
            <v>43316.312681192132</v>
          </cell>
          <cell r="B8484">
            <v>416.83</v>
          </cell>
          <cell r="C8484">
            <v>30</v>
          </cell>
          <cell r="D8484" t="str">
            <v>buy</v>
          </cell>
          <cell r="E8484">
            <v>416.82</v>
          </cell>
          <cell r="F8484">
            <v>416.83</v>
          </cell>
        </row>
        <row r="8485">
          <cell r="A8485">
            <v>43316.312754212973</v>
          </cell>
          <cell r="B8485">
            <v>416.83</v>
          </cell>
          <cell r="C8485">
            <v>30</v>
          </cell>
          <cell r="D8485" t="str">
            <v>buy</v>
          </cell>
          <cell r="E8485">
            <v>416.82</v>
          </cell>
          <cell r="F8485">
            <v>416.83</v>
          </cell>
        </row>
        <row r="8486">
          <cell r="A8486">
            <v>43316.313143333333</v>
          </cell>
          <cell r="B8486">
            <v>416.83</v>
          </cell>
          <cell r="C8486">
            <v>7.1327260000000003E-2</v>
          </cell>
          <cell r="D8486" t="str">
            <v>buy</v>
          </cell>
          <cell r="E8486">
            <v>416.82</v>
          </cell>
          <cell r="F8486">
            <v>416.83</v>
          </cell>
        </row>
        <row r="8487">
          <cell r="A8487">
            <v>43316.313454467592</v>
          </cell>
          <cell r="B8487">
            <v>416.83</v>
          </cell>
          <cell r="C8487">
            <v>0.35811632999999998</v>
          </cell>
          <cell r="D8487" t="str">
            <v>buy</v>
          </cell>
          <cell r="E8487">
            <v>416.82</v>
          </cell>
          <cell r="F8487">
            <v>416.83</v>
          </cell>
        </row>
        <row r="8488">
          <cell r="A8488">
            <v>43316.313860902781</v>
          </cell>
          <cell r="B8488">
            <v>416.83</v>
          </cell>
          <cell r="C8488">
            <v>4.7145699999999999E-2</v>
          </cell>
          <cell r="D8488" t="str">
            <v>buy</v>
          </cell>
          <cell r="E8488">
            <v>416.82</v>
          </cell>
          <cell r="F8488">
            <v>416.83</v>
          </cell>
        </row>
        <row r="8489">
          <cell r="A8489">
            <v>43316.313925162038</v>
          </cell>
          <cell r="B8489">
            <v>416.83</v>
          </cell>
          <cell r="C8489">
            <v>0.32211851000000002</v>
          </cell>
          <cell r="D8489" t="str">
            <v>buy</v>
          </cell>
          <cell r="E8489">
            <v>416.82</v>
          </cell>
          <cell r="F8489">
            <v>416.83</v>
          </cell>
        </row>
        <row r="8490">
          <cell r="A8490">
            <v>43316.313957534723</v>
          </cell>
          <cell r="B8490">
            <v>416.82</v>
          </cell>
          <cell r="C8490">
            <v>1.08402088</v>
          </cell>
          <cell r="D8490" t="str">
            <v>sell</v>
          </cell>
          <cell r="E8490">
            <v>416.82</v>
          </cell>
          <cell r="F8490">
            <v>416.83</v>
          </cell>
        </row>
        <row r="8491">
          <cell r="A8491">
            <v>43316.313985196757</v>
          </cell>
          <cell r="B8491">
            <v>416.83</v>
          </cell>
          <cell r="C8491">
            <v>0.48280000000000001</v>
          </cell>
          <cell r="D8491" t="str">
            <v>buy</v>
          </cell>
          <cell r="E8491">
            <v>416.82</v>
          </cell>
          <cell r="F8491">
            <v>416.83</v>
          </cell>
        </row>
        <row r="8492">
          <cell r="A8492">
            <v>43316.314189942132</v>
          </cell>
          <cell r="B8492">
            <v>416.83</v>
          </cell>
          <cell r="C8492">
            <v>1</v>
          </cell>
          <cell r="D8492" t="str">
            <v>buy</v>
          </cell>
          <cell r="E8492">
            <v>416.82</v>
          </cell>
          <cell r="F8492">
            <v>416.83</v>
          </cell>
        </row>
        <row r="8493">
          <cell r="A8493">
            <v>43316.314261168976</v>
          </cell>
          <cell r="B8493">
            <v>416.83</v>
          </cell>
          <cell r="C8493">
            <v>0.86799999999999999</v>
          </cell>
          <cell r="D8493" t="str">
            <v>buy</v>
          </cell>
          <cell r="E8493">
            <v>416.82</v>
          </cell>
          <cell r="F8493">
            <v>416.83</v>
          </cell>
        </row>
        <row r="8494">
          <cell r="A8494">
            <v>43316.314931250003</v>
          </cell>
          <cell r="B8494">
            <v>416.83</v>
          </cell>
          <cell r="C8494">
            <v>4.6023750000000002E-2</v>
          </cell>
          <cell r="D8494" t="str">
            <v>buy</v>
          </cell>
          <cell r="E8494">
            <v>416.82</v>
          </cell>
          <cell r="F8494">
            <v>416.83</v>
          </cell>
        </row>
        <row r="8495">
          <cell r="A8495">
            <v>43316.316095416667</v>
          </cell>
          <cell r="B8495">
            <v>416.82</v>
          </cell>
          <cell r="C8495">
            <v>0.95430000000000004</v>
          </cell>
          <cell r="D8495" t="str">
            <v>sell</v>
          </cell>
          <cell r="E8495">
            <v>416.82000000000011</v>
          </cell>
          <cell r="F8495">
            <v>416.83</v>
          </cell>
        </row>
        <row r="8496">
          <cell r="A8496">
            <v>43316.316155046297</v>
          </cell>
          <cell r="B8496">
            <v>416.82</v>
          </cell>
          <cell r="C8496">
            <v>0.68</v>
          </cell>
          <cell r="D8496" t="str">
            <v>sell</v>
          </cell>
          <cell r="E8496">
            <v>416.82</v>
          </cell>
          <cell r="F8496">
            <v>416.83</v>
          </cell>
        </row>
        <row r="8497">
          <cell r="A8497">
            <v>43316.316299872677</v>
          </cell>
          <cell r="B8497">
            <v>416.83</v>
          </cell>
          <cell r="C8497">
            <v>2.1507990000000001E-2</v>
          </cell>
          <cell r="D8497" t="str">
            <v>buy</v>
          </cell>
          <cell r="E8497">
            <v>416.82</v>
          </cell>
          <cell r="F8497">
            <v>416.83</v>
          </cell>
        </row>
        <row r="8498">
          <cell r="A8498">
            <v>43316.316639328703</v>
          </cell>
          <cell r="B8498">
            <v>416.83</v>
          </cell>
          <cell r="C8498">
            <v>0.1535</v>
          </cell>
          <cell r="D8498" t="str">
            <v>buy</v>
          </cell>
          <cell r="E8498">
            <v>416.82</v>
          </cell>
          <cell r="F8498">
            <v>416.83</v>
          </cell>
        </row>
        <row r="8499">
          <cell r="A8499">
            <v>43316.316776689811</v>
          </cell>
          <cell r="B8499">
            <v>416.83</v>
          </cell>
          <cell r="C8499">
            <v>0.68120000000000003</v>
          </cell>
          <cell r="D8499" t="str">
            <v>buy</v>
          </cell>
          <cell r="E8499">
            <v>416.82</v>
          </cell>
          <cell r="F8499">
            <v>416.82999999999993</v>
          </cell>
        </row>
        <row r="8500">
          <cell r="A8500">
            <v>43316.316813854173</v>
          </cell>
          <cell r="B8500">
            <v>416.83</v>
          </cell>
          <cell r="C8500">
            <v>0.1150355</v>
          </cell>
          <cell r="D8500" t="str">
            <v>buy</v>
          </cell>
          <cell r="E8500">
            <v>416.82</v>
          </cell>
          <cell r="F8500">
            <v>416.83</v>
          </cell>
        </row>
        <row r="8501">
          <cell r="A8501">
            <v>43316.316865219909</v>
          </cell>
          <cell r="B8501">
            <v>416.82</v>
          </cell>
          <cell r="C8501">
            <v>2.33934255</v>
          </cell>
          <cell r="D8501" t="str">
            <v>sell</v>
          </cell>
          <cell r="E8501">
            <v>416.82</v>
          </cell>
          <cell r="F8501">
            <v>416.83</v>
          </cell>
        </row>
        <row r="8502">
          <cell r="A8502">
            <v>43316.317022835647</v>
          </cell>
          <cell r="B8502">
            <v>416.83</v>
          </cell>
          <cell r="C8502">
            <v>0.15609999999999999</v>
          </cell>
          <cell r="D8502" t="str">
            <v>buy</v>
          </cell>
          <cell r="E8502">
            <v>416.82</v>
          </cell>
          <cell r="F8502">
            <v>416.82999999999993</v>
          </cell>
        </row>
        <row r="8503">
          <cell r="A8503">
            <v>43316.317274409717</v>
          </cell>
          <cell r="B8503">
            <v>416.83</v>
          </cell>
          <cell r="C8503">
            <v>4.6023750000000002E-2</v>
          </cell>
          <cell r="D8503" t="str">
            <v>buy</v>
          </cell>
          <cell r="E8503">
            <v>416.82</v>
          </cell>
          <cell r="F8503">
            <v>416.83</v>
          </cell>
        </row>
        <row r="8504">
          <cell r="A8504">
            <v>43316.317288483799</v>
          </cell>
          <cell r="B8504">
            <v>416.83</v>
          </cell>
          <cell r="C8504">
            <v>0.51249999999999996</v>
          </cell>
          <cell r="D8504" t="str">
            <v>buy</v>
          </cell>
          <cell r="E8504">
            <v>416.82</v>
          </cell>
          <cell r="F8504">
            <v>416.82999999999993</v>
          </cell>
        </row>
        <row r="8505">
          <cell r="A8505">
            <v>43316.317293078697</v>
          </cell>
          <cell r="B8505">
            <v>416.83</v>
          </cell>
          <cell r="C8505">
            <v>3.5806860000000003E-2</v>
          </cell>
          <cell r="D8505" t="str">
            <v>buy</v>
          </cell>
          <cell r="E8505">
            <v>416.82</v>
          </cell>
          <cell r="F8505">
            <v>416.83</v>
          </cell>
        </row>
        <row r="8506">
          <cell r="A8506">
            <v>43316.317418310187</v>
          </cell>
          <cell r="B8506">
            <v>416.83</v>
          </cell>
          <cell r="C8506">
            <v>3.0099999999999998E-2</v>
          </cell>
          <cell r="D8506" t="str">
            <v>buy</v>
          </cell>
          <cell r="E8506">
            <v>416.82</v>
          </cell>
          <cell r="F8506">
            <v>416.83</v>
          </cell>
        </row>
        <row r="8507">
          <cell r="A8507">
            <v>43316.31755359954</v>
          </cell>
          <cell r="B8507">
            <v>416.83</v>
          </cell>
          <cell r="C8507">
            <v>0.14955331999999999</v>
          </cell>
          <cell r="D8507" t="str">
            <v>buy</v>
          </cell>
          <cell r="E8507">
            <v>416.82</v>
          </cell>
          <cell r="F8507">
            <v>416.83</v>
          </cell>
        </row>
        <row r="8508">
          <cell r="A8508">
            <v>43316.317565775462</v>
          </cell>
          <cell r="B8508">
            <v>416.83</v>
          </cell>
          <cell r="C8508">
            <v>0.3105</v>
          </cell>
          <cell r="D8508" t="str">
            <v>buy</v>
          </cell>
          <cell r="E8508">
            <v>416.82</v>
          </cell>
          <cell r="F8508">
            <v>416.83</v>
          </cell>
        </row>
        <row r="8509">
          <cell r="A8509">
            <v>43316.318093530092</v>
          </cell>
          <cell r="B8509">
            <v>416.83</v>
          </cell>
          <cell r="C8509">
            <v>0.76060000000000005</v>
          </cell>
          <cell r="D8509" t="str">
            <v>buy</v>
          </cell>
          <cell r="E8509">
            <v>416.82</v>
          </cell>
          <cell r="F8509">
            <v>416.83</v>
          </cell>
        </row>
        <row r="8510">
          <cell r="A8510">
            <v>43316.31821946759</v>
          </cell>
          <cell r="B8510">
            <v>416.82</v>
          </cell>
          <cell r="C8510">
            <v>4.6240215500000001</v>
          </cell>
          <cell r="D8510" t="str">
            <v>sell</v>
          </cell>
          <cell r="E8510">
            <v>416.83465999999999</v>
          </cell>
          <cell r="F8510">
            <v>416.83</v>
          </cell>
        </row>
        <row r="8511">
          <cell r="A8511">
            <v>43316.318229999997</v>
          </cell>
          <cell r="B8511">
            <v>416.82</v>
          </cell>
          <cell r="C8511">
            <v>0.13350000000000001</v>
          </cell>
          <cell r="D8511" t="str">
            <v>sell</v>
          </cell>
          <cell r="E8511">
            <v>416.83733000000001</v>
          </cell>
          <cell r="F8511">
            <v>416.83</v>
          </cell>
        </row>
        <row r="8512">
          <cell r="A8512">
            <v>43316.31830467593</v>
          </cell>
          <cell r="B8512">
            <v>416.83</v>
          </cell>
          <cell r="C8512">
            <v>1.1935142299999999</v>
          </cell>
          <cell r="D8512" t="str">
            <v>buy</v>
          </cell>
          <cell r="E8512">
            <v>416.83733000000001</v>
          </cell>
          <cell r="F8512">
            <v>416.83</v>
          </cell>
        </row>
        <row r="8513">
          <cell r="A8513">
            <v>43316.318402685189</v>
          </cell>
          <cell r="B8513">
            <v>416.83</v>
          </cell>
          <cell r="C8513">
            <v>0.27609475999999999</v>
          </cell>
          <cell r="D8513" t="str">
            <v>buy</v>
          </cell>
          <cell r="E8513">
            <v>416.83733000000001</v>
          </cell>
          <cell r="F8513">
            <v>416.83</v>
          </cell>
        </row>
        <row r="8514">
          <cell r="A8514">
            <v>43316.318595810182</v>
          </cell>
          <cell r="B8514">
            <v>416.83</v>
          </cell>
          <cell r="C8514">
            <v>0.11816264</v>
          </cell>
          <cell r="D8514" t="str">
            <v>buy</v>
          </cell>
          <cell r="E8514">
            <v>416.83733000000001</v>
          </cell>
          <cell r="F8514">
            <v>416.83</v>
          </cell>
        </row>
        <row r="8515">
          <cell r="A8515">
            <v>43316.318748136568</v>
          </cell>
          <cell r="B8515">
            <v>416.83</v>
          </cell>
          <cell r="C8515">
            <v>0.60319999999999996</v>
          </cell>
          <cell r="D8515" t="str">
            <v>buy</v>
          </cell>
          <cell r="E8515">
            <v>416.83733000000001</v>
          </cell>
          <cell r="F8515">
            <v>416.83</v>
          </cell>
        </row>
        <row r="8516">
          <cell r="A8516">
            <v>43316.318838912041</v>
          </cell>
          <cell r="B8516">
            <v>416.83</v>
          </cell>
          <cell r="C8516">
            <v>30</v>
          </cell>
          <cell r="D8516" t="str">
            <v>buy</v>
          </cell>
          <cell r="E8516">
            <v>416.83733000000001</v>
          </cell>
          <cell r="F8516">
            <v>416.83</v>
          </cell>
        </row>
        <row r="8517">
          <cell r="A8517">
            <v>43316.319159282408</v>
          </cell>
          <cell r="B8517">
            <v>416.83</v>
          </cell>
          <cell r="C8517">
            <v>0.53100000000000003</v>
          </cell>
          <cell r="D8517" t="str">
            <v>buy</v>
          </cell>
          <cell r="E8517">
            <v>416.83733000000001</v>
          </cell>
          <cell r="F8517">
            <v>416.83</v>
          </cell>
        </row>
        <row r="8518">
          <cell r="A8518">
            <v>43316.319240277779</v>
          </cell>
          <cell r="B8518">
            <v>416.83</v>
          </cell>
          <cell r="C8518">
            <v>0.29910662999999998</v>
          </cell>
          <cell r="D8518" t="str">
            <v>buy</v>
          </cell>
          <cell r="E8518">
            <v>416.83733000000001</v>
          </cell>
          <cell r="F8518">
            <v>416.83</v>
          </cell>
        </row>
        <row r="8519">
          <cell r="A8519">
            <v>43316.319282314813</v>
          </cell>
          <cell r="B8519">
            <v>416.83</v>
          </cell>
          <cell r="C8519">
            <v>0.39179999999999998</v>
          </cell>
          <cell r="D8519" t="str">
            <v>buy</v>
          </cell>
          <cell r="E8519">
            <v>416.83733000000001</v>
          </cell>
          <cell r="F8519">
            <v>416.83</v>
          </cell>
        </row>
        <row r="8520">
          <cell r="A8520">
            <v>43316.319675879633</v>
          </cell>
          <cell r="B8520">
            <v>416.82</v>
          </cell>
          <cell r="C8520">
            <v>0.13350000000000001</v>
          </cell>
          <cell r="D8520" t="str">
            <v>sell</v>
          </cell>
          <cell r="E8520">
            <v>416.84</v>
          </cell>
          <cell r="F8520">
            <v>416.83</v>
          </cell>
        </row>
        <row r="8521">
          <cell r="A8521">
            <v>43316.320012824071</v>
          </cell>
          <cell r="B8521">
            <v>416.83</v>
          </cell>
          <cell r="C8521">
            <v>30</v>
          </cell>
          <cell r="D8521" t="str">
            <v>buy</v>
          </cell>
          <cell r="E8521">
            <v>416.84</v>
          </cell>
          <cell r="F8521">
            <v>416.83</v>
          </cell>
        </row>
        <row r="8522">
          <cell r="A8522">
            <v>43316.320071087961</v>
          </cell>
          <cell r="B8522">
            <v>416.83</v>
          </cell>
          <cell r="C8522">
            <v>24.329452369999998</v>
          </cell>
          <cell r="D8522" t="str">
            <v>buy</v>
          </cell>
          <cell r="E8522">
            <v>416.84</v>
          </cell>
          <cell r="F8522">
            <v>416.82999999999981</v>
          </cell>
        </row>
        <row r="8523">
          <cell r="A8523">
            <v>43316.320071087961</v>
          </cell>
          <cell r="B8523">
            <v>416.83</v>
          </cell>
          <cell r="C8523">
            <v>1.086E-2</v>
          </cell>
          <cell r="D8523" t="str">
            <v>buy</v>
          </cell>
          <cell r="E8523">
            <v>416.84</v>
          </cell>
          <cell r="F8523">
            <v>416.82999999999981</v>
          </cell>
        </row>
        <row r="8524">
          <cell r="A8524">
            <v>43316.320071087961</v>
          </cell>
          <cell r="B8524">
            <v>416.83</v>
          </cell>
          <cell r="C8524">
            <v>5.6370879999999998E-2</v>
          </cell>
          <cell r="D8524" t="str">
            <v>buy</v>
          </cell>
          <cell r="E8524">
            <v>416.84</v>
          </cell>
          <cell r="F8524">
            <v>416.82999999999981</v>
          </cell>
        </row>
        <row r="8525">
          <cell r="A8525">
            <v>43316.320071087961</v>
          </cell>
          <cell r="B8525">
            <v>416.83</v>
          </cell>
          <cell r="C8525">
            <v>3.9579999999999997E-2</v>
          </cell>
          <cell r="D8525" t="str">
            <v>buy</v>
          </cell>
          <cell r="E8525">
            <v>416.84</v>
          </cell>
          <cell r="F8525">
            <v>416.82999999999981</v>
          </cell>
        </row>
        <row r="8526">
          <cell r="A8526">
            <v>43316.320071087961</v>
          </cell>
          <cell r="B8526">
            <v>416.83</v>
          </cell>
          <cell r="C8526">
            <v>3.9580520000000001E-2</v>
          </cell>
          <cell r="D8526" t="str">
            <v>buy</v>
          </cell>
          <cell r="E8526">
            <v>416.84</v>
          </cell>
          <cell r="F8526">
            <v>416.82999999999993</v>
          </cell>
        </row>
        <row r="8527">
          <cell r="A8527">
            <v>43316.320071087961</v>
          </cell>
          <cell r="B8527">
            <v>416.83</v>
          </cell>
          <cell r="C8527">
            <v>4.677999E-2</v>
          </cell>
          <cell r="D8527" t="str">
            <v>buy</v>
          </cell>
          <cell r="E8527">
            <v>416.84</v>
          </cell>
          <cell r="F8527">
            <v>416.83006914709989</v>
          </cell>
        </row>
        <row r="8528">
          <cell r="A8528">
            <v>43316.320071087961</v>
          </cell>
          <cell r="B8528">
            <v>416.83</v>
          </cell>
          <cell r="C8528">
            <v>3.7182359999999998E-2</v>
          </cell>
          <cell r="D8528" t="str">
            <v>buy</v>
          </cell>
          <cell r="E8528">
            <v>416.84</v>
          </cell>
          <cell r="F8528">
            <v>416.83051012930002</v>
          </cell>
        </row>
        <row r="8529">
          <cell r="A8529">
            <v>43316.320071087961</v>
          </cell>
          <cell r="B8529">
            <v>416.83</v>
          </cell>
          <cell r="C8529">
            <v>1.3193089999999999E-2</v>
          </cell>
          <cell r="D8529" t="str">
            <v>buy</v>
          </cell>
          <cell r="E8529">
            <v>416.84</v>
          </cell>
          <cell r="F8529">
            <v>416.83077399109987</v>
          </cell>
        </row>
        <row r="8530">
          <cell r="A8530">
            <v>43316.320071087961</v>
          </cell>
          <cell r="B8530">
            <v>416.83</v>
          </cell>
          <cell r="C8530">
            <v>4.6774999999999997E-2</v>
          </cell>
          <cell r="D8530" t="str">
            <v>buy</v>
          </cell>
          <cell r="E8530">
            <v>416.84</v>
          </cell>
          <cell r="F8530">
            <v>416.83170949110001</v>
          </cell>
        </row>
        <row r="8531">
          <cell r="A8531">
            <v>43316.320071087961</v>
          </cell>
          <cell r="B8531">
            <v>416.83</v>
          </cell>
          <cell r="C8531">
            <v>1.7986729999999999E-2</v>
          </cell>
          <cell r="D8531" t="str">
            <v>buy</v>
          </cell>
          <cell r="E8531">
            <v>416.84</v>
          </cell>
          <cell r="F8531">
            <v>416.83206922570002</v>
          </cell>
        </row>
        <row r="8532">
          <cell r="A8532">
            <v>43316.320071087961</v>
          </cell>
          <cell r="B8532">
            <v>416.83</v>
          </cell>
          <cell r="C8532">
            <v>2.0388489999999999E-2</v>
          </cell>
          <cell r="D8532" t="str">
            <v>buy</v>
          </cell>
          <cell r="E8532">
            <v>416.84</v>
          </cell>
          <cell r="F8532">
            <v>416.83247699550009</v>
          </cell>
        </row>
        <row r="8533">
          <cell r="A8533">
            <v>43316.320071087961</v>
          </cell>
          <cell r="B8533">
            <v>416.83</v>
          </cell>
          <cell r="C8533">
            <v>8.9960070000000003E-2</v>
          </cell>
          <cell r="D8533" t="str">
            <v>buy</v>
          </cell>
          <cell r="E8533">
            <v>416.84</v>
          </cell>
          <cell r="F8533">
            <v>416.83427619690008</v>
          </cell>
        </row>
        <row r="8534">
          <cell r="A8534">
            <v>43316.320071087961</v>
          </cell>
          <cell r="B8534">
            <v>416.83</v>
          </cell>
          <cell r="C8534">
            <v>4.4376730000000003E-2</v>
          </cell>
          <cell r="D8534" t="str">
            <v>buy</v>
          </cell>
          <cell r="E8534">
            <v>416.84</v>
          </cell>
          <cell r="F8534">
            <v>416.83516373150007</v>
          </cell>
        </row>
        <row r="8535">
          <cell r="A8535">
            <v>43316.320071087961</v>
          </cell>
          <cell r="B8535">
            <v>416.83</v>
          </cell>
          <cell r="C8535">
            <v>3.2382960000000002E-2</v>
          </cell>
          <cell r="D8535" t="str">
            <v>buy</v>
          </cell>
          <cell r="E8535">
            <v>416.84</v>
          </cell>
          <cell r="F8535">
            <v>416.83581139070009</v>
          </cell>
        </row>
        <row r="8536">
          <cell r="A8536">
            <v>43316.320071087961</v>
          </cell>
          <cell r="B8536">
            <v>416.83</v>
          </cell>
          <cell r="C8536">
            <v>2.7586119999999999E-2</v>
          </cell>
          <cell r="D8536" t="str">
            <v>buy</v>
          </cell>
          <cell r="E8536">
            <v>416.84</v>
          </cell>
          <cell r="F8536">
            <v>416.83636311310011</v>
          </cell>
        </row>
        <row r="8537">
          <cell r="A8537">
            <v>43316.320071087961</v>
          </cell>
          <cell r="B8537">
            <v>416.83</v>
          </cell>
          <cell r="C8537">
            <v>3.2385780000000003E-2</v>
          </cell>
          <cell r="D8537" t="str">
            <v>buy</v>
          </cell>
          <cell r="E8537">
            <v>416.84</v>
          </cell>
          <cell r="F8537">
            <v>416.83701082869999</v>
          </cell>
        </row>
        <row r="8538">
          <cell r="A8538">
            <v>43316.320071087961</v>
          </cell>
          <cell r="B8538">
            <v>416.83</v>
          </cell>
          <cell r="C8538">
            <v>2.2784860000000001E-2</v>
          </cell>
          <cell r="D8538" t="str">
            <v>buy</v>
          </cell>
          <cell r="E8538">
            <v>416.84</v>
          </cell>
          <cell r="F8538">
            <v>416.83746652590003</v>
          </cell>
        </row>
        <row r="8539">
          <cell r="A8539">
            <v>43316.320071087961</v>
          </cell>
          <cell r="B8539">
            <v>416.83</v>
          </cell>
          <cell r="C8539">
            <v>4.6776169999999999E-2</v>
          </cell>
          <cell r="D8539" t="str">
            <v>buy</v>
          </cell>
          <cell r="E8539">
            <v>416.84</v>
          </cell>
          <cell r="F8539">
            <v>416.83840204929999</v>
          </cell>
        </row>
        <row r="8540">
          <cell r="A8540">
            <v>43316.320071087961</v>
          </cell>
          <cell r="B8540">
            <v>416.83</v>
          </cell>
          <cell r="C8540">
            <v>1.559378E-2</v>
          </cell>
          <cell r="D8540" t="str">
            <v>buy</v>
          </cell>
          <cell r="E8540">
            <v>416.84</v>
          </cell>
          <cell r="F8540">
            <v>416.83871392489999</v>
          </cell>
        </row>
        <row r="8541">
          <cell r="A8541">
            <v>43316.320071087961</v>
          </cell>
          <cell r="B8541">
            <v>416.83</v>
          </cell>
          <cell r="C8541">
            <v>3.2380630000000001E-2</v>
          </cell>
          <cell r="D8541" t="str">
            <v>buy</v>
          </cell>
          <cell r="E8541">
            <v>416.84</v>
          </cell>
          <cell r="F8541">
            <v>416.83936153750011</v>
          </cell>
        </row>
        <row r="8542">
          <cell r="A8542">
            <v>43316.320071087961</v>
          </cell>
          <cell r="B8542">
            <v>416.83</v>
          </cell>
          <cell r="C8542">
            <v>3.4783269999999998E-2</v>
          </cell>
          <cell r="D8542" t="str">
            <v>buy</v>
          </cell>
          <cell r="E8542">
            <v>416.84</v>
          </cell>
          <cell r="F8542">
            <v>416.84005720290008</v>
          </cell>
        </row>
        <row r="8543">
          <cell r="A8543">
            <v>43316.320071087961</v>
          </cell>
          <cell r="B8543">
            <v>416.83</v>
          </cell>
          <cell r="C8543">
            <v>1.3188770000000001E-2</v>
          </cell>
          <cell r="D8543" t="str">
            <v>buy</v>
          </cell>
          <cell r="E8543">
            <v>416.84</v>
          </cell>
          <cell r="F8543">
            <v>416.84032097829999</v>
          </cell>
        </row>
        <row r="8544">
          <cell r="A8544">
            <v>43316.320071087961</v>
          </cell>
          <cell r="B8544">
            <v>416.83</v>
          </cell>
          <cell r="C8544">
            <v>3.2386860000000003E-2</v>
          </cell>
          <cell r="D8544" t="str">
            <v>buy</v>
          </cell>
          <cell r="E8544">
            <v>416.84</v>
          </cell>
          <cell r="F8544">
            <v>416.84096871550003</v>
          </cell>
        </row>
        <row r="8545">
          <cell r="A8545">
            <v>43316.320071087961</v>
          </cell>
          <cell r="B8545">
            <v>416.83</v>
          </cell>
          <cell r="C8545">
            <v>1.55934E-2</v>
          </cell>
          <cell r="D8545" t="str">
            <v>buy</v>
          </cell>
          <cell r="E8545">
            <v>416.84</v>
          </cell>
          <cell r="F8545">
            <v>416.84128058350001</v>
          </cell>
        </row>
        <row r="8546">
          <cell r="A8546">
            <v>43316.320071087961</v>
          </cell>
          <cell r="B8546">
            <v>416.83</v>
          </cell>
          <cell r="C8546">
            <v>2.51855E-2</v>
          </cell>
          <cell r="D8546" t="str">
            <v>buy</v>
          </cell>
          <cell r="E8546">
            <v>416.84</v>
          </cell>
          <cell r="F8546">
            <v>416.84178429349998</v>
          </cell>
        </row>
        <row r="8547">
          <cell r="A8547">
            <v>43316.320071087961</v>
          </cell>
          <cell r="B8547">
            <v>416.83</v>
          </cell>
          <cell r="C8547">
            <v>3.4780640000000002E-2</v>
          </cell>
          <cell r="D8547" t="str">
            <v>buy</v>
          </cell>
          <cell r="E8547">
            <v>416.84</v>
          </cell>
          <cell r="F8547">
            <v>416.84247990630001</v>
          </cell>
        </row>
        <row r="8548">
          <cell r="A8548">
            <v>43316.320071087961</v>
          </cell>
          <cell r="B8548">
            <v>416.83</v>
          </cell>
          <cell r="C8548">
            <v>3.4780659999999998E-2</v>
          </cell>
          <cell r="D8548" t="str">
            <v>buy</v>
          </cell>
          <cell r="E8548">
            <v>416.84</v>
          </cell>
          <cell r="F8548">
            <v>416.84317551950011</v>
          </cell>
        </row>
        <row r="8549">
          <cell r="A8549">
            <v>43316.320071087961</v>
          </cell>
          <cell r="B8549">
            <v>416.83</v>
          </cell>
          <cell r="C8549">
            <v>1.559378E-2</v>
          </cell>
          <cell r="D8549" t="str">
            <v>buy</v>
          </cell>
          <cell r="E8549">
            <v>416.84</v>
          </cell>
          <cell r="F8549">
            <v>416.84348739510011</v>
          </cell>
        </row>
        <row r="8550">
          <cell r="A8550">
            <v>43316.320071087961</v>
          </cell>
          <cell r="B8550">
            <v>416.83</v>
          </cell>
          <cell r="C8550">
            <v>3.4780470000000001E-2</v>
          </cell>
          <cell r="D8550" t="str">
            <v>buy</v>
          </cell>
          <cell r="E8550">
            <v>416.84</v>
          </cell>
          <cell r="F8550">
            <v>416.8441830045</v>
          </cell>
        </row>
        <row r="8551">
          <cell r="A8551">
            <v>43316.320071087961</v>
          </cell>
          <cell r="B8551">
            <v>416.83</v>
          </cell>
          <cell r="C8551">
            <v>2.2784929999999998E-2</v>
          </cell>
          <cell r="D8551" t="str">
            <v>buy</v>
          </cell>
          <cell r="E8551">
            <v>416.84</v>
          </cell>
          <cell r="F8551">
            <v>416.84463870309997</v>
          </cell>
        </row>
        <row r="8552">
          <cell r="A8552">
            <v>43316.320071087961</v>
          </cell>
          <cell r="B8552">
            <v>416.83</v>
          </cell>
          <cell r="C8552">
            <v>3.9581119999999997E-2</v>
          </cell>
          <cell r="D8552" t="str">
            <v>buy</v>
          </cell>
          <cell r="E8552">
            <v>416.84</v>
          </cell>
          <cell r="F8552">
            <v>416.84543032549999</v>
          </cell>
        </row>
        <row r="8553">
          <cell r="A8553">
            <v>43316.320071087961</v>
          </cell>
          <cell r="B8553">
            <v>416.83</v>
          </cell>
          <cell r="C8553">
            <v>1.319422E-2</v>
          </cell>
          <cell r="D8553" t="str">
            <v>buy</v>
          </cell>
          <cell r="E8553">
            <v>416.84</v>
          </cell>
          <cell r="F8553">
            <v>416.8456942099001</v>
          </cell>
        </row>
        <row r="8554">
          <cell r="A8554">
            <v>43316.320071087961</v>
          </cell>
          <cell r="B8554">
            <v>416.83</v>
          </cell>
          <cell r="C8554">
            <v>3.23805E-2</v>
          </cell>
          <cell r="D8554" t="str">
            <v>buy</v>
          </cell>
          <cell r="E8554">
            <v>416.84</v>
          </cell>
          <cell r="F8554">
            <v>416.84634181990009</v>
          </cell>
        </row>
        <row r="8555">
          <cell r="A8555">
            <v>43316.320071087961</v>
          </cell>
          <cell r="B8555">
            <v>416.83</v>
          </cell>
          <cell r="C8555">
            <v>4.6780410000000001E-2</v>
          </cell>
          <cell r="D8555" t="str">
            <v>buy</v>
          </cell>
          <cell r="E8555">
            <v>416.84</v>
          </cell>
          <cell r="F8555">
            <v>416.84727742810003</v>
          </cell>
        </row>
        <row r="8556">
          <cell r="A8556">
            <v>43316.320071087961</v>
          </cell>
          <cell r="B8556">
            <v>416.83</v>
          </cell>
          <cell r="C8556">
            <v>3.4783830000000002E-2</v>
          </cell>
          <cell r="D8556" t="str">
            <v>buy</v>
          </cell>
          <cell r="E8556">
            <v>416.84</v>
          </cell>
          <cell r="F8556">
            <v>416.84797310469997</v>
          </cell>
        </row>
        <row r="8557">
          <cell r="A8557">
            <v>43316.320071087961</v>
          </cell>
          <cell r="B8557">
            <v>416.83</v>
          </cell>
          <cell r="C8557">
            <v>1.318885E-2</v>
          </cell>
          <cell r="D8557" t="str">
            <v>buy</v>
          </cell>
          <cell r="E8557">
            <v>416.84</v>
          </cell>
          <cell r="F8557">
            <v>416.84823688170002</v>
          </cell>
        </row>
        <row r="8558">
          <cell r="A8558">
            <v>43316.320071087961</v>
          </cell>
          <cell r="B8558">
            <v>416.83</v>
          </cell>
          <cell r="C8558">
            <v>3.4781340000000001E-2</v>
          </cell>
          <cell r="D8558" t="str">
            <v>buy</v>
          </cell>
          <cell r="E8558">
            <v>416.84</v>
          </cell>
          <cell r="F8558">
            <v>416.84893250850013</v>
          </cell>
        </row>
        <row r="8559">
          <cell r="A8559">
            <v>43316.320071087961</v>
          </cell>
          <cell r="B8559">
            <v>416.83</v>
          </cell>
          <cell r="C8559">
            <v>3.4783969999999997E-2</v>
          </cell>
          <cell r="D8559" t="str">
            <v>buy</v>
          </cell>
          <cell r="E8559">
            <v>416.84</v>
          </cell>
          <cell r="F8559">
            <v>416.84962818790012</v>
          </cell>
        </row>
        <row r="8560">
          <cell r="A8560">
            <v>43316.320071087961</v>
          </cell>
          <cell r="B8560">
            <v>416.84</v>
          </cell>
          <cell r="C8560">
            <v>3.7181209999999999E-2</v>
          </cell>
          <cell r="D8560" t="str">
            <v>buy</v>
          </cell>
          <cell r="E8560">
            <v>416.84</v>
          </cell>
          <cell r="F8560">
            <v>416.85</v>
          </cell>
        </row>
        <row r="8561">
          <cell r="A8561">
            <v>43316.320071087961</v>
          </cell>
          <cell r="B8561">
            <v>416.85</v>
          </cell>
          <cell r="C8561">
            <v>4.1976630000000001E-2</v>
          </cell>
          <cell r="D8561" t="str">
            <v>buy</v>
          </cell>
          <cell r="E8561">
            <v>416.84</v>
          </cell>
          <cell r="F8561">
            <v>416.85</v>
          </cell>
        </row>
        <row r="8562">
          <cell r="A8562">
            <v>43316.320071087961</v>
          </cell>
          <cell r="B8562">
            <v>416.85</v>
          </cell>
          <cell r="C8562">
            <v>4.4051331100000004</v>
          </cell>
          <cell r="D8562" t="str">
            <v>buy</v>
          </cell>
          <cell r="E8562">
            <v>416.84</v>
          </cell>
          <cell r="F8562">
            <v>416.85</v>
          </cell>
        </row>
        <row r="8563">
          <cell r="A8563">
            <v>43316.320091168978</v>
          </cell>
          <cell r="B8563">
            <v>416.84</v>
          </cell>
          <cell r="C8563">
            <v>2.2483</v>
          </cell>
          <cell r="D8563" t="str">
            <v>sell</v>
          </cell>
          <cell r="E8563">
            <v>416.85590000000002</v>
          </cell>
          <cell r="F8563">
            <v>416.85</v>
          </cell>
        </row>
        <row r="8564">
          <cell r="A8564">
            <v>43316.320111608788</v>
          </cell>
          <cell r="B8564">
            <v>416.84</v>
          </cell>
          <cell r="C8564">
            <v>0.47</v>
          </cell>
          <cell r="D8564" t="str">
            <v>sell</v>
          </cell>
          <cell r="E8564">
            <v>416.88550400000003</v>
          </cell>
          <cell r="F8564">
            <v>416.85</v>
          </cell>
        </row>
        <row r="8565">
          <cell r="A8565">
            <v>43316.320194594897</v>
          </cell>
          <cell r="B8565">
            <v>416.85</v>
          </cell>
          <cell r="C8565">
            <v>17.451481900000001</v>
          </cell>
          <cell r="D8565" t="str">
            <v>buy</v>
          </cell>
          <cell r="E8565">
            <v>416.88550400000003</v>
          </cell>
          <cell r="F8565">
            <v>416.88909937210008</v>
          </cell>
        </row>
        <row r="8566">
          <cell r="A8566">
            <v>43316.320194594897</v>
          </cell>
          <cell r="B8566">
            <v>416.85</v>
          </cell>
          <cell r="C8566">
            <v>1.0710000000000001E-2</v>
          </cell>
          <cell r="D8566" t="str">
            <v>buy</v>
          </cell>
          <cell r="E8566">
            <v>416.88550400000003</v>
          </cell>
          <cell r="F8566">
            <v>416.88984907209999</v>
          </cell>
        </row>
        <row r="8567">
          <cell r="A8567">
            <v>43316.320194594897</v>
          </cell>
          <cell r="B8567">
            <v>416.86</v>
          </cell>
          <cell r="C8567">
            <v>4.67734E-2</v>
          </cell>
          <cell r="D8567" t="str">
            <v>buy</v>
          </cell>
          <cell r="E8567">
            <v>416.88550400000003</v>
          </cell>
          <cell r="F8567">
            <v>416.89265547609989</v>
          </cell>
        </row>
        <row r="8568">
          <cell r="A8568">
            <v>43316.320194594897</v>
          </cell>
          <cell r="B8568">
            <v>416.87</v>
          </cell>
          <cell r="C8568">
            <v>2.7583219999999999E-2</v>
          </cell>
          <cell r="D8568" t="str">
            <v>buy</v>
          </cell>
          <cell r="E8568">
            <v>416.88550400000003</v>
          </cell>
          <cell r="F8568">
            <v>416.89403463709988</v>
          </cell>
        </row>
        <row r="8569">
          <cell r="A8569">
            <v>43316.320210509257</v>
          </cell>
          <cell r="B8569">
            <v>416.87</v>
          </cell>
          <cell r="C8569">
            <v>3.4514799999999998E-3</v>
          </cell>
          <cell r="D8569" t="str">
            <v>sell</v>
          </cell>
          <cell r="E8569">
            <v>416.88564205919999</v>
          </cell>
          <cell r="F8569">
            <v>416.89403463709988</v>
          </cell>
        </row>
        <row r="8570">
          <cell r="A8570">
            <v>43316.320210509257</v>
          </cell>
          <cell r="B8570">
            <v>416.87</v>
          </cell>
          <cell r="C8570">
            <v>0.60894851999999999</v>
          </cell>
          <cell r="D8570" t="str">
            <v>sell</v>
          </cell>
          <cell r="E8570">
            <v>416.98894400000012</v>
          </cell>
          <cell r="F8570">
            <v>416.89403463709988</v>
          </cell>
        </row>
        <row r="8571">
          <cell r="A8571">
            <v>43316.320613935182</v>
          </cell>
          <cell r="B8571">
            <v>416.88</v>
          </cell>
          <cell r="C8571">
            <v>1.0540000000000001E-2</v>
          </cell>
          <cell r="D8571" t="str">
            <v>buy</v>
          </cell>
          <cell r="E8571">
            <v>416.98894400000012</v>
          </cell>
          <cell r="F8571">
            <v>416.89445623709997</v>
          </cell>
        </row>
        <row r="8572">
          <cell r="A8572">
            <v>43316.320613935182</v>
          </cell>
          <cell r="B8572">
            <v>416.88</v>
          </cell>
          <cell r="C8572">
            <v>3.7176929999999997E-2</v>
          </cell>
          <cell r="D8572" t="str">
            <v>buy</v>
          </cell>
          <cell r="E8572">
            <v>416.98894400000012</v>
          </cell>
          <cell r="F8572">
            <v>416.89594331429993</v>
          </cell>
        </row>
        <row r="8573">
          <cell r="A8573">
            <v>43316.320613935182</v>
          </cell>
          <cell r="B8573">
            <v>416.88</v>
          </cell>
          <cell r="C8573">
            <v>8.515528E-2</v>
          </cell>
          <cell r="D8573" t="str">
            <v>buy</v>
          </cell>
          <cell r="E8573">
            <v>416.98894400000012</v>
          </cell>
          <cell r="F8573">
            <v>416.89934952549999</v>
          </cell>
        </row>
        <row r="8574">
          <cell r="A8574">
            <v>43316.320613935182</v>
          </cell>
          <cell r="B8574">
            <v>416.88</v>
          </cell>
          <cell r="C8574">
            <v>4.6770630000000001E-2</v>
          </cell>
          <cell r="D8574" t="str">
            <v>buy</v>
          </cell>
          <cell r="E8574">
            <v>416.98894400000012</v>
          </cell>
          <cell r="F8574">
            <v>416.90122035069987</v>
          </cell>
        </row>
        <row r="8575">
          <cell r="A8575">
            <v>43316.320613935182</v>
          </cell>
          <cell r="B8575">
            <v>416.88</v>
          </cell>
          <cell r="C8575">
            <v>1.558972E-2</v>
          </cell>
          <cell r="D8575" t="str">
            <v>buy</v>
          </cell>
          <cell r="E8575">
            <v>416.98894400000012</v>
          </cell>
          <cell r="F8575">
            <v>416.90184393949988</v>
          </cell>
        </row>
        <row r="8576">
          <cell r="A8576">
            <v>43316.320613935182</v>
          </cell>
          <cell r="B8576">
            <v>416.88</v>
          </cell>
          <cell r="C8576">
            <v>2.5181539999999999E-2</v>
          </cell>
          <cell r="D8576" t="str">
            <v>buy</v>
          </cell>
          <cell r="E8576">
            <v>416.98894400000012</v>
          </cell>
          <cell r="F8576">
            <v>416.90285120110002</v>
          </cell>
        </row>
        <row r="8577">
          <cell r="A8577">
            <v>43316.320613935182</v>
          </cell>
          <cell r="B8577">
            <v>416.88</v>
          </cell>
          <cell r="C8577">
            <v>3.9575659999999999E-2</v>
          </cell>
          <cell r="D8577" t="str">
            <v>buy</v>
          </cell>
          <cell r="E8577">
            <v>416.98894400000012</v>
          </cell>
          <cell r="F8577">
            <v>416.90443422750002</v>
          </cell>
        </row>
        <row r="8578">
          <cell r="A8578">
            <v>43316.320613935182</v>
          </cell>
          <cell r="B8578">
            <v>416.88</v>
          </cell>
          <cell r="C8578">
            <v>4.6770440000000003E-2</v>
          </cell>
          <cell r="D8578" t="str">
            <v>buy</v>
          </cell>
          <cell r="E8578">
            <v>416.98894400000012</v>
          </cell>
          <cell r="F8578">
            <v>416.90630504510011</v>
          </cell>
        </row>
        <row r="8579">
          <cell r="A8579">
            <v>43316.320613935182</v>
          </cell>
          <cell r="B8579">
            <v>416.88</v>
          </cell>
          <cell r="C8579">
            <v>1.5590329999999999E-2</v>
          </cell>
          <cell r="D8579" t="str">
            <v>buy</v>
          </cell>
          <cell r="E8579">
            <v>416.98894400000012</v>
          </cell>
          <cell r="F8579">
            <v>416.90692865829999</v>
          </cell>
        </row>
        <row r="8580">
          <cell r="A8580">
            <v>43316.320613935182</v>
          </cell>
          <cell r="B8580">
            <v>416.88</v>
          </cell>
          <cell r="C8580">
            <v>1.3186969999999999E-2</v>
          </cell>
          <cell r="D8580" t="str">
            <v>buy</v>
          </cell>
          <cell r="E8580">
            <v>416.98894400000012</v>
          </cell>
          <cell r="F8580">
            <v>416.90745613709998</v>
          </cell>
        </row>
        <row r="8581">
          <cell r="A8581">
            <v>43316.320613935182</v>
          </cell>
          <cell r="B8581">
            <v>416.88</v>
          </cell>
          <cell r="C8581">
            <v>4.197244E-2</v>
          </cell>
          <cell r="D8581" t="str">
            <v>buy</v>
          </cell>
          <cell r="E8581">
            <v>416.98894400000012</v>
          </cell>
          <cell r="F8581">
            <v>416.9091350347</v>
          </cell>
        </row>
        <row r="8582">
          <cell r="A8582">
            <v>43316.320613935182</v>
          </cell>
          <cell r="B8582">
            <v>416.88</v>
          </cell>
          <cell r="C8582">
            <v>1.3191110000000001E-2</v>
          </cell>
          <cell r="D8582" t="str">
            <v>buy</v>
          </cell>
          <cell r="E8582">
            <v>416.98894400000012</v>
          </cell>
          <cell r="F8582">
            <v>416.90966267909988</v>
          </cell>
        </row>
        <row r="8583">
          <cell r="A8583">
            <v>43316.320613935182</v>
          </cell>
          <cell r="B8583">
            <v>416.88</v>
          </cell>
          <cell r="C8583">
            <v>3.9575430000000002E-2</v>
          </cell>
          <cell r="D8583" t="str">
            <v>buy</v>
          </cell>
          <cell r="E8583">
            <v>416.98894400000012</v>
          </cell>
          <cell r="F8583">
            <v>416.9112456963</v>
          </cell>
        </row>
        <row r="8584">
          <cell r="A8584">
            <v>43316.320613935182</v>
          </cell>
          <cell r="B8584">
            <v>416.88</v>
          </cell>
          <cell r="C8584">
            <v>2.2783439999999999E-2</v>
          </cell>
          <cell r="D8584" t="str">
            <v>buy</v>
          </cell>
          <cell r="E8584">
            <v>416.98894400000012</v>
          </cell>
          <cell r="F8584">
            <v>416.91215703389997</v>
          </cell>
        </row>
        <row r="8585">
          <cell r="A8585">
            <v>43316.320613935182</v>
          </cell>
          <cell r="B8585">
            <v>416.88</v>
          </cell>
          <cell r="C8585">
            <v>4.1974400000000002E-2</v>
          </cell>
          <cell r="D8585" t="str">
            <v>buy</v>
          </cell>
          <cell r="E8585">
            <v>416.98894400000012</v>
          </cell>
          <cell r="F8585">
            <v>416.91383600990002</v>
          </cell>
        </row>
        <row r="8586">
          <cell r="A8586">
            <v>43316.320613935182</v>
          </cell>
          <cell r="B8586">
            <v>416.88</v>
          </cell>
          <cell r="C8586">
            <v>2.5181889999999998E-2</v>
          </cell>
          <cell r="D8586" t="str">
            <v>buy</v>
          </cell>
          <cell r="E8586">
            <v>416.98894400000012</v>
          </cell>
          <cell r="F8586">
            <v>416.91484328550001</v>
          </cell>
        </row>
        <row r="8587">
          <cell r="A8587">
            <v>43316.320613935182</v>
          </cell>
          <cell r="B8587">
            <v>416.88</v>
          </cell>
          <cell r="C8587">
            <v>3.9578750000000003E-2</v>
          </cell>
          <cell r="D8587" t="str">
            <v>buy</v>
          </cell>
          <cell r="E8587">
            <v>416.98894400000012</v>
          </cell>
          <cell r="F8587">
            <v>416.9164264355</v>
          </cell>
        </row>
        <row r="8588">
          <cell r="A8588">
            <v>43316.320613935182</v>
          </cell>
          <cell r="B8588">
            <v>416.88</v>
          </cell>
          <cell r="C8588">
            <v>3.7175380000000001E-2</v>
          </cell>
          <cell r="D8588" t="str">
            <v>buy</v>
          </cell>
          <cell r="E8588">
            <v>416.98894400000012</v>
          </cell>
          <cell r="F8588">
            <v>416.91791345069998</v>
          </cell>
        </row>
        <row r="8589">
          <cell r="A8589">
            <v>43316.320613935182</v>
          </cell>
          <cell r="B8589">
            <v>416.89</v>
          </cell>
          <cell r="C8589">
            <v>1.558462E-2</v>
          </cell>
          <cell r="D8589" t="str">
            <v>buy</v>
          </cell>
          <cell r="E8589">
            <v>416.98894400000012</v>
          </cell>
          <cell r="F8589">
            <v>416.91838098929998</v>
          </cell>
        </row>
        <row r="8590">
          <cell r="A8590">
            <v>43316.320613935182</v>
          </cell>
          <cell r="B8590">
            <v>416.9</v>
          </cell>
          <cell r="C8590">
            <v>6.8360530000000003E-2</v>
          </cell>
          <cell r="D8590" t="str">
            <v>buy</v>
          </cell>
          <cell r="E8590">
            <v>416.98894400000012</v>
          </cell>
          <cell r="F8590">
            <v>416.91974819990003</v>
          </cell>
        </row>
        <row r="8591">
          <cell r="A8591">
            <v>43316.320613935182</v>
          </cell>
          <cell r="B8591">
            <v>416.91</v>
          </cell>
          <cell r="C8591">
            <v>2.5180009999999999E-2</v>
          </cell>
          <cell r="D8591" t="str">
            <v>buy</v>
          </cell>
          <cell r="E8591">
            <v>416.98894400000012</v>
          </cell>
          <cell r="F8591">
            <v>416.92</v>
          </cell>
        </row>
        <row r="8592">
          <cell r="A8592">
            <v>43316.320613935182</v>
          </cell>
          <cell r="B8592">
            <v>416.92</v>
          </cell>
          <cell r="C8592">
            <v>0.65010449999999997</v>
          </cell>
          <cell r="D8592" t="str">
            <v>buy</v>
          </cell>
          <cell r="E8592">
            <v>416.98894400000012</v>
          </cell>
          <cell r="F8592">
            <v>416.92</v>
          </cell>
        </row>
        <row r="8593">
          <cell r="A8593">
            <v>43316.320725937498</v>
          </cell>
          <cell r="B8593">
            <v>416.92</v>
          </cell>
          <cell r="C8593">
            <v>4</v>
          </cell>
          <cell r="D8593" t="str">
            <v>buy</v>
          </cell>
          <cell r="E8593">
            <v>416.98894400000012</v>
          </cell>
          <cell r="F8593">
            <v>416.92</v>
          </cell>
        </row>
        <row r="8594">
          <cell r="A8594">
            <v>43316.320758159723</v>
          </cell>
          <cell r="B8594">
            <v>416.91</v>
          </cell>
          <cell r="C8594">
            <v>0.75329999999999997</v>
          </cell>
          <cell r="D8594" t="str">
            <v>sell</v>
          </cell>
          <cell r="E8594">
            <v>417.23</v>
          </cell>
          <cell r="F8594">
            <v>416.92</v>
          </cell>
        </row>
        <row r="8595">
          <cell r="A8595">
            <v>43316.320939131947</v>
          </cell>
          <cell r="B8595">
            <v>416.92</v>
          </cell>
          <cell r="C8595">
            <v>15.349895500000001</v>
          </cell>
          <cell r="D8595" t="str">
            <v>buy</v>
          </cell>
          <cell r="E8595">
            <v>417.23</v>
          </cell>
          <cell r="F8595">
            <v>416.97044254000008</v>
          </cell>
        </row>
        <row r="8596">
          <cell r="A8596">
            <v>43316.320939131947</v>
          </cell>
          <cell r="B8596">
            <v>416.92</v>
          </cell>
          <cell r="C8596">
            <v>1.013E-2</v>
          </cell>
          <cell r="D8596" t="str">
            <v>buy</v>
          </cell>
          <cell r="E8596">
            <v>417.23</v>
          </cell>
          <cell r="F8596">
            <v>416.97125294000011</v>
          </cell>
        </row>
        <row r="8597">
          <cell r="A8597">
            <v>43316.320939131947</v>
          </cell>
          <cell r="B8597">
            <v>416.92</v>
          </cell>
          <cell r="C8597">
            <v>2.2780689999999999E-2</v>
          </cell>
          <cell r="D8597" t="str">
            <v>buy</v>
          </cell>
          <cell r="E8597">
            <v>417.23</v>
          </cell>
          <cell r="F8597">
            <v>416.97321089119998</v>
          </cell>
        </row>
        <row r="8598">
          <cell r="A8598">
            <v>43316.320939131947</v>
          </cell>
          <cell r="B8598">
            <v>416.92</v>
          </cell>
          <cell r="C8598">
            <v>3.7193810000000001E-2</v>
          </cell>
          <cell r="D8598" t="str">
            <v>buy</v>
          </cell>
          <cell r="E8598">
            <v>417.23</v>
          </cell>
          <cell r="F8598">
            <v>416.97696975209999</v>
          </cell>
        </row>
        <row r="8599">
          <cell r="A8599">
            <v>43316.321154131947</v>
          </cell>
          <cell r="B8599">
            <v>416.92</v>
          </cell>
          <cell r="C8599">
            <v>4.7777999999999996E-3</v>
          </cell>
          <cell r="D8599" t="str">
            <v>buy</v>
          </cell>
          <cell r="E8599">
            <v>417.23</v>
          </cell>
          <cell r="F8599">
            <v>416.9774953101001</v>
          </cell>
        </row>
        <row r="8600">
          <cell r="A8600">
            <v>43316.321154131947</v>
          </cell>
          <cell r="B8600">
            <v>416.92</v>
          </cell>
          <cell r="C8600">
            <v>1.01E-2</v>
          </cell>
          <cell r="D8600" t="str">
            <v>buy</v>
          </cell>
          <cell r="E8600">
            <v>417.23</v>
          </cell>
          <cell r="F8600">
            <v>416.97860631010008</v>
          </cell>
        </row>
        <row r="8601">
          <cell r="A8601">
            <v>43316.321154131947</v>
          </cell>
          <cell r="B8601">
            <v>416.92</v>
          </cell>
          <cell r="C8601">
            <v>1.3186430000000001E-2</v>
          </cell>
          <cell r="D8601" t="str">
            <v>buy</v>
          </cell>
          <cell r="E8601">
            <v>417.23</v>
          </cell>
          <cell r="F8601">
            <v>416.98005681740011</v>
          </cell>
        </row>
        <row r="8602">
          <cell r="A8602">
            <v>43316.321154131947</v>
          </cell>
          <cell r="B8602">
            <v>416.92</v>
          </cell>
          <cell r="C8602">
            <v>1.5586549999999999E-2</v>
          </cell>
          <cell r="D8602" t="str">
            <v>buy</v>
          </cell>
          <cell r="E8602">
            <v>417.23</v>
          </cell>
          <cell r="F8602">
            <v>416.98177133790011</v>
          </cell>
        </row>
        <row r="8603">
          <cell r="A8603">
            <v>43316.321154131947</v>
          </cell>
          <cell r="B8603">
            <v>416.92</v>
          </cell>
          <cell r="C8603">
            <v>2.9981549999999999E-2</v>
          </cell>
          <cell r="D8603" t="str">
            <v>buy</v>
          </cell>
          <cell r="E8603">
            <v>417.23</v>
          </cell>
          <cell r="F8603">
            <v>416.98506930840011</v>
          </cell>
        </row>
        <row r="8604">
          <cell r="A8604">
            <v>43316.321154131947</v>
          </cell>
          <cell r="B8604">
            <v>416.92</v>
          </cell>
          <cell r="C8604">
            <v>4.6766750000000003E-2</v>
          </cell>
          <cell r="D8604" t="str">
            <v>buy</v>
          </cell>
          <cell r="E8604">
            <v>417.23</v>
          </cell>
          <cell r="F8604">
            <v>416.99021365089999</v>
          </cell>
        </row>
        <row r="8605">
          <cell r="A8605">
            <v>43316.321154131947</v>
          </cell>
          <cell r="B8605">
            <v>416.92</v>
          </cell>
          <cell r="C8605">
            <v>4.197389E-2</v>
          </cell>
          <cell r="D8605" t="str">
            <v>buy</v>
          </cell>
          <cell r="E8605">
            <v>417.23</v>
          </cell>
          <cell r="F8605">
            <v>416.99483077880001</v>
          </cell>
        </row>
        <row r="8606">
          <cell r="A8606">
            <v>43316.321154131947</v>
          </cell>
          <cell r="B8606">
            <v>416.92</v>
          </cell>
          <cell r="C8606">
            <v>1.5585470000000001E-2</v>
          </cell>
          <cell r="D8606" t="str">
            <v>buy</v>
          </cell>
          <cell r="E8606">
            <v>417.23</v>
          </cell>
          <cell r="F8606">
            <v>416.99654518049999</v>
          </cell>
        </row>
        <row r="8607">
          <cell r="A8607">
            <v>43316.321154131947</v>
          </cell>
          <cell r="B8607">
            <v>416.93</v>
          </cell>
          <cell r="C8607">
            <v>3.7174310000000002E-2</v>
          </cell>
          <cell r="D8607" t="str">
            <v>buy</v>
          </cell>
          <cell r="E8607">
            <v>417.23</v>
          </cell>
          <cell r="F8607">
            <v>417.00026261149998</v>
          </cell>
        </row>
        <row r="8608">
          <cell r="A8608">
            <v>43316.321154131947</v>
          </cell>
          <cell r="B8608">
            <v>416.94</v>
          </cell>
          <cell r="C8608">
            <v>3.2373659999999999E-2</v>
          </cell>
          <cell r="D8608" t="str">
            <v>buy</v>
          </cell>
          <cell r="E8608">
            <v>417.23</v>
          </cell>
          <cell r="F8608">
            <v>417.00317624090007</v>
          </cell>
        </row>
        <row r="8609">
          <cell r="A8609">
            <v>43316.321154131947</v>
          </cell>
          <cell r="B8609">
            <v>416.95</v>
          </cell>
          <cell r="C8609">
            <v>2.518105E-2</v>
          </cell>
          <cell r="D8609" t="str">
            <v>buy</v>
          </cell>
          <cell r="E8609">
            <v>417.23</v>
          </cell>
          <cell r="F8609">
            <v>417.00519072489999</v>
          </cell>
        </row>
        <row r="8610">
          <cell r="A8610">
            <v>43316.321154131947</v>
          </cell>
          <cell r="B8610">
            <v>416.96</v>
          </cell>
          <cell r="C8610">
            <v>3.7170549999999997E-2</v>
          </cell>
          <cell r="D8610" t="str">
            <v>buy</v>
          </cell>
          <cell r="E8610">
            <v>417.23</v>
          </cell>
          <cell r="F8610">
            <v>417.0077926634001</v>
          </cell>
        </row>
        <row r="8611">
          <cell r="A8611">
            <v>43316.321154131947</v>
          </cell>
          <cell r="B8611">
            <v>416.97</v>
          </cell>
          <cell r="C8611">
            <v>4.1964580000000001E-2</v>
          </cell>
          <cell r="D8611" t="str">
            <v>buy</v>
          </cell>
          <cell r="E8611">
            <v>417.23</v>
          </cell>
          <cell r="F8611">
            <v>417.01031053819997</v>
          </cell>
        </row>
        <row r="8612">
          <cell r="A8612">
            <v>43316.321154131947</v>
          </cell>
          <cell r="B8612">
            <v>416.98</v>
          </cell>
          <cell r="C8612">
            <v>3.7167310000000002E-2</v>
          </cell>
          <cell r="D8612" t="str">
            <v>buy</v>
          </cell>
          <cell r="E8612">
            <v>417.23</v>
          </cell>
          <cell r="F8612">
            <v>417.01216890369989</v>
          </cell>
        </row>
        <row r="8613">
          <cell r="A8613">
            <v>43316.321154131947</v>
          </cell>
          <cell r="B8613">
            <v>416.99</v>
          </cell>
          <cell r="C8613">
            <v>4.1964540000000002E-2</v>
          </cell>
          <cell r="D8613" t="str">
            <v>buy</v>
          </cell>
          <cell r="E8613">
            <v>417.23</v>
          </cell>
          <cell r="F8613">
            <v>417.01384748529989</v>
          </cell>
        </row>
        <row r="8614">
          <cell r="A8614">
            <v>43316.321154131947</v>
          </cell>
          <cell r="B8614">
            <v>417</v>
          </cell>
          <cell r="C8614">
            <v>4.728475E-2</v>
          </cell>
          <cell r="D8614" t="str">
            <v>buy</v>
          </cell>
          <cell r="E8614">
            <v>417.23</v>
          </cell>
          <cell r="F8614">
            <v>417.01526602780001</v>
          </cell>
        </row>
        <row r="8615">
          <cell r="A8615">
            <v>43316.321217812503</v>
          </cell>
          <cell r="B8615">
            <v>417</v>
          </cell>
          <cell r="C8615">
            <v>0.15271525</v>
          </cell>
          <cell r="D8615" t="str">
            <v>buy</v>
          </cell>
          <cell r="E8615">
            <v>417.23</v>
          </cell>
          <cell r="F8615">
            <v>417.01984748529998</v>
          </cell>
        </row>
        <row r="8616">
          <cell r="A8616">
            <v>43316.321217812503</v>
          </cell>
          <cell r="B8616">
            <v>417</v>
          </cell>
          <cell r="C8616">
            <v>0.28999999999999998</v>
          </cell>
          <cell r="D8616" t="str">
            <v>buy</v>
          </cell>
          <cell r="E8616">
            <v>417.23</v>
          </cell>
          <cell r="F8616">
            <v>417.02854748530001</v>
          </cell>
        </row>
        <row r="8617">
          <cell r="A8617">
            <v>43316.321217812503</v>
          </cell>
          <cell r="B8617">
            <v>417</v>
          </cell>
          <cell r="C8617">
            <v>1.0319999999999999E-2</v>
          </cell>
          <cell r="D8617" t="str">
            <v>buy</v>
          </cell>
          <cell r="E8617">
            <v>417.23</v>
          </cell>
          <cell r="F8617">
            <v>417.02885708529988</v>
          </cell>
        </row>
        <row r="8618">
          <cell r="A8618">
            <v>43316.321217812503</v>
          </cell>
          <cell r="B8618">
            <v>417</v>
          </cell>
          <cell r="C8618">
            <v>1.7982149999999999E-2</v>
          </cell>
          <cell r="D8618" t="str">
            <v>buy</v>
          </cell>
          <cell r="E8618">
            <v>417.23</v>
          </cell>
          <cell r="F8618">
            <v>417.02939654980003</v>
          </cell>
        </row>
        <row r="8619">
          <cell r="A8619">
            <v>43316.321217812503</v>
          </cell>
          <cell r="B8619">
            <v>417.01</v>
          </cell>
          <cell r="C8619">
            <v>2.5172509999999999E-2</v>
          </cell>
          <cell r="D8619" t="str">
            <v>buy</v>
          </cell>
          <cell r="E8619">
            <v>417.23</v>
          </cell>
          <cell r="F8619">
            <v>417.0299</v>
          </cell>
        </row>
        <row r="8620">
          <cell r="A8620">
            <v>43316.321217812503</v>
          </cell>
          <cell r="B8620">
            <v>417.02</v>
          </cell>
          <cell r="C8620">
            <v>0.01</v>
          </cell>
          <cell r="D8620" t="str">
            <v>buy</v>
          </cell>
          <cell r="E8620">
            <v>417.23</v>
          </cell>
          <cell r="F8620">
            <v>417.03</v>
          </cell>
        </row>
        <row r="8621">
          <cell r="A8621">
            <v>43316.321217812503</v>
          </cell>
          <cell r="B8621">
            <v>417.03</v>
          </cell>
          <cell r="C8621">
            <v>8</v>
          </cell>
          <cell r="D8621" t="str">
            <v>buy</v>
          </cell>
          <cell r="E8621">
            <v>417.23</v>
          </cell>
          <cell r="F8621">
            <v>417.22528499999999</v>
          </cell>
        </row>
        <row r="8622">
          <cell r="A8622">
            <v>43316.321217812503</v>
          </cell>
          <cell r="B8622">
            <v>417.09</v>
          </cell>
          <cell r="C8622">
            <v>1.01E-2</v>
          </cell>
          <cell r="D8622" t="str">
            <v>buy</v>
          </cell>
          <cell r="E8622">
            <v>417.23</v>
          </cell>
          <cell r="F8622">
            <v>417.22680000000008</v>
          </cell>
        </row>
        <row r="8623">
          <cell r="A8623">
            <v>43316.321217812503</v>
          </cell>
          <cell r="B8623">
            <v>417.12</v>
          </cell>
          <cell r="C8623">
            <v>0.04</v>
          </cell>
          <cell r="D8623" t="str">
            <v>buy</v>
          </cell>
          <cell r="E8623">
            <v>417.23</v>
          </cell>
          <cell r="F8623">
            <v>417.23160000000013</v>
          </cell>
        </row>
        <row r="8624">
          <cell r="A8624">
            <v>43316.321217812503</v>
          </cell>
          <cell r="B8624">
            <v>417.14</v>
          </cell>
          <cell r="C8624">
            <v>0.05</v>
          </cell>
          <cell r="D8624" t="str">
            <v>buy</v>
          </cell>
          <cell r="E8624">
            <v>417.23</v>
          </cell>
          <cell r="F8624">
            <v>417.23660000000001</v>
          </cell>
        </row>
        <row r="8625">
          <cell r="A8625">
            <v>43316.321217812503</v>
          </cell>
          <cell r="B8625">
            <v>417.18</v>
          </cell>
          <cell r="C8625">
            <v>0.05</v>
          </cell>
          <cell r="D8625" t="str">
            <v>buy</v>
          </cell>
          <cell r="E8625">
            <v>417.23</v>
          </cell>
          <cell r="F8625">
            <v>417.2396</v>
          </cell>
        </row>
        <row r="8626">
          <cell r="A8626">
            <v>43316.321217812503</v>
          </cell>
          <cell r="B8626">
            <v>417.2</v>
          </cell>
          <cell r="C8626">
            <v>0.01</v>
          </cell>
          <cell r="D8626" t="str">
            <v>buy</v>
          </cell>
          <cell r="E8626">
            <v>417.23</v>
          </cell>
          <cell r="F8626">
            <v>417.24000000000012</v>
          </cell>
        </row>
        <row r="8627">
          <cell r="A8627">
            <v>43316.321217812503</v>
          </cell>
          <cell r="B8627">
            <v>417.24</v>
          </cell>
          <cell r="C8627">
            <v>0.17599999999999999</v>
          </cell>
          <cell r="D8627" t="str">
            <v>buy</v>
          </cell>
          <cell r="E8627">
            <v>417.23</v>
          </cell>
          <cell r="F8627">
            <v>417.24000000000012</v>
          </cell>
        </row>
        <row r="8628">
          <cell r="A8628">
            <v>43316.321217812503</v>
          </cell>
          <cell r="B8628">
            <v>417.24</v>
          </cell>
          <cell r="C8628">
            <v>0.17599999999999999</v>
          </cell>
          <cell r="D8628" t="str">
            <v>buy</v>
          </cell>
          <cell r="E8628">
            <v>417.23</v>
          </cell>
          <cell r="F8628">
            <v>417.24</v>
          </cell>
        </row>
        <row r="8629">
          <cell r="A8629">
            <v>43316.321217812503</v>
          </cell>
          <cell r="B8629">
            <v>417.24</v>
          </cell>
          <cell r="C8629">
            <v>0.17599999999999999</v>
          </cell>
          <cell r="D8629" t="str">
            <v>buy</v>
          </cell>
          <cell r="E8629">
            <v>417.23</v>
          </cell>
          <cell r="F8629">
            <v>417.24</v>
          </cell>
        </row>
        <row r="8630">
          <cell r="A8630">
            <v>43316.321217812503</v>
          </cell>
          <cell r="B8630">
            <v>417.24</v>
          </cell>
          <cell r="C8630">
            <v>0.11509999999999999</v>
          </cell>
          <cell r="D8630" t="str">
            <v>buy</v>
          </cell>
          <cell r="E8630">
            <v>417.23</v>
          </cell>
          <cell r="F8630">
            <v>417.24</v>
          </cell>
        </row>
        <row r="8631">
          <cell r="A8631">
            <v>43316.321217812503</v>
          </cell>
          <cell r="B8631">
            <v>417.24</v>
          </cell>
          <cell r="C8631">
            <v>0.17599999999999999</v>
          </cell>
          <cell r="D8631" t="str">
            <v>buy</v>
          </cell>
          <cell r="E8631">
            <v>417.23</v>
          </cell>
          <cell r="F8631">
            <v>417.24</v>
          </cell>
        </row>
        <row r="8632">
          <cell r="A8632">
            <v>43316.321217812503</v>
          </cell>
          <cell r="B8632">
            <v>417.24</v>
          </cell>
          <cell r="C8632">
            <v>0.11509999999999999</v>
          </cell>
          <cell r="D8632" t="str">
            <v>buy</v>
          </cell>
          <cell r="E8632">
            <v>417.23</v>
          </cell>
          <cell r="F8632">
            <v>417.24</v>
          </cell>
        </row>
        <row r="8633">
          <cell r="A8633">
            <v>43316.321217812503</v>
          </cell>
          <cell r="B8633">
            <v>417.24</v>
          </cell>
          <cell r="C8633">
            <v>0.17599999999999999</v>
          </cell>
          <cell r="D8633" t="str">
            <v>buy</v>
          </cell>
          <cell r="E8633">
            <v>417.23</v>
          </cell>
          <cell r="F8633">
            <v>417.24</v>
          </cell>
        </row>
        <row r="8634">
          <cell r="A8634">
            <v>43316.321217812503</v>
          </cell>
          <cell r="B8634">
            <v>417.24</v>
          </cell>
          <cell r="C8634">
            <v>0.11509999999999999</v>
          </cell>
          <cell r="D8634" t="str">
            <v>buy</v>
          </cell>
          <cell r="E8634">
            <v>417.23</v>
          </cell>
          <cell r="F8634">
            <v>417.24</v>
          </cell>
        </row>
        <row r="8635">
          <cell r="A8635">
            <v>43316.321217812503</v>
          </cell>
          <cell r="B8635">
            <v>417.24</v>
          </cell>
          <cell r="C8635">
            <v>0.17599999999999999</v>
          </cell>
          <cell r="D8635" t="str">
            <v>buy</v>
          </cell>
          <cell r="E8635">
            <v>417.23</v>
          </cell>
          <cell r="F8635">
            <v>417.24</v>
          </cell>
        </row>
        <row r="8636">
          <cell r="A8636">
            <v>43316.321217812503</v>
          </cell>
          <cell r="B8636">
            <v>417.24</v>
          </cell>
          <cell r="C8636">
            <v>0.11509999999999999</v>
          </cell>
          <cell r="D8636" t="str">
            <v>buy</v>
          </cell>
          <cell r="E8636">
            <v>417.23</v>
          </cell>
          <cell r="F8636">
            <v>417.24</v>
          </cell>
        </row>
        <row r="8637">
          <cell r="A8637">
            <v>43316.321217812503</v>
          </cell>
          <cell r="B8637">
            <v>417.24</v>
          </cell>
          <cell r="C8637">
            <v>0.17599999999999999</v>
          </cell>
          <cell r="D8637" t="str">
            <v>buy</v>
          </cell>
          <cell r="E8637">
            <v>417.23</v>
          </cell>
          <cell r="F8637">
            <v>417.24</v>
          </cell>
        </row>
        <row r="8638">
          <cell r="A8638">
            <v>43316.321217812503</v>
          </cell>
          <cell r="B8638">
            <v>417.24</v>
          </cell>
          <cell r="C8638">
            <v>0.11509999999999999</v>
          </cell>
          <cell r="D8638" t="str">
            <v>buy</v>
          </cell>
          <cell r="E8638">
            <v>417.23</v>
          </cell>
          <cell r="F8638">
            <v>417.24</v>
          </cell>
        </row>
        <row r="8639">
          <cell r="A8639">
            <v>43316.321217812503</v>
          </cell>
          <cell r="B8639">
            <v>417.24</v>
          </cell>
          <cell r="C8639">
            <v>0.17599999999999999</v>
          </cell>
          <cell r="D8639" t="str">
            <v>buy</v>
          </cell>
          <cell r="E8639">
            <v>417.23</v>
          </cell>
          <cell r="F8639">
            <v>417.24</v>
          </cell>
        </row>
        <row r="8640">
          <cell r="A8640">
            <v>43316.321217812503</v>
          </cell>
          <cell r="B8640">
            <v>417.24</v>
          </cell>
          <cell r="C8640">
            <v>0.11509999999999999</v>
          </cell>
          <cell r="D8640" t="str">
            <v>buy</v>
          </cell>
          <cell r="E8640">
            <v>417.23</v>
          </cell>
          <cell r="F8640">
            <v>417.24</v>
          </cell>
        </row>
        <row r="8641">
          <cell r="A8641">
            <v>43316.321217812503</v>
          </cell>
          <cell r="B8641">
            <v>417.24</v>
          </cell>
          <cell r="C8641">
            <v>0.17599999999999999</v>
          </cell>
          <cell r="D8641" t="str">
            <v>buy</v>
          </cell>
          <cell r="E8641">
            <v>417.23</v>
          </cell>
          <cell r="F8641">
            <v>417.24</v>
          </cell>
        </row>
        <row r="8642">
          <cell r="A8642">
            <v>43316.321217812503</v>
          </cell>
          <cell r="B8642">
            <v>417.24</v>
          </cell>
          <cell r="C8642">
            <v>0.11509999999999999</v>
          </cell>
          <cell r="D8642" t="str">
            <v>buy</v>
          </cell>
          <cell r="E8642">
            <v>417.23</v>
          </cell>
          <cell r="F8642">
            <v>417.24000000000012</v>
          </cell>
        </row>
        <row r="8643">
          <cell r="A8643">
            <v>43316.321217812503</v>
          </cell>
          <cell r="B8643">
            <v>417.24</v>
          </cell>
          <cell r="C8643">
            <v>0.17599999999999999</v>
          </cell>
          <cell r="D8643" t="str">
            <v>buy</v>
          </cell>
          <cell r="E8643">
            <v>417.23</v>
          </cell>
          <cell r="F8643">
            <v>417.24000000000018</v>
          </cell>
        </row>
        <row r="8644">
          <cell r="A8644">
            <v>43316.321217812503</v>
          </cell>
          <cell r="B8644">
            <v>417.24</v>
          </cell>
          <cell r="C8644">
            <v>0.11509999999999999</v>
          </cell>
          <cell r="D8644" t="str">
            <v>buy</v>
          </cell>
          <cell r="E8644">
            <v>417.23</v>
          </cell>
          <cell r="F8644">
            <v>417.24000000000012</v>
          </cell>
        </row>
        <row r="8645">
          <cell r="A8645">
            <v>43316.321217812503</v>
          </cell>
          <cell r="B8645">
            <v>417.24</v>
          </cell>
          <cell r="C8645">
            <v>0.11509999999999999</v>
          </cell>
          <cell r="D8645" t="str">
            <v>buy</v>
          </cell>
          <cell r="E8645">
            <v>417.23</v>
          </cell>
          <cell r="F8645">
            <v>417.24</v>
          </cell>
        </row>
        <row r="8646">
          <cell r="A8646">
            <v>43316.321217812503</v>
          </cell>
          <cell r="B8646">
            <v>417.24</v>
          </cell>
          <cell r="C8646">
            <v>3.954539E-2</v>
          </cell>
          <cell r="D8646" t="str">
            <v>buy</v>
          </cell>
          <cell r="E8646">
            <v>417.23</v>
          </cell>
          <cell r="F8646">
            <v>417.24</v>
          </cell>
        </row>
        <row r="8647">
          <cell r="A8647">
            <v>43316.32129428241</v>
          </cell>
          <cell r="B8647">
            <v>417.23</v>
          </cell>
          <cell r="C8647">
            <v>11.5017</v>
          </cell>
          <cell r="D8647" t="str">
            <v>sell</v>
          </cell>
          <cell r="E8647">
            <v>417.23</v>
          </cell>
          <cell r="F8647">
            <v>417.24</v>
          </cell>
        </row>
        <row r="8648">
          <cell r="A8648">
            <v>43316.321648576391</v>
          </cell>
          <cell r="B8648">
            <v>417.24</v>
          </cell>
          <cell r="C8648">
            <v>7.5554609999999994E-2</v>
          </cell>
          <cell r="D8648" t="str">
            <v>buy</v>
          </cell>
          <cell r="E8648">
            <v>417.23</v>
          </cell>
          <cell r="F8648">
            <v>417.24</v>
          </cell>
        </row>
        <row r="8649">
          <cell r="A8649">
            <v>43316.321648576391</v>
          </cell>
          <cell r="B8649">
            <v>417.24</v>
          </cell>
          <cell r="C8649">
            <v>1.3176149999999999E-2</v>
          </cell>
          <cell r="D8649" t="str">
            <v>buy</v>
          </cell>
          <cell r="E8649">
            <v>417.23</v>
          </cell>
          <cell r="F8649">
            <v>417.24</v>
          </cell>
        </row>
        <row r="8650">
          <cell r="A8650">
            <v>43316.321648576391</v>
          </cell>
          <cell r="B8650">
            <v>417.24</v>
          </cell>
          <cell r="C8650">
            <v>0.33554600000000001</v>
          </cell>
          <cell r="D8650" t="str">
            <v>buy</v>
          </cell>
          <cell r="E8650">
            <v>417.23</v>
          </cell>
          <cell r="F8650">
            <v>417.24000000000012</v>
          </cell>
        </row>
        <row r="8651">
          <cell r="A8651">
            <v>43316.321648576391</v>
          </cell>
          <cell r="B8651">
            <v>417.24</v>
          </cell>
          <cell r="C8651">
            <v>2.3968E-2</v>
          </cell>
          <cell r="D8651" t="str">
            <v>buy</v>
          </cell>
          <cell r="E8651">
            <v>417.23</v>
          </cell>
          <cell r="F8651">
            <v>417.24</v>
          </cell>
        </row>
        <row r="8652">
          <cell r="A8652">
            <v>43316.321648576391</v>
          </cell>
          <cell r="B8652">
            <v>417.24</v>
          </cell>
          <cell r="C8652">
            <v>1.557272E-2</v>
          </cell>
          <cell r="D8652" t="str">
            <v>buy</v>
          </cell>
          <cell r="E8652">
            <v>417.23</v>
          </cell>
          <cell r="F8652">
            <v>417.24000000000012</v>
          </cell>
        </row>
        <row r="8653">
          <cell r="A8653">
            <v>43316.321648576391</v>
          </cell>
          <cell r="B8653">
            <v>417.24</v>
          </cell>
          <cell r="C8653">
            <v>1.3179679999999999E-2</v>
          </cell>
          <cell r="D8653" t="str">
            <v>buy</v>
          </cell>
          <cell r="E8653">
            <v>417.23</v>
          </cell>
          <cell r="F8653">
            <v>417.24</v>
          </cell>
        </row>
        <row r="8654">
          <cell r="A8654">
            <v>43316.321648576391</v>
          </cell>
          <cell r="B8654">
            <v>417.24</v>
          </cell>
          <cell r="C8654">
            <v>5.7057999999999996E-3</v>
          </cell>
          <cell r="D8654" t="str">
            <v>buy</v>
          </cell>
          <cell r="E8654">
            <v>417.23</v>
          </cell>
          <cell r="F8654">
            <v>417.24000000000012</v>
          </cell>
        </row>
        <row r="8655">
          <cell r="A8655">
            <v>43316.321696423613</v>
          </cell>
          <cell r="B8655">
            <v>417.24</v>
          </cell>
          <cell r="C8655">
            <v>3.6235759999999999E-2</v>
          </cell>
          <cell r="D8655" t="str">
            <v>buy</v>
          </cell>
          <cell r="E8655">
            <v>417.23</v>
          </cell>
          <cell r="F8655">
            <v>417.24</v>
          </cell>
        </row>
        <row r="8656">
          <cell r="A8656">
            <v>43316.321696423613</v>
          </cell>
          <cell r="B8656">
            <v>417.24</v>
          </cell>
          <cell r="C8656">
            <v>2.276684E-2</v>
          </cell>
          <cell r="D8656" t="str">
            <v>buy</v>
          </cell>
          <cell r="E8656">
            <v>417.23</v>
          </cell>
          <cell r="F8656">
            <v>417.24</v>
          </cell>
        </row>
        <row r="8657">
          <cell r="A8657">
            <v>43316.321696423613</v>
          </cell>
          <cell r="B8657">
            <v>417.24</v>
          </cell>
          <cell r="C8657">
            <v>2.7555949999999999E-2</v>
          </cell>
          <cell r="D8657" t="str">
            <v>buy</v>
          </cell>
          <cell r="E8657">
            <v>417.23</v>
          </cell>
          <cell r="F8657">
            <v>417.24</v>
          </cell>
        </row>
        <row r="8658">
          <cell r="A8658">
            <v>43316.321696423613</v>
          </cell>
          <cell r="B8658">
            <v>417.24</v>
          </cell>
          <cell r="C8658">
            <v>4.6734810000000002E-2</v>
          </cell>
          <cell r="D8658" t="str">
            <v>buy</v>
          </cell>
          <cell r="E8658">
            <v>417.23</v>
          </cell>
          <cell r="F8658">
            <v>417.24</v>
          </cell>
        </row>
        <row r="8659">
          <cell r="A8659">
            <v>43316.321696423613</v>
          </cell>
          <cell r="B8659">
            <v>417.24</v>
          </cell>
          <cell r="C8659">
            <v>1.0630000000000001E-2</v>
          </cell>
          <cell r="D8659" t="str">
            <v>buy</v>
          </cell>
          <cell r="E8659">
            <v>417.23</v>
          </cell>
          <cell r="F8659">
            <v>417.24000000000012</v>
          </cell>
        </row>
        <row r="8660">
          <cell r="A8660">
            <v>43316.321696423613</v>
          </cell>
          <cell r="B8660">
            <v>417.24</v>
          </cell>
          <cell r="C8660">
            <v>0.19297664</v>
          </cell>
          <cell r="D8660" t="str">
            <v>buy</v>
          </cell>
          <cell r="E8660">
            <v>417.23</v>
          </cell>
          <cell r="F8660">
            <v>417.24</v>
          </cell>
        </row>
        <row r="8661">
          <cell r="A8661">
            <v>43316.321840266202</v>
          </cell>
          <cell r="B8661">
            <v>417.23</v>
          </cell>
          <cell r="C8661">
            <v>1.0686</v>
          </cell>
          <cell r="D8661" t="str">
            <v>sell</v>
          </cell>
          <cell r="E8661">
            <v>417.48</v>
          </cell>
          <cell r="F8661">
            <v>417.24</v>
          </cell>
        </row>
        <row r="8662">
          <cell r="A8662">
            <v>43316.321963599526</v>
          </cell>
          <cell r="B8662">
            <v>417.24</v>
          </cell>
          <cell r="C8662">
            <v>0.11859436</v>
          </cell>
          <cell r="D8662" t="str">
            <v>buy</v>
          </cell>
          <cell r="E8662">
            <v>417.48</v>
          </cell>
          <cell r="F8662">
            <v>417.24000000000012</v>
          </cell>
        </row>
        <row r="8663">
          <cell r="A8663">
            <v>43316.321963599526</v>
          </cell>
          <cell r="B8663">
            <v>417.24</v>
          </cell>
          <cell r="C8663">
            <v>1.5572269999999999E-2</v>
          </cell>
          <cell r="D8663" t="str">
            <v>buy</v>
          </cell>
          <cell r="E8663">
            <v>417.48</v>
          </cell>
          <cell r="F8663">
            <v>417.24</v>
          </cell>
        </row>
        <row r="8664">
          <cell r="A8664">
            <v>43316.321963599526</v>
          </cell>
          <cell r="B8664">
            <v>417.24</v>
          </cell>
          <cell r="C8664">
            <v>0.31157899999999999</v>
          </cell>
          <cell r="D8664" t="str">
            <v>buy</v>
          </cell>
          <cell r="E8664">
            <v>417.48</v>
          </cell>
          <cell r="F8664">
            <v>417.24</v>
          </cell>
        </row>
        <row r="8665">
          <cell r="A8665">
            <v>43316.321963599526</v>
          </cell>
          <cell r="B8665">
            <v>417.24</v>
          </cell>
          <cell r="C8665">
            <v>1.0590543699999999</v>
          </cell>
          <cell r="D8665" t="str">
            <v>buy</v>
          </cell>
          <cell r="E8665">
            <v>417.48</v>
          </cell>
          <cell r="F8665">
            <v>417.42111544929998</v>
          </cell>
        </row>
        <row r="8666">
          <cell r="A8666">
            <v>43316.322051134259</v>
          </cell>
          <cell r="B8666">
            <v>417.24</v>
          </cell>
          <cell r="C8666">
            <v>1.0670000000000001E-2</v>
          </cell>
          <cell r="D8666" t="str">
            <v>buy</v>
          </cell>
          <cell r="E8666">
            <v>417.48</v>
          </cell>
          <cell r="F8666">
            <v>417.42378294930012</v>
          </cell>
        </row>
        <row r="8667">
          <cell r="A8667">
            <v>43316.322051134259</v>
          </cell>
          <cell r="B8667">
            <v>417.24</v>
          </cell>
          <cell r="C8667">
            <v>3.7148470000000003E-2</v>
          </cell>
          <cell r="D8667" t="str">
            <v>buy</v>
          </cell>
          <cell r="E8667">
            <v>417.48</v>
          </cell>
          <cell r="F8667">
            <v>417.4330700668001</v>
          </cell>
        </row>
        <row r="8668">
          <cell r="A8668">
            <v>43316.322051134259</v>
          </cell>
          <cell r="B8668">
            <v>417.26</v>
          </cell>
          <cell r="C8668">
            <v>1.7968169999999999E-2</v>
          </cell>
          <cell r="D8668" t="str">
            <v>buy</v>
          </cell>
          <cell r="E8668">
            <v>417.48</v>
          </cell>
          <cell r="F8668">
            <v>417.43720274589998</v>
          </cell>
        </row>
        <row r="8669">
          <cell r="A8669">
            <v>43316.322051134259</v>
          </cell>
          <cell r="B8669">
            <v>417.27</v>
          </cell>
          <cell r="C8669">
            <v>3.9535849999999997E-2</v>
          </cell>
          <cell r="D8669" t="str">
            <v>buy</v>
          </cell>
          <cell r="E8669">
            <v>417.48</v>
          </cell>
          <cell r="F8669">
            <v>417.44590063290002</v>
          </cell>
        </row>
        <row r="8670">
          <cell r="A8670">
            <v>43316.322051134259</v>
          </cell>
          <cell r="B8670">
            <v>417.28</v>
          </cell>
          <cell r="C8670">
            <v>1.3175879999999999E-2</v>
          </cell>
          <cell r="D8670" t="str">
            <v>buy</v>
          </cell>
          <cell r="E8670">
            <v>417.48</v>
          </cell>
          <cell r="F8670">
            <v>417.44866756770011</v>
          </cell>
        </row>
        <row r="8671">
          <cell r="A8671">
            <v>43316.322051134259</v>
          </cell>
          <cell r="B8671">
            <v>417.29</v>
          </cell>
          <cell r="C8671">
            <v>1.7966289999999999E-2</v>
          </cell>
          <cell r="D8671" t="str">
            <v>buy</v>
          </cell>
          <cell r="E8671">
            <v>417.48</v>
          </cell>
          <cell r="F8671">
            <v>417.45226082570008</v>
          </cell>
        </row>
        <row r="8672">
          <cell r="A8672">
            <v>43316.322051134259</v>
          </cell>
          <cell r="B8672">
            <v>417.3</v>
          </cell>
          <cell r="C8672">
            <v>0.05</v>
          </cell>
          <cell r="D8672" t="str">
            <v>buy</v>
          </cell>
          <cell r="E8672">
            <v>417.48</v>
          </cell>
          <cell r="F8672">
            <v>417.46176082570003</v>
          </cell>
        </row>
        <row r="8673">
          <cell r="A8673">
            <v>43316.322051134259</v>
          </cell>
          <cell r="B8673">
            <v>417.32</v>
          </cell>
          <cell r="C8673">
            <v>3.2342870000000003E-2</v>
          </cell>
          <cell r="D8673" t="str">
            <v>buy</v>
          </cell>
          <cell r="E8673">
            <v>417.48</v>
          </cell>
          <cell r="F8673">
            <v>417.46725911359999</v>
          </cell>
        </row>
        <row r="8674">
          <cell r="A8674">
            <v>43316.322051134259</v>
          </cell>
          <cell r="B8674">
            <v>417.33</v>
          </cell>
          <cell r="C8674">
            <v>4.4325139999999999E-2</v>
          </cell>
          <cell r="D8674" t="str">
            <v>buy</v>
          </cell>
          <cell r="E8674">
            <v>417.48</v>
          </cell>
          <cell r="F8674">
            <v>417.474351136</v>
          </cell>
        </row>
        <row r="8675">
          <cell r="A8675">
            <v>43316.322051134259</v>
          </cell>
          <cell r="B8675">
            <v>417.34</v>
          </cell>
          <cell r="C8675">
            <v>4.4325759999999999E-2</v>
          </cell>
          <cell r="D8675" t="str">
            <v>buy</v>
          </cell>
          <cell r="E8675">
            <v>417.48</v>
          </cell>
          <cell r="F8675">
            <v>417.48099999999999</v>
          </cell>
        </row>
        <row r="8676">
          <cell r="A8676">
            <v>43316.322051134259</v>
          </cell>
          <cell r="B8676">
            <v>417.35</v>
          </cell>
          <cell r="C8676">
            <v>2.5000000000000001E-2</v>
          </cell>
          <cell r="D8676" t="str">
            <v>buy</v>
          </cell>
          <cell r="E8676">
            <v>417.48</v>
          </cell>
          <cell r="F8676">
            <v>417.48450000000003</v>
          </cell>
        </row>
        <row r="8677">
          <cell r="A8677">
            <v>43316.322051134259</v>
          </cell>
          <cell r="B8677">
            <v>417.38</v>
          </cell>
          <cell r="C8677">
            <v>0.05</v>
          </cell>
          <cell r="D8677" t="str">
            <v>buy</v>
          </cell>
          <cell r="E8677">
            <v>417.48</v>
          </cell>
          <cell r="F8677">
            <v>417.49</v>
          </cell>
        </row>
        <row r="8678">
          <cell r="A8678">
            <v>43316.322051134259</v>
          </cell>
          <cell r="B8678">
            <v>417.49</v>
          </cell>
          <cell r="C8678">
            <v>0.13697532000000001</v>
          </cell>
          <cell r="D8678" t="str">
            <v>buy</v>
          </cell>
          <cell r="E8678">
            <v>417.48</v>
          </cell>
          <cell r="F8678">
            <v>417.49</v>
          </cell>
        </row>
        <row r="8679">
          <cell r="A8679">
            <v>43316.32234619213</v>
          </cell>
          <cell r="B8679">
            <v>417.48</v>
          </cell>
          <cell r="C8679">
            <v>0.99911680999999997</v>
          </cell>
          <cell r="D8679" t="str">
            <v>sell</v>
          </cell>
          <cell r="E8679">
            <v>417.48</v>
          </cell>
          <cell r="F8679">
            <v>417.49</v>
          </cell>
        </row>
        <row r="8680">
          <cell r="A8680">
            <v>43316.322352523151</v>
          </cell>
          <cell r="B8680">
            <v>417.49</v>
          </cell>
          <cell r="C8680">
            <v>0.30099999999999999</v>
          </cell>
          <cell r="D8680" t="str">
            <v>buy</v>
          </cell>
          <cell r="E8680">
            <v>417.48</v>
          </cell>
          <cell r="F8680">
            <v>417.49</v>
          </cell>
        </row>
        <row r="8681">
          <cell r="A8681">
            <v>43316.322482256946</v>
          </cell>
          <cell r="B8681">
            <v>417.48</v>
          </cell>
          <cell r="C8681">
            <v>3.206</v>
          </cell>
          <cell r="D8681" t="str">
            <v>sell</v>
          </cell>
          <cell r="E8681">
            <v>417.48</v>
          </cell>
          <cell r="F8681">
            <v>417.49</v>
          </cell>
        </row>
        <row r="8682">
          <cell r="A8682">
            <v>43316.322722372694</v>
          </cell>
          <cell r="B8682">
            <v>417.49</v>
          </cell>
          <cell r="C8682">
            <v>11.256300830000001</v>
          </cell>
          <cell r="D8682" t="str">
            <v>buy</v>
          </cell>
          <cell r="E8682">
            <v>417.48</v>
          </cell>
          <cell r="F8682">
            <v>417.28420802679989</v>
          </cell>
        </row>
        <row r="8683">
          <cell r="A8683">
            <v>43316.322774155087</v>
          </cell>
          <cell r="B8683">
            <v>417.48</v>
          </cell>
          <cell r="C8683">
            <v>11.2563</v>
          </cell>
          <cell r="D8683" t="str">
            <v>sell</v>
          </cell>
          <cell r="E8683">
            <v>417.48</v>
          </cell>
          <cell r="F8683">
            <v>417.28420802679989</v>
          </cell>
        </row>
        <row r="8684">
          <cell r="A8684">
            <v>43316.322847175928</v>
          </cell>
          <cell r="B8684">
            <v>417.49</v>
          </cell>
          <cell r="C8684">
            <v>6.8926490000000007E-2</v>
          </cell>
          <cell r="D8684" t="str">
            <v>buy</v>
          </cell>
          <cell r="E8684">
            <v>417.48</v>
          </cell>
          <cell r="F8684">
            <v>417.25939449039998</v>
          </cell>
        </row>
        <row r="8685">
          <cell r="A8685">
            <v>43316.322918020836</v>
          </cell>
          <cell r="B8685">
            <v>417.48</v>
          </cell>
          <cell r="C8685">
            <v>0.1336</v>
          </cell>
          <cell r="D8685" t="str">
            <v>sell</v>
          </cell>
          <cell r="E8685">
            <v>417.48</v>
          </cell>
          <cell r="F8685">
            <v>417.25939449039998</v>
          </cell>
        </row>
        <row r="8686">
          <cell r="A8686">
            <v>43316.323123055547</v>
          </cell>
          <cell r="B8686">
            <v>417.48</v>
          </cell>
          <cell r="C8686">
            <v>0.27625105</v>
          </cell>
          <cell r="D8686" t="str">
            <v>sell</v>
          </cell>
          <cell r="E8686">
            <v>417.48</v>
          </cell>
          <cell r="F8686">
            <v>417.25939449039998</v>
          </cell>
        </row>
        <row r="8687">
          <cell r="A8687">
            <v>43316.323146354167</v>
          </cell>
          <cell r="B8687">
            <v>417.49</v>
          </cell>
          <cell r="C8687">
            <v>0.11916751</v>
          </cell>
          <cell r="D8687" t="str">
            <v>buy</v>
          </cell>
          <cell r="E8687">
            <v>417.48</v>
          </cell>
          <cell r="F8687">
            <v>417.21649418679999</v>
          </cell>
        </row>
        <row r="8688">
          <cell r="A8688">
            <v>43316.323274317132</v>
          </cell>
          <cell r="B8688">
            <v>417.48</v>
          </cell>
          <cell r="C8688">
            <v>3.4512460000000002E-2</v>
          </cell>
          <cell r="D8688" t="str">
            <v>sell</v>
          </cell>
          <cell r="E8688">
            <v>417.48</v>
          </cell>
          <cell r="F8688">
            <v>417.21649418679999</v>
          </cell>
        </row>
        <row r="8689">
          <cell r="A8689">
            <v>43316.323274363429</v>
          </cell>
          <cell r="B8689">
            <v>417.48</v>
          </cell>
          <cell r="C8689">
            <v>2.7548216000000001</v>
          </cell>
          <cell r="D8689" t="str">
            <v>sell</v>
          </cell>
          <cell r="E8689">
            <v>417.48</v>
          </cell>
          <cell r="F8689">
            <v>417.21649418679999</v>
          </cell>
        </row>
        <row r="8690">
          <cell r="A8690">
            <v>43316.323316041657</v>
          </cell>
          <cell r="B8690">
            <v>417.48</v>
          </cell>
          <cell r="C8690">
            <v>3.2058</v>
          </cell>
          <cell r="D8690" t="str">
            <v>sell</v>
          </cell>
          <cell r="E8690">
            <v>417.48</v>
          </cell>
          <cell r="F8690">
            <v>417.21649418679999</v>
          </cell>
        </row>
        <row r="8691">
          <cell r="A8691">
            <v>43316.323338298607</v>
          </cell>
          <cell r="B8691">
            <v>417.48</v>
          </cell>
          <cell r="C8691">
            <v>30</v>
          </cell>
          <cell r="D8691" t="str">
            <v>sell</v>
          </cell>
          <cell r="E8691">
            <v>417.48</v>
          </cell>
          <cell r="F8691">
            <v>417.21649418679999</v>
          </cell>
        </row>
        <row r="8692">
          <cell r="A8692">
            <v>43316.323362824071</v>
          </cell>
          <cell r="B8692">
            <v>417.48</v>
          </cell>
          <cell r="C8692">
            <v>3.0470000000000001E-2</v>
          </cell>
          <cell r="D8692" t="str">
            <v>sell</v>
          </cell>
          <cell r="E8692">
            <v>417.48</v>
          </cell>
          <cell r="F8692">
            <v>417.21649418679999</v>
          </cell>
        </row>
        <row r="8693">
          <cell r="A8693">
            <v>43316.323399479174</v>
          </cell>
          <cell r="B8693">
            <v>417.48</v>
          </cell>
          <cell r="C8693">
            <v>4.3112382800000004</v>
          </cell>
          <cell r="D8693" t="str">
            <v>sell</v>
          </cell>
          <cell r="E8693">
            <v>417.48</v>
          </cell>
          <cell r="F8693">
            <v>417.21649418679999</v>
          </cell>
        </row>
        <row r="8694">
          <cell r="A8694">
            <v>43316.323399479174</v>
          </cell>
          <cell r="B8694">
            <v>417.48</v>
          </cell>
          <cell r="C8694">
            <v>1.20779927</v>
          </cell>
          <cell r="D8694" t="str">
            <v>sell</v>
          </cell>
          <cell r="E8694">
            <v>417.48</v>
          </cell>
          <cell r="F8694">
            <v>417.21649418679999</v>
          </cell>
        </row>
        <row r="8695">
          <cell r="A8695">
            <v>43316.323399479174</v>
          </cell>
          <cell r="B8695">
            <v>417.48</v>
          </cell>
          <cell r="C8695">
            <v>15</v>
          </cell>
          <cell r="D8695" t="str">
            <v>sell</v>
          </cell>
          <cell r="E8695">
            <v>417.48</v>
          </cell>
          <cell r="F8695">
            <v>417.21649418679999</v>
          </cell>
        </row>
        <row r="8696">
          <cell r="A8696">
            <v>43316.323399479174</v>
          </cell>
          <cell r="B8696">
            <v>417.48</v>
          </cell>
          <cell r="C8696">
            <v>1.059E-2</v>
          </cell>
          <cell r="D8696" t="str">
            <v>sell</v>
          </cell>
          <cell r="E8696">
            <v>417.48</v>
          </cell>
          <cell r="F8696">
            <v>417.21649418679999</v>
          </cell>
        </row>
        <row r="8697">
          <cell r="A8697">
            <v>43316.323399479174</v>
          </cell>
          <cell r="B8697">
            <v>417.48</v>
          </cell>
          <cell r="C8697">
            <v>2.5303724500000002</v>
          </cell>
          <cell r="D8697" t="str">
            <v>sell</v>
          </cell>
          <cell r="E8697">
            <v>417.48</v>
          </cell>
          <cell r="F8697">
            <v>417.21649418679999</v>
          </cell>
        </row>
        <row r="8698">
          <cell r="A8698">
            <v>43316.323458136583</v>
          </cell>
          <cell r="B8698">
            <v>417.48</v>
          </cell>
          <cell r="C8698">
            <v>7.9458900000000006E-3</v>
          </cell>
          <cell r="D8698" t="str">
            <v>sell</v>
          </cell>
          <cell r="E8698">
            <v>417.48</v>
          </cell>
          <cell r="F8698">
            <v>417.21649418679999</v>
          </cell>
        </row>
        <row r="8699">
          <cell r="A8699">
            <v>43316.323458136583</v>
          </cell>
          <cell r="B8699">
            <v>417.48</v>
          </cell>
          <cell r="C8699">
            <v>1.60093376</v>
          </cell>
          <cell r="D8699" t="str">
            <v>sell</v>
          </cell>
          <cell r="E8699">
            <v>417.12486960000001</v>
          </cell>
          <cell r="F8699">
            <v>417.21649418679999</v>
          </cell>
        </row>
        <row r="8700">
          <cell r="A8700">
            <v>43316.323458136583</v>
          </cell>
          <cell r="B8700">
            <v>417.48</v>
          </cell>
          <cell r="C8700">
            <v>1.12035E-3</v>
          </cell>
          <cell r="D8700" t="str">
            <v>sell</v>
          </cell>
          <cell r="E8700">
            <v>417.12446627399999</v>
          </cell>
          <cell r="F8700">
            <v>417.21649418679999</v>
          </cell>
        </row>
        <row r="8701">
          <cell r="A8701">
            <v>43316.323460300933</v>
          </cell>
          <cell r="B8701">
            <v>417.49</v>
          </cell>
          <cell r="C8701">
            <v>0.15060000000000001</v>
          </cell>
          <cell r="D8701" t="str">
            <v>buy</v>
          </cell>
          <cell r="E8701">
            <v>417.12446627399999</v>
          </cell>
          <cell r="F8701">
            <v>417.16227818679999</v>
          </cell>
        </row>
        <row r="8702">
          <cell r="A8702">
            <v>43316.323555821757</v>
          </cell>
          <cell r="B8702">
            <v>417.49</v>
          </cell>
          <cell r="C8702">
            <v>8.9661630000000006E-2</v>
          </cell>
          <cell r="D8702" t="str">
            <v>buy</v>
          </cell>
          <cell r="E8702">
            <v>417.12446627399999</v>
          </cell>
          <cell r="F8702">
            <v>417.13</v>
          </cell>
        </row>
        <row r="8703">
          <cell r="A8703">
            <v>43316.323603275458</v>
          </cell>
          <cell r="B8703">
            <v>417.48</v>
          </cell>
          <cell r="C8703">
            <v>9.28965E-3</v>
          </cell>
          <cell r="D8703" t="str">
            <v>sell</v>
          </cell>
          <cell r="E8703">
            <v>417.12112200000001</v>
          </cell>
          <cell r="F8703">
            <v>417.13</v>
          </cell>
        </row>
        <row r="8704">
          <cell r="A8704">
            <v>43316.323603275458</v>
          </cell>
          <cell r="B8704">
            <v>417.23</v>
          </cell>
          <cell r="C8704">
            <v>1.0200000000000001E-2</v>
          </cell>
          <cell r="D8704" t="str">
            <v>sell</v>
          </cell>
          <cell r="E8704">
            <v>417.12000000000012</v>
          </cell>
          <cell r="F8704">
            <v>417.13</v>
          </cell>
        </row>
        <row r="8705">
          <cell r="A8705">
            <v>43316.323603275458</v>
          </cell>
          <cell r="B8705">
            <v>417.12</v>
          </cell>
          <cell r="C8705">
            <v>0.13101035</v>
          </cell>
          <cell r="D8705" t="str">
            <v>sell</v>
          </cell>
          <cell r="E8705">
            <v>417.12</v>
          </cell>
          <cell r="F8705">
            <v>417.13</v>
          </cell>
        </row>
        <row r="8706">
          <cell r="A8706">
            <v>43316.323699305547</v>
          </cell>
          <cell r="B8706">
            <v>417.13</v>
          </cell>
          <cell r="C8706">
            <v>0.20675563</v>
          </cell>
          <cell r="D8706" t="str">
            <v>buy</v>
          </cell>
          <cell r="E8706">
            <v>417.12</v>
          </cell>
          <cell r="F8706">
            <v>417.13</v>
          </cell>
        </row>
        <row r="8707">
          <cell r="A8707">
            <v>43316.323857314812</v>
          </cell>
          <cell r="B8707">
            <v>417.12</v>
          </cell>
          <cell r="C8707">
            <v>3.052655E-2</v>
          </cell>
          <cell r="D8707" t="str">
            <v>sell</v>
          </cell>
          <cell r="E8707">
            <v>417.12</v>
          </cell>
          <cell r="F8707">
            <v>417.13</v>
          </cell>
        </row>
        <row r="8708">
          <cell r="A8708">
            <v>43316.323868009262</v>
          </cell>
          <cell r="B8708">
            <v>417.13</v>
          </cell>
          <cell r="C8708">
            <v>2.3973341600000002</v>
          </cell>
          <cell r="D8708" t="str">
            <v>buy</v>
          </cell>
          <cell r="E8708">
            <v>417.12</v>
          </cell>
          <cell r="F8708">
            <v>417.13</v>
          </cell>
        </row>
        <row r="8709">
          <cell r="A8709">
            <v>43316.323890509258</v>
          </cell>
          <cell r="B8709">
            <v>417.12</v>
          </cell>
          <cell r="C8709">
            <v>3.84631E-2</v>
          </cell>
          <cell r="D8709" t="str">
            <v>sell</v>
          </cell>
          <cell r="E8709">
            <v>417.12000000000012</v>
          </cell>
          <cell r="F8709">
            <v>417.13</v>
          </cell>
        </row>
        <row r="8710">
          <cell r="A8710">
            <v>43316.323890509258</v>
          </cell>
          <cell r="B8710">
            <v>417.12</v>
          </cell>
          <cell r="C8710">
            <v>0.1296369</v>
          </cell>
          <cell r="D8710" t="str">
            <v>sell</v>
          </cell>
          <cell r="E8710">
            <v>417.12</v>
          </cell>
          <cell r="F8710">
            <v>417.13</v>
          </cell>
        </row>
        <row r="8711">
          <cell r="A8711">
            <v>43316.323958877307</v>
          </cell>
          <cell r="B8711">
            <v>417.12</v>
          </cell>
          <cell r="C8711">
            <v>1.8703631000000001</v>
          </cell>
          <cell r="D8711" t="str">
            <v>sell</v>
          </cell>
          <cell r="E8711">
            <v>417.12</v>
          </cell>
          <cell r="F8711">
            <v>417.13</v>
          </cell>
        </row>
        <row r="8712">
          <cell r="A8712">
            <v>43316.323958877307</v>
          </cell>
          <cell r="B8712">
            <v>417.12</v>
          </cell>
          <cell r="C8712">
            <v>9.6369000000000003E-3</v>
          </cell>
          <cell r="D8712" t="str">
            <v>sell</v>
          </cell>
          <cell r="E8712">
            <v>417.12</v>
          </cell>
          <cell r="F8712">
            <v>417.13</v>
          </cell>
        </row>
        <row r="8713">
          <cell r="A8713">
            <v>43316.324007592593</v>
          </cell>
          <cell r="B8713">
            <v>417.13</v>
          </cell>
          <cell r="C8713">
            <v>1.1808958000000001</v>
          </cell>
          <cell r="D8713" t="str">
            <v>buy</v>
          </cell>
          <cell r="E8713">
            <v>417.12</v>
          </cell>
          <cell r="F8713">
            <v>417.13</v>
          </cell>
        </row>
        <row r="8714">
          <cell r="A8714">
            <v>43316.324033206023</v>
          </cell>
          <cell r="B8714">
            <v>417.13</v>
          </cell>
          <cell r="C8714">
            <v>0.16830000000000001</v>
          </cell>
          <cell r="D8714" t="str">
            <v>buy</v>
          </cell>
          <cell r="E8714">
            <v>417.12</v>
          </cell>
          <cell r="F8714">
            <v>417.13</v>
          </cell>
        </row>
        <row r="8715">
          <cell r="A8715">
            <v>43316.324190694453</v>
          </cell>
          <cell r="B8715">
            <v>417.12</v>
          </cell>
          <cell r="C8715">
            <v>7.81</v>
          </cell>
          <cell r="D8715" t="str">
            <v>sell</v>
          </cell>
          <cell r="E8715">
            <v>417.42</v>
          </cell>
          <cell r="F8715">
            <v>417.13</v>
          </cell>
        </row>
        <row r="8716">
          <cell r="A8716">
            <v>43316.324367175926</v>
          </cell>
          <cell r="B8716">
            <v>417.13</v>
          </cell>
          <cell r="C8716">
            <v>0.01</v>
          </cell>
          <cell r="D8716" t="str">
            <v>buy</v>
          </cell>
          <cell r="E8716">
            <v>417.42</v>
          </cell>
          <cell r="F8716">
            <v>417.12999999999988</v>
          </cell>
        </row>
        <row r="8717">
          <cell r="A8717">
            <v>43316.324367175926</v>
          </cell>
          <cell r="B8717">
            <v>417.13</v>
          </cell>
          <cell r="C8717">
            <v>0.16922122000000001</v>
          </cell>
          <cell r="D8717" t="str">
            <v>buy</v>
          </cell>
          <cell r="E8717">
            <v>417.42</v>
          </cell>
          <cell r="F8717">
            <v>417.13</v>
          </cell>
        </row>
        <row r="8718">
          <cell r="A8718">
            <v>43316.324367175926</v>
          </cell>
          <cell r="B8718">
            <v>417.13</v>
          </cell>
          <cell r="C8718">
            <v>3.4759400000000003E-2</v>
          </cell>
          <cell r="D8718" t="str">
            <v>buy</v>
          </cell>
          <cell r="E8718">
            <v>417.42</v>
          </cell>
          <cell r="F8718">
            <v>417.13</v>
          </cell>
        </row>
        <row r="8719">
          <cell r="A8719">
            <v>43316.324367175926</v>
          </cell>
          <cell r="B8719">
            <v>417.13</v>
          </cell>
          <cell r="C8719">
            <v>0.96691517999999999</v>
          </cell>
          <cell r="D8719" t="str">
            <v>buy</v>
          </cell>
          <cell r="E8719">
            <v>417.42</v>
          </cell>
          <cell r="F8719">
            <v>417.20876468979998</v>
          </cell>
        </row>
        <row r="8720">
          <cell r="A8720">
            <v>43316.324442754631</v>
          </cell>
          <cell r="B8720">
            <v>417.13</v>
          </cell>
          <cell r="C8720">
            <v>0.60250000000000004</v>
          </cell>
          <cell r="D8720" t="str">
            <v>buy</v>
          </cell>
          <cell r="E8720">
            <v>417.42</v>
          </cell>
          <cell r="F8720">
            <v>417.2673435408999</v>
          </cell>
        </row>
        <row r="8721">
          <cell r="A8721">
            <v>43316.324599375002</v>
          </cell>
          <cell r="B8721">
            <v>417.13</v>
          </cell>
          <cell r="C8721">
            <v>1.01E-2</v>
          </cell>
          <cell r="D8721" t="str">
            <v>buy</v>
          </cell>
          <cell r="E8721">
            <v>417.42</v>
          </cell>
          <cell r="F8721">
            <v>417.26825254089988</v>
          </cell>
        </row>
        <row r="8722">
          <cell r="A8722">
            <v>43316.324599375002</v>
          </cell>
          <cell r="B8722">
            <v>417.13</v>
          </cell>
          <cell r="C8722">
            <v>1.797783E-2</v>
          </cell>
          <cell r="D8722" t="str">
            <v>buy</v>
          </cell>
          <cell r="E8722">
            <v>417.42</v>
          </cell>
          <cell r="F8722">
            <v>417.26987054559982</v>
          </cell>
        </row>
        <row r="8723">
          <cell r="A8723">
            <v>43316.324599375002</v>
          </cell>
          <cell r="B8723">
            <v>417.18</v>
          </cell>
          <cell r="C8723">
            <v>1.9033959999999999E-2</v>
          </cell>
          <cell r="D8723" t="str">
            <v>buy</v>
          </cell>
          <cell r="E8723">
            <v>417.42</v>
          </cell>
          <cell r="F8723">
            <v>417.27063190400003</v>
          </cell>
        </row>
        <row r="8724">
          <cell r="A8724">
            <v>43316.324609895833</v>
          </cell>
          <cell r="B8724">
            <v>417.18</v>
          </cell>
          <cell r="C8724">
            <v>1.0059999999999999E-2</v>
          </cell>
          <cell r="D8724" t="str">
            <v>buy</v>
          </cell>
          <cell r="E8724">
            <v>417.42</v>
          </cell>
          <cell r="F8724">
            <v>417.27103430400001</v>
          </cell>
        </row>
        <row r="8725">
          <cell r="A8725">
            <v>43316.324609895833</v>
          </cell>
          <cell r="B8725">
            <v>417.18</v>
          </cell>
          <cell r="C8725">
            <v>0.05</v>
          </cell>
          <cell r="D8725" t="str">
            <v>buy</v>
          </cell>
          <cell r="E8725">
            <v>417.42</v>
          </cell>
          <cell r="F8725">
            <v>417.27303430400002</v>
          </cell>
        </row>
        <row r="8726">
          <cell r="A8726">
            <v>43316.324609895833</v>
          </cell>
          <cell r="B8726">
            <v>417.19</v>
          </cell>
          <cell r="C8726">
            <v>1.3181129999999999E-2</v>
          </cell>
          <cell r="D8726" t="str">
            <v>buy</v>
          </cell>
          <cell r="E8726">
            <v>417.42</v>
          </cell>
          <cell r="F8726">
            <v>417.27342973790007</v>
          </cell>
        </row>
        <row r="8727">
          <cell r="A8727">
            <v>43316.324609895833</v>
          </cell>
          <cell r="B8727">
            <v>417.28</v>
          </cell>
          <cell r="C8727">
            <v>2.75E-2</v>
          </cell>
          <cell r="D8727" t="str">
            <v>buy</v>
          </cell>
          <cell r="E8727">
            <v>417.42</v>
          </cell>
          <cell r="F8727">
            <v>417.27177973790009</v>
          </cell>
        </row>
        <row r="8728">
          <cell r="A8728">
            <v>43316.324609895833</v>
          </cell>
          <cell r="B8728">
            <v>417.33</v>
          </cell>
          <cell r="C8728">
            <v>0.05</v>
          </cell>
          <cell r="D8728" t="str">
            <v>buy</v>
          </cell>
          <cell r="E8728">
            <v>417.42</v>
          </cell>
          <cell r="F8728">
            <v>417.26627973790011</v>
          </cell>
        </row>
        <row r="8729">
          <cell r="A8729">
            <v>43316.324609895833</v>
          </cell>
          <cell r="B8729">
            <v>417.43</v>
          </cell>
          <cell r="C8729">
            <v>0.24013167999999999</v>
          </cell>
          <cell r="D8729" t="str">
            <v>buy</v>
          </cell>
          <cell r="E8729">
            <v>417.42</v>
          </cell>
          <cell r="F8729">
            <v>417.21585208509998</v>
          </cell>
        </row>
        <row r="8730">
          <cell r="A8730">
            <v>43316.324612685188</v>
          </cell>
          <cell r="B8730">
            <v>417.42</v>
          </cell>
          <cell r="C8730">
            <v>5.2873000000000001</v>
          </cell>
          <cell r="D8730" t="str">
            <v>sell</v>
          </cell>
          <cell r="E8730">
            <v>417.22</v>
          </cell>
          <cell r="F8730">
            <v>417.21585208509998</v>
          </cell>
        </row>
        <row r="8731">
          <cell r="A8731">
            <v>43316.324830787038</v>
          </cell>
          <cell r="B8731">
            <v>417.18</v>
          </cell>
          <cell r="C8731">
            <v>0.05</v>
          </cell>
          <cell r="D8731" t="str">
            <v>buy</v>
          </cell>
          <cell r="E8731">
            <v>417.22</v>
          </cell>
          <cell r="F8731">
            <v>417.21785208509999</v>
          </cell>
        </row>
        <row r="8732">
          <cell r="A8732">
            <v>43316.324830787038</v>
          </cell>
          <cell r="B8732">
            <v>417.18</v>
          </cell>
          <cell r="C8732">
            <v>4.673542E-2</v>
          </cell>
          <cell r="D8732" t="str">
            <v>buy</v>
          </cell>
          <cell r="E8732">
            <v>417.22</v>
          </cell>
          <cell r="F8732">
            <v>417.21972150189998</v>
          </cell>
        </row>
        <row r="8733">
          <cell r="A8733">
            <v>43316.324830787038</v>
          </cell>
          <cell r="B8733">
            <v>417.24</v>
          </cell>
          <cell r="C8733">
            <v>7.3464580000000002E-2</v>
          </cell>
          <cell r="D8733" t="str">
            <v>buy</v>
          </cell>
          <cell r="E8733">
            <v>417.22</v>
          </cell>
          <cell r="F8733">
            <v>417.21825221030002</v>
          </cell>
        </row>
        <row r="8734">
          <cell r="A8734">
            <v>43316.324963460647</v>
          </cell>
          <cell r="B8734">
            <v>417.22</v>
          </cell>
          <cell r="C8734">
            <v>4</v>
          </cell>
          <cell r="D8734" t="str">
            <v>sell</v>
          </cell>
          <cell r="E8734">
            <v>417.211411</v>
          </cell>
          <cell r="F8734">
            <v>417.21825221030002</v>
          </cell>
        </row>
        <row r="8735">
          <cell r="A8735">
            <v>43316.324963460647</v>
          </cell>
          <cell r="B8735">
            <v>417.22</v>
          </cell>
          <cell r="C8735">
            <v>0.1411</v>
          </cell>
          <cell r="D8735" t="str">
            <v>sell</v>
          </cell>
          <cell r="E8735">
            <v>417.2106557523</v>
          </cell>
          <cell r="F8735">
            <v>417.21825221030002</v>
          </cell>
        </row>
        <row r="8736">
          <cell r="A8736">
            <v>43316.325193703713</v>
          </cell>
          <cell r="B8736">
            <v>417.2</v>
          </cell>
          <cell r="C8736">
            <v>1.7971600000000001E-2</v>
          </cell>
          <cell r="D8736" t="str">
            <v>buy</v>
          </cell>
          <cell r="E8736">
            <v>417.2106557523</v>
          </cell>
          <cell r="F8736">
            <v>417.21861164229989</v>
          </cell>
        </row>
        <row r="8737">
          <cell r="A8737">
            <v>43316.325193703713</v>
          </cell>
          <cell r="B8737">
            <v>417.2</v>
          </cell>
          <cell r="C8737">
            <v>1.043E-2</v>
          </cell>
          <cell r="D8737" t="str">
            <v>buy</v>
          </cell>
          <cell r="E8737">
            <v>417.2106557523</v>
          </cell>
          <cell r="F8737">
            <v>417.2188202422999</v>
          </cell>
        </row>
        <row r="8738">
          <cell r="A8738">
            <v>43316.325193703713</v>
          </cell>
          <cell r="B8738">
            <v>417.2</v>
          </cell>
          <cell r="C8738">
            <v>0.05</v>
          </cell>
          <cell r="D8738" t="str">
            <v>buy</v>
          </cell>
          <cell r="E8738">
            <v>417.2106557523</v>
          </cell>
          <cell r="F8738">
            <v>417.21982024229987</v>
          </cell>
        </row>
        <row r="8739">
          <cell r="A8739">
            <v>43316.325193703713</v>
          </cell>
          <cell r="B8739">
            <v>417.21</v>
          </cell>
          <cell r="C8739">
            <v>1.7975769999999999E-2</v>
          </cell>
          <cell r="D8739" t="str">
            <v>buy</v>
          </cell>
          <cell r="E8739">
            <v>417.2106557523</v>
          </cell>
          <cell r="F8739">
            <v>417.21999999999991</v>
          </cell>
        </row>
        <row r="8740">
          <cell r="A8740">
            <v>43316.325193703713</v>
          </cell>
          <cell r="B8740">
            <v>417.22</v>
          </cell>
          <cell r="C8740">
            <v>2.1677990000000001E-2</v>
          </cell>
          <cell r="D8740" t="str">
            <v>buy</v>
          </cell>
          <cell r="E8740">
            <v>417.2106557523</v>
          </cell>
          <cell r="F8740">
            <v>417.22</v>
          </cell>
        </row>
        <row r="8741">
          <cell r="A8741">
            <v>43316.325286863423</v>
          </cell>
          <cell r="B8741">
            <v>417.22</v>
          </cell>
          <cell r="C8741">
            <v>2.5054340000000001E-2</v>
          </cell>
          <cell r="D8741" t="str">
            <v>buy</v>
          </cell>
          <cell r="E8741">
            <v>417.2106557523</v>
          </cell>
          <cell r="F8741">
            <v>417.21999999999991</v>
          </cell>
        </row>
        <row r="8742">
          <cell r="A8742">
            <v>43316.325286863423</v>
          </cell>
          <cell r="B8742">
            <v>417.22</v>
          </cell>
          <cell r="C8742">
            <v>0.05</v>
          </cell>
          <cell r="D8742" t="str">
            <v>buy</v>
          </cell>
          <cell r="E8742">
            <v>417.2106557523</v>
          </cell>
          <cell r="F8742">
            <v>417.21999999999991</v>
          </cell>
        </row>
        <row r="8743">
          <cell r="A8743">
            <v>43316.325286863423</v>
          </cell>
          <cell r="B8743">
            <v>417.22</v>
          </cell>
          <cell r="C8743">
            <v>0.15868898000000001</v>
          </cell>
          <cell r="D8743" t="str">
            <v>buy</v>
          </cell>
          <cell r="E8743">
            <v>417.2106557523</v>
          </cell>
          <cell r="F8743">
            <v>417.22</v>
          </cell>
        </row>
        <row r="8744">
          <cell r="A8744">
            <v>43316.325499618048</v>
          </cell>
          <cell r="B8744">
            <v>417.22</v>
          </cell>
          <cell r="C8744">
            <v>2.5279860000000001E-2</v>
          </cell>
          <cell r="D8744" t="str">
            <v>buy</v>
          </cell>
          <cell r="E8744">
            <v>417.2106557523</v>
          </cell>
          <cell r="F8744">
            <v>417.22</v>
          </cell>
        </row>
        <row r="8745">
          <cell r="A8745">
            <v>43316.325601203702</v>
          </cell>
          <cell r="B8745">
            <v>417.22</v>
          </cell>
          <cell r="C8745">
            <v>5.9622309999999998E-2</v>
          </cell>
          <cell r="D8745" t="str">
            <v>buy</v>
          </cell>
          <cell r="E8745">
            <v>417.2106557523</v>
          </cell>
          <cell r="F8745">
            <v>417.22</v>
          </cell>
        </row>
        <row r="8746">
          <cell r="A8746">
            <v>43316.325684490737</v>
          </cell>
          <cell r="B8746">
            <v>417.22</v>
          </cell>
          <cell r="C8746">
            <v>2.005885E-2</v>
          </cell>
          <cell r="D8746" t="str">
            <v>buy</v>
          </cell>
          <cell r="E8746">
            <v>417.2106557523</v>
          </cell>
          <cell r="F8746">
            <v>417.22</v>
          </cell>
        </row>
        <row r="8747">
          <cell r="A8747">
            <v>43316.325684490737</v>
          </cell>
          <cell r="B8747">
            <v>417.22</v>
          </cell>
          <cell r="C8747">
            <v>1.557856E-2</v>
          </cell>
          <cell r="D8747" t="str">
            <v>buy</v>
          </cell>
          <cell r="E8747">
            <v>417.2106557523</v>
          </cell>
          <cell r="F8747">
            <v>417.22</v>
          </cell>
        </row>
        <row r="8748">
          <cell r="A8748">
            <v>43316.325684490737</v>
          </cell>
          <cell r="B8748">
            <v>417.22</v>
          </cell>
          <cell r="C8748">
            <v>1.1464220000000001E-2</v>
          </cell>
          <cell r="D8748" t="str">
            <v>buy</v>
          </cell>
          <cell r="E8748">
            <v>417.2106557523</v>
          </cell>
          <cell r="F8748">
            <v>417.22</v>
          </cell>
        </row>
        <row r="8749">
          <cell r="A8749">
            <v>43316.325690046287</v>
          </cell>
          <cell r="B8749">
            <v>417.21</v>
          </cell>
          <cell r="C8749">
            <v>0.97814159000000001</v>
          </cell>
          <cell r="D8749" t="str">
            <v>sell</v>
          </cell>
          <cell r="E8749">
            <v>417.24</v>
          </cell>
          <cell r="F8749">
            <v>417.22</v>
          </cell>
        </row>
        <row r="8750">
          <cell r="A8750">
            <v>43316.325838900462</v>
          </cell>
          <cell r="B8750">
            <v>417.22</v>
          </cell>
          <cell r="C8750">
            <v>2.5685110000000001E-2</v>
          </cell>
          <cell r="D8750" t="str">
            <v>buy</v>
          </cell>
          <cell r="E8750">
            <v>417.24</v>
          </cell>
          <cell r="F8750">
            <v>417.22</v>
          </cell>
        </row>
        <row r="8751">
          <cell r="A8751">
            <v>43316.325838900462</v>
          </cell>
          <cell r="B8751">
            <v>417.22</v>
          </cell>
          <cell r="C8751">
            <v>2.276715E-2</v>
          </cell>
          <cell r="D8751" t="str">
            <v>buy</v>
          </cell>
          <cell r="E8751">
            <v>417.24</v>
          </cell>
          <cell r="F8751">
            <v>417.22000000000008</v>
          </cell>
        </row>
        <row r="8752">
          <cell r="A8752">
            <v>43316.325838900462</v>
          </cell>
          <cell r="B8752">
            <v>417.22</v>
          </cell>
          <cell r="C8752">
            <v>1.3178240000000001E-2</v>
          </cell>
          <cell r="D8752" t="str">
            <v>buy</v>
          </cell>
          <cell r="E8752">
            <v>417.24</v>
          </cell>
          <cell r="F8752">
            <v>417.22000000000008</v>
          </cell>
        </row>
        <row r="8753">
          <cell r="A8753">
            <v>43316.325838900462</v>
          </cell>
          <cell r="B8753">
            <v>417.22</v>
          </cell>
          <cell r="C8753">
            <v>0.05</v>
          </cell>
          <cell r="D8753" t="str">
            <v>buy</v>
          </cell>
          <cell r="E8753">
            <v>417.24</v>
          </cell>
          <cell r="F8753">
            <v>417.22</v>
          </cell>
        </row>
        <row r="8754">
          <cell r="A8754">
            <v>43316.325838900462</v>
          </cell>
          <cell r="B8754">
            <v>417.22</v>
          </cell>
          <cell r="C8754">
            <v>0.33844244000000001</v>
          </cell>
          <cell r="D8754" t="str">
            <v>buy</v>
          </cell>
          <cell r="E8754">
            <v>417.24</v>
          </cell>
          <cell r="F8754">
            <v>417.22</v>
          </cell>
        </row>
        <row r="8755">
          <cell r="A8755">
            <v>43316.325838900462</v>
          </cell>
          <cell r="B8755">
            <v>417.22</v>
          </cell>
          <cell r="C8755">
            <v>2.2763889999999998E-2</v>
          </cell>
          <cell r="D8755" t="str">
            <v>buy</v>
          </cell>
          <cell r="E8755">
            <v>417.24</v>
          </cell>
          <cell r="F8755">
            <v>417.22</v>
          </cell>
        </row>
        <row r="8756">
          <cell r="A8756">
            <v>43316.325838900462</v>
          </cell>
          <cell r="B8756">
            <v>417.22</v>
          </cell>
          <cell r="C8756">
            <v>1.317807E-2</v>
          </cell>
          <cell r="D8756" t="str">
            <v>buy</v>
          </cell>
          <cell r="E8756">
            <v>417.24</v>
          </cell>
          <cell r="F8756">
            <v>417.22</v>
          </cell>
        </row>
        <row r="8757">
          <cell r="A8757">
            <v>43316.325838900462</v>
          </cell>
          <cell r="B8757">
            <v>417.22</v>
          </cell>
          <cell r="C8757">
            <v>0.96364830999999995</v>
          </cell>
          <cell r="D8757" t="str">
            <v>buy</v>
          </cell>
          <cell r="E8757">
            <v>417.24</v>
          </cell>
          <cell r="F8757">
            <v>417.22</v>
          </cell>
        </row>
        <row r="8758">
          <cell r="A8758">
            <v>43316.325838900462</v>
          </cell>
          <cell r="B8758">
            <v>417.22</v>
          </cell>
          <cell r="C8758">
            <v>1.557476E-2</v>
          </cell>
          <cell r="D8758" t="str">
            <v>buy</v>
          </cell>
          <cell r="E8758">
            <v>417.24</v>
          </cell>
          <cell r="F8758">
            <v>417.22</v>
          </cell>
        </row>
        <row r="8759">
          <cell r="A8759">
            <v>43316.325838900462</v>
          </cell>
          <cell r="B8759">
            <v>417.22</v>
          </cell>
          <cell r="C8759">
            <v>1.318191E-2</v>
          </cell>
          <cell r="D8759" t="str">
            <v>buy</v>
          </cell>
          <cell r="E8759">
            <v>417.24</v>
          </cell>
          <cell r="F8759">
            <v>417.22</v>
          </cell>
        </row>
        <row r="8760">
          <cell r="A8760">
            <v>43316.325838900462</v>
          </cell>
          <cell r="B8760">
            <v>417.22</v>
          </cell>
          <cell r="C8760">
            <v>0.23968200000000001</v>
          </cell>
          <cell r="D8760" t="str">
            <v>buy</v>
          </cell>
          <cell r="E8760">
            <v>417.24</v>
          </cell>
          <cell r="F8760">
            <v>417.22</v>
          </cell>
        </row>
        <row r="8761">
          <cell r="A8761">
            <v>43316.325838900462</v>
          </cell>
          <cell r="B8761">
            <v>417.22</v>
          </cell>
          <cell r="C8761">
            <v>0.23968200000000001</v>
          </cell>
          <cell r="D8761" t="str">
            <v>buy</v>
          </cell>
          <cell r="E8761">
            <v>417.24</v>
          </cell>
          <cell r="F8761">
            <v>417.22</v>
          </cell>
        </row>
        <row r="8762">
          <cell r="A8762">
            <v>43316.325838900462</v>
          </cell>
          <cell r="B8762">
            <v>417.22</v>
          </cell>
          <cell r="C8762">
            <v>3.0251999999999999</v>
          </cell>
          <cell r="D8762" t="str">
            <v>buy</v>
          </cell>
          <cell r="E8762">
            <v>417.24</v>
          </cell>
          <cell r="F8762">
            <v>417.31291918520009</v>
          </cell>
        </row>
        <row r="8763">
          <cell r="A8763">
            <v>43316.325838900462</v>
          </cell>
          <cell r="B8763">
            <v>417.22</v>
          </cell>
          <cell r="C8763">
            <v>1.0109999999999999E-2</v>
          </cell>
          <cell r="D8763" t="str">
            <v>buy</v>
          </cell>
          <cell r="E8763">
            <v>417.24</v>
          </cell>
          <cell r="F8763">
            <v>417.31554778520012</v>
          </cell>
        </row>
        <row r="8764">
          <cell r="A8764">
            <v>43316.325838900462</v>
          </cell>
          <cell r="B8764">
            <v>417.22</v>
          </cell>
          <cell r="C8764">
            <v>0.23968200000000001</v>
          </cell>
          <cell r="D8764" t="str">
            <v>buy</v>
          </cell>
          <cell r="E8764">
            <v>417.24</v>
          </cell>
          <cell r="F8764">
            <v>417.37786510519987</v>
          </cell>
        </row>
        <row r="8765">
          <cell r="A8765">
            <v>43316.325838900462</v>
          </cell>
          <cell r="B8765">
            <v>417.23</v>
          </cell>
          <cell r="C8765">
            <v>2.9952980000000001E-2</v>
          </cell>
          <cell r="D8765" t="str">
            <v>buy</v>
          </cell>
          <cell r="E8765">
            <v>417.24</v>
          </cell>
          <cell r="F8765">
            <v>417.38535335019992</v>
          </cell>
        </row>
        <row r="8766">
          <cell r="A8766">
            <v>43316.325838900462</v>
          </cell>
          <cell r="B8766">
            <v>417.23</v>
          </cell>
          <cell r="C8766">
            <v>3.9546409999999997E-2</v>
          </cell>
          <cell r="D8766" t="str">
            <v>buy</v>
          </cell>
          <cell r="E8766">
            <v>417.24</v>
          </cell>
          <cell r="F8766">
            <v>417.39523995270002</v>
          </cell>
        </row>
        <row r="8767">
          <cell r="A8767">
            <v>43316.325838900462</v>
          </cell>
          <cell r="B8767">
            <v>417.23</v>
          </cell>
          <cell r="C8767">
            <v>2.0371230000000001E-2</v>
          </cell>
          <cell r="D8767" t="str">
            <v>buy</v>
          </cell>
          <cell r="E8767">
            <v>417.24</v>
          </cell>
          <cell r="F8767">
            <v>417.4003327602</v>
          </cell>
        </row>
        <row r="8768">
          <cell r="A8768">
            <v>43316.325838900462</v>
          </cell>
          <cell r="B8768">
            <v>417.23</v>
          </cell>
          <cell r="C8768">
            <v>2.755691E-2</v>
          </cell>
          <cell r="D8768" t="str">
            <v>buy</v>
          </cell>
          <cell r="E8768">
            <v>417.24</v>
          </cell>
          <cell r="F8768">
            <v>417.40722198769993</v>
          </cell>
        </row>
        <row r="8769">
          <cell r="A8769">
            <v>43316.325838900462</v>
          </cell>
          <cell r="B8769">
            <v>417.25</v>
          </cell>
          <cell r="C8769">
            <v>1.317628E-2</v>
          </cell>
          <cell r="D8769" t="str">
            <v>buy</v>
          </cell>
          <cell r="E8769">
            <v>417.24</v>
          </cell>
          <cell r="F8769">
            <v>417.41025253210012</v>
          </cell>
        </row>
        <row r="8770">
          <cell r="A8770">
            <v>43316.325838900462</v>
          </cell>
          <cell r="B8770">
            <v>417.25</v>
          </cell>
          <cell r="C8770">
            <v>0.2</v>
          </cell>
          <cell r="D8770" t="str">
            <v>buy</v>
          </cell>
          <cell r="E8770">
            <v>417.24</v>
          </cell>
          <cell r="F8770">
            <v>417.45625253210011</v>
          </cell>
        </row>
        <row r="8771">
          <cell r="A8771">
            <v>43316.325838900462</v>
          </cell>
          <cell r="B8771">
            <v>417.28</v>
          </cell>
          <cell r="C8771">
            <v>3.9536849999999998E-2</v>
          </cell>
          <cell r="D8771" t="str">
            <v>buy</v>
          </cell>
          <cell r="E8771">
            <v>417.24</v>
          </cell>
          <cell r="F8771">
            <v>417.46415990209999</v>
          </cell>
        </row>
        <row r="8772">
          <cell r="A8772">
            <v>43316.325838900462</v>
          </cell>
          <cell r="B8772">
            <v>417.29</v>
          </cell>
          <cell r="C8772">
            <v>2.5158409999999999E-2</v>
          </cell>
          <cell r="D8772" t="str">
            <v>buy</v>
          </cell>
          <cell r="E8772">
            <v>417.24</v>
          </cell>
          <cell r="F8772">
            <v>417.46894000000009</v>
          </cell>
        </row>
        <row r="8773">
          <cell r="A8773">
            <v>43316.325838900462</v>
          </cell>
          <cell r="B8773">
            <v>417.3</v>
          </cell>
          <cell r="C8773">
            <v>2.7E-2</v>
          </cell>
          <cell r="D8773" t="str">
            <v>buy</v>
          </cell>
          <cell r="E8773">
            <v>417.24</v>
          </cell>
          <cell r="F8773">
            <v>417.47379999999998</v>
          </cell>
        </row>
        <row r="8774">
          <cell r="A8774">
            <v>43316.325838900462</v>
          </cell>
          <cell r="B8774">
            <v>417.36</v>
          </cell>
          <cell r="C8774">
            <v>0.05</v>
          </cell>
          <cell r="D8774" t="str">
            <v>buy</v>
          </cell>
          <cell r="E8774">
            <v>417.24</v>
          </cell>
          <cell r="F8774">
            <v>417.47980000000001</v>
          </cell>
        </row>
        <row r="8775">
          <cell r="A8775">
            <v>43316.325838900462</v>
          </cell>
          <cell r="B8775">
            <v>417.46</v>
          </cell>
          <cell r="C8775">
            <v>0.01</v>
          </cell>
          <cell r="D8775" t="str">
            <v>buy</v>
          </cell>
          <cell r="E8775">
            <v>417.24</v>
          </cell>
          <cell r="F8775">
            <v>417.48</v>
          </cell>
        </row>
        <row r="8776">
          <cell r="A8776">
            <v>43316.325838900462</v>
          </cell>
          <cell r="B8776">
            <v>417.48</v>
          </cell>
          <cell r="C8776">
            <v>4.85702444</v>
          </cell>
          <cell r="D8776" t="str">
            <v>buy</v>
          </cell>
          <cell r="E8776">
            <v>417.24</v>
          </cell>
          <cell r="F8776">
            <v>417.46849466200001</v>
          </cell>
        </row>
        <row r="8777">
          <cell r="A8777">
            <v>43316.325838900462</v>
          </cell>
          <cell r="B8777">
            <v>417.49</v>
          </cell>
          <cell r="C8777">
            <v>0.92035060000000002</v>
          </cell>
          <cell r="D8777" t="str">
            <v>buy</v>
          </cell>
          <cell r="E8777">
            <v>417.24</v>
          </cell>
          <cell r="F8777">
            <v>417.2902328209999</v>
          </cell>
        </row>
        <row r="8778">
          <cell r="A8778">
            <v>43316.325853437498</v>
          </cell>
          <cell r="B8778">
            <v>417.22</v>
          </cell>
          <cell r="C8778">
            <v>0.23968200000000001</v>
          </cell>
          <cell r="D8778" t="str">
            <v>buy</v>
          </cell>
          <cell r="E8778">
            <v>417.24</v>
          </cell>
          <cell r="F8778">
            <v>417.31849331310002</v>
          </cell>
        </row>
        <row r="8779">
          <cell r="A8779">
            <v>43316.325853437498</v>
          </cell>
          <cell r="B8779">
            <v>417.22</v>
          </cell>
          <cell r="C8779">
            <v>1.316431E-2</v>
          </cell>
          <cell r="D8779" t="str">
            <v>buy</v>
          </cell>
          <cell r="E8779">
            <v>417.24</v>
          </cell>
          <cell r="F8779">
            <v>417.32007303030008</v>
          </cell>
        </row>
        <row r="8780">
          <cell r="A8780">
            <v>43316.325912581022</v>
          </cell>
          <cell r="B8780">
            <v>417.24</v>
          </cell>
          <cell r="C8780">
            <v>9.5714877699999992</v>
          </cell>
          <cell r="D8780" t="str">
            <v>sell</v>
          </cell>
          <cell r="E8780">
            <v>417.21</v>
          </cell>
          <cell r="F8780">
            <v>417.32007303030008</v>
          </cell>
        </row>
        <row r="8781">
          <cell r="A8781">
            <v>43316.325912581022</v>
          </cell>
          <cell r="B8781">
            <v>417.21</v>
          </cell>
          <cell r="C8781">
            <v>1.9208122299999999</v>
          </cell>
          <cell r="D8781" t="str">
            <v>sell</v>
          </cell>
          <cell r="E8781">
            <v>417.17</v>
          </cell>
          <cell r="F8781">
            <v>417.32007303030008</v>
          </cell>
        </row>
        <row r="8782">
          <cell r="A8782">
            <v>43316.326043761583</v>
          </cell>
          <cell r="B8782">
            <v>417.17</v>
          </cell>
          <cell r="C8782">
            <v>4.1409000000000002</v>
          </cell>
          <cell r="D8782" t="str">
            <v>sell</v>
          </cell>
          <cell r="E8782">
            <v>417.30092000000002</v>
          </cell>
          <cell r="F8782">
            <v>417.32007303030008</v>
          </cell>
        </row>
        <row r="8783">
          <cell r="A8783">
            <v>43316.326203495373</v>
          </cell>
          <cell r="B8783">
            <v>417.34</v>
          </cell>
          <cell r="C8783">
            <v>5.9011300000000003E-2</v>
          </cell>
          <cell r="D8783" t="str">
            <v>buy</v>
          </cell>
          <cell r="E8783">
            <v>417.30092000000002</v>
          </cell>
          <cell r="F8783">
            <v>417.32038364680011</v>
          </cell>
        </row>
        <row r="8784">
          <cell r="A8784">
            <v>43316.326279849527</v>
          </cell>
          <cell r="B8784">
            <v>417.31</v>
          </cell>
          <cell r="C8784">
            <v>2.6499999999999999E-2</v>
          </cell>
          <cell r="D8784" t="str">
            <v>buy</v>
          </cell>
          <cell r="E8784">
            <v>417.30092000000002</v>
          </cell>
          <cell r="F8784">
            <v>417.32144364679999</v>
          </cell>
        </row>
        <row r="8785">
          <cell r="A8785">
            <v>43316.326279849527</v>
          </cell>
          <cell r="B8785">
            <v>417.31</v>
          </cell>
          <cell r="C8785">
            <v>0.05</v>
          </cell>
          <cell r="D8785" t="str">
            <v>buy</v>
          </cell>
          <cell r="E8785">
            <v>417.30092000000002</v>
          </cell>
          <cell r="F8785">
            <v>417.3234436468</v>
          </cell>
        </row>
        <row r="8786">
          <cell r="A8786">
            <v>43316.326279849527</v>
          </cell>
          <cell r="B8786">
            <v>417.34</v>
          </cell>
          <cell r="C8786">
            <v>3.8395770000000003E-2</v>
          </cell>
          <cell r="D8786" t="str">
            <v>buy</v>
          </cell>
          <cell r="E8786">
            <v>417.30092000000002</v>
          </cell>
          <cell r="F8786">
            <v>417.32382760450008</v>
          </cell>
        </row>
        <row r="8787">
          <cell r="A8787">
            <v>43316.326309791657</v>
          </cell>
          <cell r="B8787">
            <v>417.31</v>
          </cell>
          <cell r="C8787">
            <v>0.11489576999999999</v>
          </cell>
          <cell r="D8787" t="str">
            <v>buy</v>
          </cell>
          <cell r="E8787">
            <v>417.30092000000002</v>
          </cell>
          <cell r="F8787">
            <v>417.33300503380008</v>
          </cell>
        </row>
        <row r="8788">
          <cell r="A8788">
            <v>43316.326567025462</v>
          </cell>
          <cell r="B8788">
            <v>417.31</v>
          </cell>
          <cell r="C8788">
            <v>0.17266023</v>
          </cell>
          <cell r="D8788" t="str">
            <v>buy</v>
          </cell>
          <cell r="E8788">
            <v>417.30092000000002</v>
          </cell>
          <cell r="F8788">
            <v>417.3485772145001</v>
          </cell>
        </row>
        <row r="8789">
          <cell r="A8789">
            <v>43316.326567025462</v>
          </cell>
          <cell r="B8789">
            <v>417.31</v>
          </cell>
          <cell r="C8789">
            <v>1.317776E-2</v>
          </cell>
          <cell r="D8789" t="str">
            <v>buy</v>
          </cell>
          <cell r="E8789">
            <v>417.30092000000002</v>
          </cell>
          <cell r="F8789">
            <v>417.35042210090012</v>
          </cell>
        </row>
        <row r="8790">
          <cell r="A8790">
            <v>43316.326567025462</v>
          </cell>
          <cell r="B8790">
            <v>417.31</v>
          </cell>
          <cell r="C8790">
            <v>4.4325639999999999E-2</v>
          </cell>
          <cell r="D8790" t="str">
            <v>buy</v>
          </cell>
          <cell r="E8790">
            <v>417.30092000000002</v>
          </cell>
          <cell r="F8790">
            <v>417.35687244849993</v>
          </cell>
        </row>
        <row r="8791">
          <cell r="A8791">
            <v>43316.326567025462</v>
          </cell>
          <cell r="B8791">
            <v>417.31</v>
          </cell>
          <cell r="C8791">
            <v>0.05</v>
          </cell>
          <cell r="D8791" t="str">
            <v>buy</v>
          </cell>
          <cell r="E8791">
            <v>417.30092000000002</v>
          </cell>
          <cell r="F8791">
            <v>417.36537244850001</v>
          </cell>
        </row>
        <row r="8792">
          <cell r="A8792">
            <v>43316.326567025462</v>
          </cell>
          <cell r="B8792">
            <v>417.31</v>
          </cell>
          <cell r="C8792">
            <v>2.9951579999999998E-2</v>
          </cell>
          <cell r="D8792" t="str">
            <v>buy</v>
          </cell>
          <cell r="E8792">
            <v>417.30092000000002</v>
          </cell>
          <cell r="F8792">
            <v>417.37046421709999</v>
          </cell>
        </row>
        <row r="8793">
          <cell r="A8793">
            <v>43316.326567025462</v>
          </cell>
          <cell r="B8793">
            <v>417.31</v>
          </cell>
          <cell r="C8793">
            <v>4.672581E-2</v>
          </cell>
          <cell r="D8793" t="str">
            <v>buy</v>
          </cell>
          <cell r="E8793">
            <v>417.30092000000002</v>
          </cell>
          <cell r="F8793">
            <v>417.37840760479997</v>
          </cell>
        </row>
        <row r="8794">
          <cell r="A8794">
            <v>43316.326567025462</v>
          </cell>
          <cell r="B8794">
            <v>417.31</v>
          </cell>
          <cell r="C8794">
            <v>1.3176419999999999E-2</v>
          </cell>
          <cell r="D8794" t="str">
            <v>buy</v>
          </cell>
          <cell r="E8794">
            <v>417.30092000000002</v>
          </cell>
          <cell r="F8794">
            <v>417.38064759619999</v>
          </cell>
        </row>
        <row r="8795">
          <cell r="A8795">
            <v>43316.326567025462</v>
          </cell>
          <cell r="B8795">
            <v>417.31</v>
          </cell>
          <cell r="C8795">
            <v>4.1932759999999999E-2</v>
          </cell>
          <cell r="D8795" t="str">
            <v>buy</v>
          </cell>
          <cell r="E8795">
            <v>417.30092000000002</v>
          </cell>
          <cell r="F8795">
            <v>417.38777616539988</v>
          </cell>
        </row>
        <row r="8796">
          <cell r="A8796">
            <v>43316.326567025462</v>
          </cell>
          <cell r="B8796">
            <v>417.31</v>
          </cell>
          <cell r="C8796">
            <v>1.098E-2</v>
          </cell>
          <cell r="D8796" t="str">
            <v>buy</v>
          </cell>
          <cell r="E8796">
            <v>417.30092000000002</v>
          </cell>
          <cell r="F8796">
            <v>417.38964276539991</v>
          </cell>
        </row>
        <row r="8797">
          <cell r="A8797">
            <v>43316.326567025462</v>
          </cell>
          <cell r="B8797">
            <v>417.31</v>
          </cell>
          <cell r="C8797">
            <v>1.317393E-2</v>
          </cell>
          <cell r="D8797" t="str">
            <v>buy</v>
          </cell>
          <cell r="E8797">
            <v>417.30092000000002</v>
          </cell>
          <cell r="F8797">
            <v>417.39188233349989</v>
          </cell>
        </row>
        <row r="8798">
          <cell r="A8798">
            <v>43316.326567025462</v>
          </cell>
          <cell r="B8798">
            <v>417.31</v>
          </cell>
          <cell r="C8798">
            <v>1.5569039999999999E-2</v>
          </cell>
          <cell r="D8798" t="str">
            <v>buy</v>
          </cell>
          <cell r="E8798">
            <v>417.30092000000002</v>
          </cell>
          <cell r="F8798">
            <v>417.3945290703</v>
          </cell>
        </row>
        <row r="8799">
          <cell r="A8799">
            <v>43316.326567025462</v>
          </cell>
          <cell r="B8799">
            <v>417.32</v>
          </cell>
          <cell r="C8799">
            <v>2.5155739999999999E-2</v>
          </cell>
          <cell r="D8799" t="str">
            <v>buy</v>
          </cell>
          <cell r="E8799">
            <v>417.30092000000002</v>
          </cell>
          <cell r="F8799">
            <v>417.39855398869997</v>
          </cell>
        </row>
        <row r="8800">
          <cell r="A8800">
            <v>43316.326567025462</v>
          </cell>
          <cell r="B8800">
            <v>417.33</v>
          </cell>
          <cell r="C8800">
            <v>1.317867E-2</v>
          </cell>
          <cell r="D8800" t="str">
            <v>buy</v>
          </cell>
          <cell r="E8800">
            <v>417.30092000000002</v>
          </cell>
          <cell r="F8800">
            <v>417.40053078919999</v>
          </cell>
        </row>
        <row r="8801">
          <cell r="A8801">
            <v>43316.326567025462</v>
          </cell>
          <cell r="B8801">
            <v>417.34</v>
          </cell>
          <cell r="C8801">
            <v>0.24913922999999999</v>
          </cell>
          <cell r="D8801" t="str">
            <v>buy</v>
          </cell>
          <cell r="E8801">
            <v>417.30092000000002</v>
          </cell>
          <cell r="F8801">
            <v>417.40061870020003</v>
          </cell>
        </row>
        <row r="8802">
          <cell r="A8802">
            <v>43316.326567025462</v>
          </cell>
          <cell r="B8802">
            <v>417.35</v>
          </cell>
          <cell r="C8802">
            <v>0.16922122000000001</v>
          </cell>
          <cell r="D8802" t="str">
            <v>buy</v>
          </cell>
          <cell r="E8802">
            <v>417.30092000000002</v>
          </cell>
          <cell r="F8802">
            <v>417.39384985140009</v>
          </cell>
        </row>
        <row r="8803">
          <cell r="A8803">
            <v>43316.326567025462</v>
          </cell>
          <cell r="B8803">
            <v>417.4</v>
          </cell>
          <cell r="C8803">
            <v>0.26363700000000001</v>
          </cell>
          <cell r="D8803" t="str">
            <v>buy</v>
          </cell>
          <cell r="E8803">
            <v>417.30092000000002</v>
          </cell>
          <cell r="F8803">
            <v>417.40175131700022</v>
          </cell>
        </row>
        <row r="8804">
          <cell r="A8804">
            <v>43316.326567025462</v>
          </cell>
          <cell r="B8804">
            <v>417.45</v>
          </cell>
          <cell r="C8804">
            <v>0.05</v>
          </cell>
          <cell r="D8804" t="str">
            <v>buy</v>
          </cell>
          <cell r="E8804">
            <v>417.30092000000002</v>
          </cell>
          <cell r="F8804">
            <v>417.40375131700017</v>
          </cell>
        </row>
        <row r="8805">
          <cell r="A8805">
            <v>43316.326567025462</v>
          </cell>
          <cell r="B8805">
            <v>417.48</v>
          </cell>
          <cell r="C8805">
            <v>0.31248542000000001</v>
          </cell>
          <cell r="D8805" t="str">
            <v>buy</v>
          </cell>
          <cell r="E8805">
            <v>417.30092000000002</v>
          </cell>
          <cell r="F8805">
            <v>417.39040617120003</v>
          </cell>
        </row>
        <row r="8806">
          <cell r="A8806">
            <v>43316.326572743063</v>
          </cell>
          <cell r="B8806">
            <v>417.3</v>
          </cell>
          <cell r="C8806">
            <v>0.90800000000000003</v>
          </cell>
          <cell r="D8806" t="str">
            <v>sell</v>
          </cell>
          <cell r="E8806">
            <v>417.31</v>
          </cell>
          <cell r="F8806">
            <v>417.39040617120003</v>
          </cell>
        </row>
        <row r="8807">
          <cell r="A8807">
            <v>43316.326715069437</v>
          </cell>
          <cell r="B8807">
            <v>417.31</v>
          </cell>
          <cell r="C8807">
            <v>0.28755599999999998</v>
          </cell>
          <cell r="D8807" t="str">
            <v>buy</v>
          </cell>
          <cell r="E8807">
            <v>417.31</v>
          </cell>
          <cell r="F8807">
            <v>417.39076032479988</v>
          </cell>
        </row>
        <row r="8808">
          <cell r="A8808">
            <v>43316.326715069437</v>
          </cell>
          <cell r="B8808">
            <v>417.31</v>
          </cell>
          <cell r="C8808">
            <v>0.05</v>
          </cell>
          <cell r="D8808" t="str">
            <v>buy</v>
          </cell>
          <cell r="E8808">
            <v>417.31</v>
          </cell>
          <cell r="F8808">
            <v>417.3997603247999</v>
          </cell>
        </row>
        <row r="8809">
          <cell r="A8809">
            <v>43316.326715069437</v>
          </cell>
          <cell r="B8809">
            <v>417.31</v>
          </cell>
          <cell r="C8809">
            <v>1.3176449999999999E-2</v>
          </cell>
          <cell r="D8809" t="str">
            <v>buy</v>
          </cell>
          <cell r="E8809">
            <v>417.31</v>
          </cell>
          <cell r="F8809">
            <v>417.40213208579991</v>
          </cell>
        </row>
        <row r="8810">
          <cell r="A8810">
            <v>43316.326715069437</v>
          </cell>
          <cell r="B8810">
            <v>417.31</v>
          </cell>
          <cell r="C8810">
            <v>2.755438E-2</v>
          </cell>
          <cell r="D8810" t="str">
            <v>buy</v>
          </cell>
          <cell r="E8810">
            <v>417.31</v>
          </cell>
          <cell r="F8810">
            <v>417.40709187419992</v>
          </cell>
        </row>
        <row r="8811">
          <cell r="A8811">
            <v>43316.326715069437</v>
          </cell>
          <cell r="B8811">
            <v>417.31</v>
          </cell>
          <cell r="C8811">
            <v>4.672283E-2</v>
          </cell>
          <cell r="D8811" t="str">
            <v>buy</v>
          </cell>
          <cell r="E8811">
            <v>417.31</v>
          </cell>
          <cell r="F8811">
            <v>417.4155019836</v>
          </cell>
        </row>
        <row r="8812">
          <cell r="A8812">
            <v>43316.326715069437</v>
          </cell>
          <cell r="B8812">
            <v>417.31</v>
          </cell>
          <cell r="C8812">
            <v>1.077E-2</v>
          </cell>
          <cell r="D8812" t="str">
            <v>buy</v>
          </cell>
          <cell r="E8812">
            <v>417.31</v>
          </cell>
          <cell r="F8812">
            <v>417.41744058360001</v>
          </cell>
        </row>
        <row r="8813">
          <cell r="A8813">
            <v>43316.326715069437</v>
          </cell>
          <cell r="B8813">
            <v>417.32</v>
          </cell>
          <cell r="C8813">
            <v>2.5999999999999999E-2</v>
          </cell>
          <cell r="D8813" t="str">
            <v>buy</v>
          </cell>
          <cell r="E8813">
            <v>417.31</v>
          </cell>
          <cell r="F8813">
            <v>417.42186058359988</v>
          </cell>
        </row>
        <row r="8814">
          <cell r="A8814">
            <v>43316.326715069437</v>
          </cell>
          <cell r="B8814">
            <v>417.48</v>
          </cell>
          <cell r="C8814">
            <v>2.6349000000000001E-2</v>
          </cell>
          <cell r="D8814" t="str">
            <v>buy</v>
          </cell>
          <cell r="E8814">
            <v>417.31</v>
          </cell>
          <cell r="F8814">
            <v>417.4221240736</v>
          </cell>
        </row>
        <row r="8815">
          <cell r="A8815">
            <v>43316.326715069437</v>
          </cell>
          <cell r="B8815">
            <v>417.49</v>
          </cell>
          <cell r="C8815">
            <v>1.5562879999999999E-2</v>
          </cell>
          <cell r="D8815" t="str">
            <v>buy</v>
          </cell>
          <cell r="E8815">
            <v>417.31</v>
          </cell>
          <cell r="F8815">
            <v>417.4221240736</v>
          </cell>
        </row>
        <row r="8816">
          <cell r="A8816">
            <v>43316.326715069437</v>
          </cell>
          <cell r="B8816">
            <v>417.49</v>
          </cell>
          <cell r="C8816">
            <v>1.7963300000000001E-2</v>
          </cell>
          <cell r="D8816" t="str">
            <v>buy</v>
          </cell>
          <cell r="E8816">
            <v>417.31</v>
          </cell>
          <cell r="F8816">
            <v>417.4221240736</v>
          </cell>
        </row>
        <row r="8817">
          <cell r="A8817">
            <v>43316.326715069437</v>
          </cell>
          <cell r="B8817">
            <v>417.49</v>
          </cell>
          <cell r="C8817">
            <v>4.4311709999999997E-2</v>
          </cell>
          <cell r="D8817" t="str">
            <v>buy</v>
          </cell>
          <cell r="E8817">
            <v>417.31</v>
          </cell>
          <cell r="F8817">
            <v>417.4221240736</v>
          </cell>
        </row>
        <row r="8818">
          <cell r="A8818">
            <v>43316.326715069437</v>
          </cell>
          <cell r="B8818">
            <v>417.49</v>
          </cell>
          <cell r="C8818">
            <v>0.34253345000000002</v>
          </cell>
          <cell r="D8818" t="str">
            <v>buy</v>
          </cell>
          <cell r="E8818">
            <v>417.31</v>
          </cell>
          <cell r="F8818">
            <v>417.4221240736</v>
          </cell>
        </row>
        <row r="8819">
          <cell r="A8819">
            <v>43316.326746550927</v>
          </cell>
          <cell r="B8819">
            <v>417.31</v>
          </cell>
          <cell r="C8819">
            <v>0.28755599999999998</v>
          </cell>
          <cell r="D8819" t="str">
            <v>buy</v>
          </cell>
          <cell r="E8819">
            <v>417.31</v>
          </cell>
          <cell r="F8819">
            <v>417.47388415360001</v>
          </cell>
        </row>
        <row r="8820">
          <cell r="A8820">
            <v>43316.326746550927</v>
          </cell>
          <cell r="B8820">
            <v>417.31</v>
          </cell>
          <cell r="C8820">
            <v>0.05</v>
          </cell>
          <cell r="D8820" t="str">
            <v>buy</v>
          </cell>
          <cell r="E8820">
            <v>417.31</v>
          </cell>
          <cell r="F8820">
            <v>417.48288415360003</v>
          </cell>
        </row>
        <row r="8821">
          <cell r="A8821">
            <v>43316.326746550927</v>
          </cell>
          <cell r="B8821">
            <v>417.31</v>
          </cell>
          <cell r="C8821">
            <v>3.9532480000000002E-2</v>
          </cell>
          <cell r="D8821" t="str">
            <v>buy</v>
          </cell>
          <cell r="E8821">
            <v>417.31</v>
          </cell>
          <cell r="F8821">
            <v>417.49</v>
          </cell>
        </row>
        <row r="8822">
          <cell r="A8822">
            <v>43316.326746550927</v>
          </cell>
          <cell r="B8822">
            <v>417.49</v>
          </cell>
          <cell r="C8822">
            <v>8.6229115200000006</v>
          </cell>
          <cell r="D8822" t="str">
            <v>buy</v>
          </cell>
          <cell r="E8822">
            <v>417.31</v>
          </cell>
          <cell r="F8822">
            <v>417.3304</v>
          </cell>
        </row>
        <row r="8823">
          <cell r="A8823">
            <v>43316.326868576391</v>
          </cell>
          <cell r="B8823">
            <v>417.31</v>
          </cell>
          <cell r="C8823">
            <v>1</v>
          </cell>
          <cell r="D8823" t="str">
            <v>sell</v>
          </cell>
          <cell r="E8823">
            <v>417.30196248319999</v>
          </cell>
          <cell r="F8823">
            <v>417.3304</v>
          </cell>
        </row>
        <row r="8824">
          <cell r="A8824">
            <v>43316.326979062498</v>
          </cell>
          <cell r="B8824">
            <v>417.33</v>
          </cell>
          <cell r="C8824">
            <v>0.91</v>
          </cell>
          <cell r="D8824" t="str">
            <v>buy</v>
          </cell>
          <cell r="E8824">
            <v>417.30196248319999</v>
          </cell>
          <cell r="F8824">
            <v>417.31760100079998</v>
          </cell>
        </row>
        <row r="8825">
          <cell r="A8825">
            <v>43316.326979062498</v>
          </cell>
          <cell r="B8825">
            <v>417.33</v>
          </cell>
          <cell r="C8825">
            <v>0.05</v>
          </cell>
          <cell r="D8825" t="str">
            <v>buy</v>
          </cell>
          <cell r="E8825">
            <v>417.30196248319999</v>
          </cell>
          <cell r="F8825">
            <v>417.31660100080001</v>
          </cell>
        </row>
        <row r="8826">
          <cell r="A8826">
            <v>43316.326979062498</v>
          </cell>
          <cell r="B8826">
            <v>417.34</v>
          </cell>
          <cell r="C8826">
            <v>0.22003336000000001</v>
          </cell>
          <cell r="D8826" t="str">
            <v>buy</v>
          </cell>
          <cell r="E8826">
            <v>417.30196248319999</v>
          </cell>
          <cell r="F8826">
            <v>417.30999999999989</v>
          </cell>
        </row>
        <row r="8827">
          <cell r="A8827">
            <v>43316.327147152777</v>
          </cell>
          <cell r="B8827">
            <v>417.31</v>
          </cell>
          <cell r="C8827">
            <v>0.05</v>
          </cell>
          <cell r="D8827" t="str">
            <v>buy</v>
          </cell>
          <cell r="E8827">
            <v>417.30196248319999</v>
          </cell>
          <cell r="F8827">
            <v>417.31</v>
          </cell>
        </row>
        <row r="8828">
          <cell r="A8828">
            <v>43316.327147152777</v>
          </cell>
          <cell r="B8828">
            <v>417.31</v>
          </cell>
          <cell r="C8828">
            <v>0.53734389000000005</v>
          </cell>
          <cell r="D8828" t="str">
            <v>buy</v>
          </cell>
          <cell r="E8828">
            <v>417.30196248319999</v>
          </cell>
          <cell r="F8828">
            <v>417.31</v>
          </cell>
        </row>
        <row r="8829">
          <cell r="A8829">
            <v>43316.32717866898</v>
          </cell>
          <cell r="B8829">
            <v>417.3</v>
          </cell>
          <cell r="C8829">
            <v>1.0200000000000001E-2</v>
          </cell>
          <cell r="D8829" t="str">
            <v>sell</v>
          </cell>
          <cell r="E8829">
            <v>417.30216648319998</v>
          </cell>
          <cell r="F8829">
            <v>417.31</v>
          </cell>
        </row>
        <row r="8830">
          <cell r="A8830">
            <v>43316.32717866898</v>
          </cell>
          <cell r="B8830">
            <v>417.3</v>
          </cell>
          <cell r="C8830">
            <v>0.17147583999999999</v>
          </cell>
          <cell r="D8830" t="str">
            <v>sell</v>
          </cell>
          <cell r="E8830">
            <v>417.30559599999998</v>
          </cell>
          <cell r="F8830">
            <v>417.31</v>
          </cell>
        </row>
        <row r="8831">
          <cell r="A8831">
            <v>43316.327349872678</v>
          </cell>
          <cell r="B8831">
            <v>417.31</v>
          </cell>
          <cell r="C8831">
            <v>1</v>
          </cell>
          <cell r="D8831" t="str">
            <v>buy</v>
          </cell>
          <cell r="E8831">
            <v>417.30559599999998</v>
          </cell>
          <cell r="F8831">
            <v>417.3055375667999</v>
          </cell>
        </row>
        <row r="8832">
          <cell r="A8832">
            <v>43316.32753278935</v>
          </cell>
          <cell r="B8832">
            <v>417.3</v>
          </cell>
          <cell r="C8832">
            <v>2.7554970000000002E-2</v>
          </cell>
          <cell r="D8832" t="str">
            <v>buy</v>
          </cell>
          <cell r="E8832">
            <v>417.30559599999998</v>
          </cell>
          <cell r="F8832">
            <v>417.30581311649979</v>
          </cell>
        </row>
        <row r="8833">
          <cell r="A8833">
            <v>43316.32753278935</v>
          </cell>
          <cell r="B8833">
            <v>417.3</v>
          </cell>
          <cell r="C8833">
            <v>0.05</v>
          </cell>
          <cell r="D8833" t="str">
            <v>buy</v>
          </cell>
          <cell r="E8833">
            <v>417.30559599999998</v>
          </cell>
          <cell r="F8833">
            <v>417.30631311650001</v>
          </cell>
        </row>
        <row r="8834">
          <cell r="A8834">
            <v>43316.32753278935</v>
          </cell>
          <cell r="B8834">
            <v>417.31</v>
          </cell>
          <cell r="C8834">
            <v>3.7136950000000002E-2</v>
          </cell>
          <cell r="D8834" t="str">
            <v>buy</v>
          </cell>
          <cell r="E8834">
            <v>417.30559599999998</v>
          </cell>
          <cell r="F8834">
            <v>417.30631311650001</v>
          </cell>
        </row>
        <row r="8835">
          <cell r="A8835">
            <v>43316.32753278935</v>
          </cell>
          <cell r="B8835">
            <v>417.31</v>
          </cell>
          <cell r="C8835">
            <v>2.03669E-2</v>
          </cell>
          <cell r="D8835" t="str">
            <v>buy</v>
          </cell>
          <cell r="E8835">
            <v>417.30559599999998</v>
          </cell>
          <cell r="F8835">
            <v>417.30631311650001</v>
          </cell>
        </row>
        <row r="8836">
          <cell r="A8836">
            <v>43316.32753278935</v>
          </cell>
          <cell r="B8836">
            <v>417.31</v>
          </cell>
          <cell r="C8836">
            <v>9.4771400000000006E-2</v>
          </cell>
          <cell r="D8836" t="str">
            <v>buy</v>
          </cell>
          <cell r="E8836">
            <v>417.30559599999998</v>
          </cell>
          <cell r="F8836">
            <v>417.30631311650001</v>
          </cell>
        </row>
        <row r="8837">
          <cell r="A8837">
            <v>43316.327731851852</v>
          </cell>
          <cell r="B8837">
            <v>417.3</v>
          </cell>
          <cell r="C8837">
            <v>0.26359900000000003</v>
          </cell>
          <cell r="D8837" t="str">
            <v>buy</v>
          </cell>
          <cell r="E8837">
            <v>417.30559599999998</v>
          </cell>
          <cell r="F8837">
            <v>417.30894910649988</v>
          </cell>
        </row>
        <row r="8838">
          <cell r="A8838">
            <v>43316.327731851852</v>
          </cell>
          <cell r="B8838">
            <v>417.3</v>
          </cell>
          <cell r="C8838">
            <v>0.05</v>
          </cell>
          <cell r="D8838" t="str">
            <v>buy</v>
          </cell>
          <cell r="E8838">
            <v>417.30559599999998</v>
          </cell>
          <cell r="F8838">
            <v>417.30944910649993</v>
          </cell>
        </row>
        <row r="8839">
          <cell r="A8839">
            <v>43316.327731851852</v>
          </cell>
          <cell r="B8839">
            <v>417.3</v>
          </cell>
          <cell r="C8839">
            <v>4.4329349999999997E-2</v>
          </cell>
          <cell r="D8839" t="str">
            <v>buy</v>
          </cell>
          <cell r="E8839">
            <v>417.30559599999998</v>
          </cell>
          <cell r="F8839">
            <v>417.30989240000002</v>
          </cell>
        </row>
        <row r="8840">
          <cell r="A8840">
            <v>43316.327731851852</v>
          </cell>
          <cell r="B8840">
            <v>417.3</v>
          </cell>
          <cell r="C8840">
            <v>1.076E-2</v>
          </cell>
          <cell r="D8840" t="str">
            <v>buy</v>
          </cell>
          <cell r="E8840">
            <v>417.30559599999998</v>
          </cell>
          <cell r="F8840">
            <v>417.30999999999989</v>
          </cell>
        </row>
        <row r="8841">
          <cell r="A8841">
            <v>43316.327731851852</v>
          </cell>
          <cell r="B8841">
            <v>417.31</v>
          </cell>
          <cell r="C8841">
            <v>0.16882159999999999</v>
          </cell>
          <cell r="D8841" t="str">
            <v>buy</v>
          </cell>
          <cell r="E8841">
            <v>417.30559599999998</v>
          </cell>
          <cell r="F8841">
            <v>417.30999999999989</v>
          </cell>
        </row>
        <row r="8842">
          <cell r="A8842">
            <v>43316.327731851852</v>
          </cell>
          <cell r="B8842">
            <v>417.31</v>
          </cell>
          <cell r="C8842">
            <v>3.2490049999999999E-2</v>
          </cell>
          <cell r="D8842" t="str">
            <v>buy</v>
          </cell>
          <cell r="E8842">
            <v>417.30559599999998</v>
          </cell>
          <cell r="F8842">
            <v>417.31</v>
          </cell>
        </row>
        <row r="8843">
          <cell r="A8843">
            <v>43316.327772303237</v>
          </cell>
          <cell r="B8843">
            <v>417.31</v>
          </cell>
          <cell r="C8843">
            <v>3.447894E-2</v>
          </cell>
          <cell r="D8843" t="str">
            <v>buy</v>
          </cell>
          <cell r="E8843">
            <v>417.30559599999998</v>
          </cell>
          <cell r="F8843">
            <v>417.31</v>
          </cell>
        </row>
        <row r="8844">
          <cell r="A8844">
            <v>43316.328086701389</v>
          </cell>
          <cell r="B8844">
            <v>417.31</v>
          </cell>
          <cell r="C8844">
            <v>2.289074E-2</v>
          </cell>
          <cell r="D8844" t="str">
            <v>buy</v>
          </cell>
          <cell r="E8844">
            <v>417.30559599999998</v>
          </cell>
          <cell r="F8844">
            <v>417.31000000000012</v>
          </cell>
        </row>
        <row r="8845">
          <cell r="A8845">
            <v>43316.328086701389</v>
          </cell>
          <cell r="B8845">
            <v>417.31</v>
          </cell>
          <cell r="C8845">
            <v>1.317694E-2</v>
          </cell>
          <cell r="D8845" t="str">
            <v>buy</v>
          </cell>
          <cell r="E8845">
            <v>417.30559599999998</v>
          </cell>
          <cell r="F8845">
            <v>417.31000000000012</v>
          </cell>
        </row>
        <row r="8846">
          <cell r="A8846">
            <v>43316.328086701389</v>
          </cell>
          <cell r="B8846">
            <v>417.31</v>
          </cell>
          <cell r="C8846">
            <v>3.7141390000000003E-2</v>
          </cell>
          <cell r="D8846" t="str">
            <v>buy</v>
          </cell>
          <cell r="E8846">
            <v>417.30559599999998</v>
          </cell>
          <cell r="F8846">
            <v>417.31000000000012</v>
          </cell>
        </row>
        <row r="8847">
          <cell r="A8847">
            <v>43316.328086701389</v>
          </cell>
          <cell r="B8847">
            <v>417.31</v>
          </cell>
          <cell r="C8847">
            <v>6.02382E-3</v>
          </cell>
          <cell r="D8847" t="str">
            <v>buy</v>
          </cell>
          <cell r="E8847">
            <v>417.30559599999998</v>
          </cell>
          <cell r="F8847">
            <v>417.31000000000012</v>
          </cell>
        </row>
        <row r="8848">
          <cell r="A8848">
            <v>43316.328251620369</v>
          </cell>
          <cell r="B8848">
            <v>417.31</v>
          </cell>
          <cell r="C8848">
            <v>0.33241862</v>
          </cell>
          <cell r="D8848" t="str">
            <v>buy</v>
          </cell>
          <cell r="E8848">
            <v>417.30559599999998</v>
          </cell>
          <cell r="F8848">
            <v>417.31</v>
          </cell>
        </row>
        <row r="8849">
          <cell r="A8849">
            <v>43316.328251620369</v>
          </cell>
          <cell r="B8849">
            <v>417.31</v>
          </cell>
          <cell r="C8849">
            <v>2.2760740000000002E-2</v>
          </cell>
          <cell r="D8849" t="str">
            <v>buy</v>
          </cell>
          <cell r="E8849">
            <v>417.30559599999998</v>
          </cell>
          <cell r="F8849">
            <v>417.31</v>
          </cell>
        </row>
        <row r="8850">
          <cell r="A8850">
            <v>43316.328251620369</v>
          </cell>
          <cell r="B8850">
            <v>417.31</v>
          </cell>
          <cell r="C8850">
            <v>4.6725820000000001E-2</v>
          </cell>
          <cell r="D8850" t="str">
            <v>buy</v>
          </cell>
          <cell r="E8850">
            <v>417.30559599999998</v>
          </cell>
          <cell r="F8850">
            <v>417.31000000000012</v>
          </cell>
        </row>
        <row r="8851">
          <cell r="A8851">
            <v>43316.328251620369</v>
          </cell>
          <cell r="B8851">
            <v>417.31</v>
          </cell>
          <cell r="C8851">
            <v>1.0580000000000001E-2</v>
          </cell>
          <cell r="D8851" t="str">
            <v>buy</v>
          </cell>
          <cell r="E8851">
            <v>417.30559599999998</v>
          </cell>
          <cell r="F8851">
            <v>417.31</v>
          </cell>
        </row>
        <row r="8852">
          <cell r="A8852">
            <v>43316.328251620369</v>
          </cell>
          <cell r="B8852">
            <v>417.31</v>
          </cell>
          <cell r="C8852">
            <v>0.05</v>
          </cell>
          <cell r="D8852" t="str">
            <v>buy</v>
          </cell>
          <cell r="E8852">
            <v>417.30559599999998</v>
          </cell>
          <cell r="F8852">
            <v>417.31</v>
          </cell>
        </row>
        <row r="8853">
          <cell r="A8853">
            <v>43316.328251620369</v>
          </cell>
          <cell r="B8853">
            <v>417.31</v>
          </cell>
          <cell r="C8853">
            <v>2.9952869999999999E-2</v>
          </cell>
          <cell r="D8853" t="str">
            <v>buy</v>
          </cell>
          <cell r="E8853">
            <v>417.30559599999998</v>
          </cell>
          <cell r="F8853">
            <v>417.31</v>
          </cell>
        </row>
        <row r="8854">
          <cell r="A8854">
            <v>43316.328251620369</v>
          </cell>
          <cell r="B8854">
            <v>417.31</v>
          </cell>
          <cell r="C8854">
            <v>3.7135519999999998E-2</v>
          </cell>
          <cell r="D8854" t="str">
            <v>buy</v>
          </cell>
          <cell r="E8854">
            <v>417.30559599999998</v>
          </cell>
          <cell r="F8854">
            <v>417.30999999999989</v>
          </cell>
        </row>
        <row r="8855">
          <cell r="A8855">
            <v>43316.328251620369</v>
          </cell>
          <cell r="B8855">
            <v>417.31</v>
          </cell>
          <cell r="C8855">
            <v>1.79712E-2</v>
          </cell>
          <cell r="D8855" t="str">
            <v>buy</v>
          </cell>
          <cell r="E8855">
            <v>417.30559599999998</v>
          </cell>
          <cell r="F8855">
            <v>417.31000000000012</v>
          </cell>
        </row>
        <row r="8856">
          <cell r="A8856">
            <v>43316.328251620369</v>
          </cell>
          <cell r="B8856">
            <v>417.31</v>
          </cell>
          <cell r="C8856">
            <v>2.7550930000000001E-2</v>
          </cell>
          <cell r="D8856" t="str">
            <v>buy</v>
          </cell>
          <cell r="E8856">
            <v>417.30559599999998</v>
          </cell>
          <cell r="F8856">
            <v>417.30999999999989</v>
          </cell>
        </row>
        <row r="8857">
          <cell r="A8857">
            <v>43316.328251620369</v>
          </cell>
          <cell r="B8857">
            <v>417.31</v>
          </cell>
          <cell r="C8857">
            <v>0.26359300000000002</v>
          </cell>
          <cell r="D8857" t="str">
            <v>buy</v>
          </cell>
          <cell r="E8857">
            <v>417.30559599999998</v>
          </cell>
          <cell r="F8857">
            <v>417.30999999999989</v>
          </cell>
        </row>
        <row r="8858">
          <cell r="A8858">
            <v>43316.328251620369</v>
          </cell>
          <cell r="B8858">
            <v>417.31</v>
          </cell>
          <cell r="C8858">
            <v>0.10562045</v>
          </cell>
          <cell r="D8858" t="str">
            <v>buy</v>
          </cell>
          <cell r="E8858">
            <v>417.30559599999998</v>
          </cell>
          <cell r="F8858">
            <v>417.30999999999989</v>
          </cell>
        </row>
        <row r="8859">
          <cell r="A8859">
            <v>43316.328369305556</v>
          </cell>
          <cell r="B8859">
            <v>417.31</v>
          </cell>
          <cell r="C8859">
            <v>8.0522899999999994E-2</v>
          </cell>
          <cell r="D8859" t="str">
            <v>buy</v>
          </cell>
          <cell r="E8859">
            <v>417.30559599999998</v>
          </cell>
          <cell r="F8859">
            <v>417.31000000000012</v>
          </cell>
        </row>
        <row r="8860">
          <cell r="A8860">
            <v>43316.328369305556</v>
          </cell>
          <cell r="B8860">
            <v>417.31</v>
          </cell>
          <cell r="C8860">
            <v>0.26359300000000002</v>
          </cell>
          <cell r="D8860" t="str">
            <v>buy</v>
          </cell>
          <cell r="E8860">
            <v>417.30559599999998</v>
          </cell>
          <cell r="F8860">
            <v>417.31</v>
          </cell>
        </row>
        <row r="8861">
          <cell r="A8861">
            <v>43316.328369305556</v>
          </cell>
          <cell r="B8861">
            <v>417.31</v>
          </cell>
          <cell r="C8861">
            <v>0.05</v>
          </cell>
          <cell r="D8861" t="str">
            <v>buy</v>
          </cell>
          <cell r="E8861">
            <v>417.30559599999998</v>
          </cell>
          <cell r="F8861">
            <v>417.31</v>
          </cell>
        </row>
        <row r="8862">
          <cell r="A8862">
            <v>43316.328369305556</v>
          </cell>
          <cell r="B8862">
            <v>417.31</v>
          </cell>
          <cell r="C8862">
            <v>0.20058409999999999</v>
          </cell>
          <cell r="D8862" t="str">
            <v>buy</v>
          </cell>
          <cell r="E8862">
            <v>417.30559599999998</v>
          </cell>
          <cell r="F8862">
            <v>417.31</v>
          </cell>
        </row>
        <row r="8863">
          <cell r="A8863">
            <v>43316.328439594909</v>
          </cell>
          <cell r="B8863">
            <v>417.31</v>
          </cell>
          <cell r="C8863">
            <v>1.4162731399999999</v>
          </cell>
          <cell r="D8863" t="str">
            <v>buy</v>
          </cell>
          <cell r="E8863">
            <v>417.30559599999998</v>
          </cell>
          <cell r="F8863">
            <v>417.31</v>
          </cell>
        </row>
        <row r="8864">
          <cell r="A8864">
            <v>43316.32871681713</v>
          </cell>
          <cell r="B8864">
            <v>417.31</v>
          </cell>
          <cell r="C8864">
            <v>2.39842332</v>
          </cell>
          <cell r="D8864" t="str">
            <v>buy</v>
          </cell>
          <cell r="E8864">
            <v>417.30559599999998</v>
          </cell>
          <cell r="F8864">
            <v>417.31</v>
          </cell>
        </row>
        <row r="8865">
          <cell r="A8865">
            <v>43316.32871681713</v>
          </cell>
          <cell r="B8865">
            <v>417.31</v>
          </cell>
          <cell r="C8865">
            <v>3.953603E-2</v>
          </cell>
          <cell r="D8865" t="str">
            <v>buy</v>
          </cell>
          <cell r="E8865">
            <v>417.30559599999998</v>
          </cell>
          <cell r="F8865">
            <v>417.31000000000012</v>
          </cell>
        </row>
        <row r="8866">
          <cell r="A8866">
            <v>43316.32871681713</v>
          </cell>
          <cell r="B8866">
            <v>417.31</v>
          </cell>
          <cell r="C8866">
            <v>0.26359300000000002</v>
          </cell>
          <cell r="D8866" t="str">
            <v>buy</v>
          </cell>
          <cell r="E8866">
            <v>417.30559599999998</v>
          </cell>
          <cell r="F8866">
            <v>417.31</v>
          </cell>
        </row>
        <row r="8867">
          <cell r="A8867">
            <v>43316.32871681713</v>
          </cell>
          <cell r="B8867">
            <v>417.31</v>
          </cell>
          <cell r="C8867">
            <v>0.05</v>
          </cell>
          <cell r="D8867" t="str">
            <v>buy</v>
          </cell>
          <cell r="E8867">
            <v>417.30559599999998</v>
          </cell>
          <cell r="F8867">
            <v>417.31</v>
          </cell>
        </row>
        <row r="8868">
          <cell r="A8868">
            <v>43316.32871681713</v>
          </cell>
          <cell r="B8868">
            <v>417.31</v>
          </cell>
          <cell r="C8868">
            <v>1.67993379</v>
          </cell>
          <cell r="D8868" t="str">
            <v>buy</v>
          </cell>
          <cell r="E8868">
            <v>417.30559599999998</v>
          </cell>
          <cell r="F8868">
            <v>417.31</v>
          </cell>
        </row>
        <row r="8869">
          <cell r="A8869">
            <v>43316.328764664351</v>
          </cell>
          <cell r="B8869">
            <v>417.3</v>
          </cell>
          <cell r="C8869">
            <v>1.0200000000000001E-2</v>
          </cell>
          <cell r="D8869" t="str">
            <v>sell</v>
          </cell>
          <cell r="E8869">
            <v>417.30579999999998</v>
          </cell>
          <cell r="F8869">
            <v>417.31</v>
          </cell>
        </row>
        <row r="8870">
          <cell r="A8870">
            <v>43316.328764664351</v>
          </cell>
          <cell r="B8870">
            <v>417.3</v>
          </cell>
          <cell r="C8870">
            <v>0.1079</v>
          </cell>
          <cell r="D8870" t="str">
            <v>sell</v>
          </cell>
          <cell r="E8870">
            <v>417.30795799999999</v>
          </cell>
          <cell r="F8870">
            <v>417.31</v>
          </cell>
        </row>
        <row r="8871">
          <cell r="A8871">
            <v>43316.328769861109</v>
          </cell>
          <cell r="B8871">
            <v>417.31</v>
          </cell>
          <cell r="C8871">
            <v>0.59018130000000002</v>
          </cell>
          <cell r="D8871" t="str">
            <v>buy</v>
          </cell>
          <cell r="E8871">
            <v>417.30795799999999</v>
          </cell>
          <cell r="F8871">
            <v>417.31</v>
          </cell>
        </row>
        <row r="8872">
          <cell r="A8872">
            <v>43316.329166087962</v>
          </cell>
          <cell r="B8872">
            <v>417.3</v>
          </cell>
          <cell r="C8872">
            <v>0.60209999999999997</v>
          </cell>
          <cell r="D8872" t="str">
            <v>sell</v>
          </cell>
          <cell r="E8872">
            <v>417.32000000000011</v>
          </cell>
          <cell r="F8872">
            <v>417.31</v>
          </cell>
        </row>
        <row r="8873">
          <cell r="A8873">
            <v>43316.329303923609</v>
          </cell>
          <cell r="B8873">
            <v>417.31</v>
          </cell>
          <cell r="C8873">
            <v>0.41314120999999998</v>
          </cell>
          <cell r="D8873" t="str">
            <v>buy</v>
          </cell>
          <cell r="E8873">
            <v>417.32000000000011</v>
          </cell>
          <cell r="F8873">
            <v>417.30999999999989</v>
          </cell>
        </row>
        <row r="8874">
          <cell r="A8874">
            <v>43316.329336631941</v>
          </cell>
          <cell r="B8874">
            <v>417.31</v>
          </cell>
          <cell r="C8874">
            <v>0.23130853000000001</v>
          </cell>
          <cell r="D8874" t="str">
            <v>buy</v>
          </cell>
          <cell r="E8874">
            <v>417.32000000000011</v>
          </cell>
          <cell r="F8874">
            <v>417.30999999999989</v>
          </cell>
        </row>
        <row r="8875">
          <cell r="A8875">
            <v>43316.329424212963</v>
          </cell>
          <cell r="B8875">
            <v>417.31</v>
          </cell>
          <cell r="C8875">
            <v>0.24223517</v>
          </cell>
          <cell r="D8875" t="str">
            <v>buy</v>
          </cell>
          <cell r="E8875">
            <v>417.32000000000011</v>
          </cell>
          <cell r="F8875">
            <v>417.31000000000012</v>
          </cell>
        </row>
        <row r="8876">
          <cell r="A8876">
            <v>43316.329424212963</v>
          </cell>
          <cell r="B8876">
            <v>417.31</v>
          </cell>
          <cell r="C8876">
            <v>4.6725860000000001E-2</v>
          </cell>
          <cell r="D8876" t="str">
            <v>buy</v>
          </cell>
          <cell r="E8876">
            <v>417.32000000000011</v>
          </cell>
          <cell r="F8876">
            <v>417.31</v>
          </cell>
        </row>
        <row r="8877">
          <cell r="A8877">
            <v>43316.329424212963</v>
          </cell>
          <cell r="B8877">
            <v>417.31</v>
          </cell>
          <cell r="C8877">
            <v>3.2342999999999997E-2</v>
          </cell>
          <cell r="D8877" t="str">
            <v>buy</v>
          </cell>
          <cell r="E8877">
            <v>417.32000000000011</v>
          </cell>
          <cell r="F8877">
            <v>417.30999999999989</v>
          </cell>
        </row>
        <row r="8878">
          <cell r="A8878">
            <v>43316.329424212963</v>
          </cell>
          <cell r="B8878">
            <v>417.31</v>
          </cell>
          <cell r="C8878">
            <v>2.5157929999999998E-2</v>
          </cell>
          <cell r="D8878" t="str">
            <v>buy</v>
          </cell>
          <cell r="E8878">
            <v>417.32000000000011</v>
          </cell>
          <cell r="F8878">
            <v>417.31000000000012</v>
          </cell>
        </row>
        <row r="8879">
          <cell r="A8879">
            <v>43316.329424212963</v>
          </cell>
          <cell r="B8879">
            <v>417.31</v>
          </cell>
          <cell r="C8879">
            <v>1.317515E-2</v>
          </cell>
          <cell r="D8879" t="str">
            <v>buy</v>
          </cell>
          <cell r="E8879">
            <v>417.32000000000011</v>
          </cell>
          <cell r="F8879">
            <v>417.31000000000012</v>
          </cell>
        </row>
        <row r="8880">
          <cell r="A8880">
            <v>43316.329424212963</v>
          </cell>
          <cell r="B8880">
            <v>417.31</v>
          </cell>
          <cell r="C8880">
            <v>0.05</v>
          </cell>
          <cell r="D8880" t="str">
            <v>buy</v>
          </cell>
          <cell r="E8880">
            <v>417.32000000000011</v>
          </cell>
          <cell r="F8880">
            <v>417.31000000000012</v>
          </cell>
        </row>
        <row r="8881">
          <cell r="A8881">
            <v>43316.329424212963</v>
          </cell>
          <cell r="B8881">
            <v>417.31</v>
          </cell>
          <cell r="C8881">
            <v>4.4324759999999998E-2</v>
          </cell>
          <cell r="D8881" t="str">
            <v>buy</v>
          </cell>
          <cell r="E8881">
            <v>417.32000000000011</v>
          </cell>
          <cell r="F8881">
            <v>417.31000000000012</v>
          </cell>
        </row>
        <row r="8882">
          <cell r="A8882">
            <v>43316.329424212963</v>
          </cell>
          <cell r="B8882">
            <v>417.31</v>
          </cell>
          <cell r="C8882">
            <v>4.6725139999999998E-2</v>
          </cell>
          <cell r="D8882" t="str">
            <v>buy</v>
          </cell>
          <cell r="E8882">
            <v>417.32000000000011</v>
          </cell>
          <cell r="F8882">
            <v>417.31000000000012</v>
          </cell>
        </row>
        <row r="8883">
          <cell r="A8883">
            <v>43316.329424212963</v>
          </cell>
          <cell r="B8883">
            <v>417.31</v>
          </cell>
          <cell r="C8883">
            <v>4.672072E-2</v>
          </cell>
          <cell r="D8883" t="str">
            <v>buy</v>
          </cell>
          <cell r="E8883">
            <v>417.32000000000011</v>
          </cell>
          <cell r="F8883">
            <v>417.31000000000012</v>
          </cell>
        </row>
        <row r="8884">
          <cell r="A8884">
            <v>43316.329424212963</v>
          </cell>
          <cell r="B8884">
            <v>417.31</v>
          </cell>
          <cell r="C8884">
            <v>1.3178520000000001E-2</v>
          </cell>
          <cell r="D8884" t="str">
            <v>buy</v>
          </cell>
          <cell r="E8884">
            <v>417.32000000000011</v>
          </cell>
          <cell r="F8884">
            <v>417.31000000000012</v>
          </cell>
        </row>
        <row r="8885">
          <cell r="A8885">
            <v>43316.329424212963</v>
          </cell>
          <cell r="B8885">
            <v>417.31</v>
          </cell>
          <cell r="C8885">
            <v>1.01E-2</v>
          </cell>
          <cell r="D8885" t="str">
            <v>buy</v>
          </cell>
          <cell r="E8885">
            <v>417.32000000000011</v>
          </cell>
          <cell r="F8885">
            <v>417.31000000000012</v>
          </cell>
        </row>
        <row r="8886">
          <cell r="A8886">
            <v>43316.329424212963</v>
          </cell>
          <cell r="B8886">
            <v>417.31</v>
          </cell>
          <cell r="C8886">
            <v>2.7552879999999998E-2</v>
          </cell>
          <cell r="D8886" t="str">
            <v>buy</v>
          </cell>
          <cell r="E8886">
            <v>417.32000000000011</v>
          </cell>
          <cell r="F8886">
            <v>417.31000000000012</v>
          </cell>
        </row>
        <row r="8887">
          <cell r="A8887">
            <v>43316.329424212963</v>
          </cell>
          <cell r="B8887">
            <v>417.31</v>
          </cell>
          <cell r="C8887">
            <v>3.8608700000000002E-3</v>
          </cell>
          <cell r="D8887" t="str">
            <v>buy</v>
          </cell>
          <cell r="E8887">
            <v>417.32000000000011</v>
          </cell>
          <cell r="F8887">
            <v>417.31</v>
          </cell>
        </row>
        <row r="8888">
          <cell r="A8888">
            <v>43316.329568252317</v>
          </cell>
          <cell r="B8888">
            <v>417.31</v>
          </cell>
          <cell r="C8888">
            <v>1.77E-2</v>
          </cell>
          <cell r="D8888" t="str">
            <v>buy</v>
          </cell>
          <cell r="E8888">
            <v>417.32000000000011</v>
          </cell>
          <cell r="F8888">
            <v>417.31</v>
          </cell>
        </row>
        <row r="8889">
          <cell r="A8889">
            <v>43316.329577638891</v>
          </cell>
          <cell r="B8889">
            <v>417.31</v>
          </cell>
          <cell r="C8889">
            <v>1.7999999999999999E-2</v>
          </cell>
          <cell r="D8889" t="str">
            <v>buy</v>
          </cell>
          <cell r="E8889">
            <v>417.32000000000011</v>
          </cell>
          <cell r="F8889">
            <v>417.31000000000012</v>
          </cell>
        </row>
        <row r="8890">
          <cell r="A8890">
            <v>43316.329773923608</v>
          </cell>
          <cell r="B8890">
            <v>417.31</v>
          </cell>
          <cell r="C8890">
            <v>7.1612999999999998E-3</v>
          </cell>
          <cell r="D8890" t="str">
            <v>buy</v>
          </cell>
          <cell r="E8890">
            <v>417.32000000000011</v>
          </cell>
          <cell r="F8890">
            <v>417.31000000000012</v>
          </cell>
        </row>
        <row r="8891">
          <cell r="A8891">
            <v>43316.329773923608</v>
          </cell>
          <cell r="B8891">
            <v>417.31</v>
          </cell>
          <cell r="C8891">
            <v>3.7140810000000003E-2</v>
          </cell>
          <cell r="D8891" t="str">
            <v>buy</v>
          </cell>
          <cell r="E8891">
            <v>417.32000000000011</v>
          </cell>
          <cell r="F8891">
            <v>417.31000000000012</v>
          </cell>
        </row>
        <row r="8892">
          <cell r="A8892">
            <v>43316.329773923608</v>
          </cell>
          <cell r="B8892">
            <v>417.31</v>
          </cell>
          <cell r="C8892">
            <v>4.6721890000000002E-2</v>
          </cell>
          <cell r="D8892" t="str">
            <v>buy</v>
          </cell>
          <cell r="E8892">
            <v>417.32000000000011</v>
          </cell>
          <cell r="F8892">
            <v>417.31</v>
          </cell>
        </row>
        <row r="8893">
          <cell r="A8893">
            <v>43316.329773923608</v>
          </cell>
          <cell r="B8893">
            <v>417.31</v>
          </cell>
          <cell r="C8893">
            <v>2.7552320000000002E-2</v>
          </cell>
          <cell r="D8893" t="str">
            <v>buy</v>
          </cell>
          <cell r="E8893">
            <v>417.32000000000011</v>
          </cell>
          <cell r="F8893">
            <v>417.31000000000012</v>
          </cell>
        </row>
        <row r="8894">
          <cell r="A8894">
            <v>43316.329773923608</v>
          </cell>
          <cell r="B8894">
            <v>417.31</v>
          </cell>
          <cell r="C8894">
            <v>1.3175289999999999E-2</v>
          </cell>
          <cell r="D8894" t="str">
            <v>buy</v>
          </cell>
          <cell r="E8894">
            <v>417.32000000000011</v>
          </cell>
          <cell r="F8894">
            <v>417.30999999999989</v>
          </cell>
        </row>
        <row r="8895">
          <cell r="A8895">
            <v>43316.329773923608</v>
          </cell>
          <cell r="B8895">
            <v>417.31</v>
          </cell>
          <cell r="C8895">
            <v>4.6726089999999998E-2</v>
          </cell>
          <cell r="D8895" t="str">
            <v>buy</v>
          </cell>
          <cell r="E8895">
            <v>417.32000000000011</v>
          </cell>
          <cell r="F8895">
            <v>417.30999999999989</v>
          </cell>
        </row>
        <row r="8896">
          <cell r="A8896">
            <v>43316.329773923608</v>
          </cell>
          <cell r="B8896">
            <v>417.31</v>
          </cell>
          <cell r="C8896">
            <v>1.557092E-2</v>
          </cell>
          <cell r="D8896" t="str">
            <v>buy</v>
          </cell>
          <cell r="E8896">
            <v>417.32000000000011</v>
          </cell>
          <cell r="F8896">
            <v>417.31</v>
          </cell>
        </row>
        <row r="8897">
          <cell r="A8897">
            <v>43316.329773923608</v>
          </cell>
          <cell r="B8897">
            <v>417.31</v>
          </cell>
          <cell r="C8897">
            <v>6.8292560000000002E-2</v>
          </cell>
          <cell r="D8897" t="str">
            <v>buy</v>
          </cell>
          <cell r="E8897">
            <v>417.32000000000011</v>
          </cell>
          <cell r="F8897">
            <v>417.30999999999989</v>
          </cell>
        </row>
        <row r="8898">
          <cell r="A8898">
            <v>43316.329773923608</v>
          </cell>
          <cell r="B8898">
            <v>417.31</v>
          </cell>
          <cell r="C8898">
            <v>0.23963599999999999</v>
          </cell>
          <cell r="D8898" t="str">
            <v>buy</v>
          </cell>
          <cell r="E8898">
            <v>417.32000000000011</v>
          </cell>
          <cell r="F8898">
            <v>417.31</v>
          </cell>
        </row>
        <row r="8899">
          <cell r="A8899">
            <v>43316.329773923608</v>
          </cell>
          <cell r="B8899">
            <v>417.31</v>
          </cell>
          <cell r="C8899">
            <v>0.16710596</v>
          </cell>
          <cell r="D8899" t="str">
            <v>buy</v>
          </cell>
          <cell r="E8899">
            <v>417.32000000000011</v>
          </cell>
          <cell r="F8899">
            <v>417.30999999999989</v>
          </cell>
        </row>
        <row r="8900">
          <cell r="A8900">
            <v>43316.329773923608</v>
          </cell>
          <cell r="B8900">
            <v>417.31</v>
          </cell>
          <cell r="C8900">
            <v>1.557235E-2</v>
          </cell>
          <cell r="D8900" t="str">
            <v>buy</v>
          </cell>
          <cell r="E8900">
            <v>417.32000000000011</v>
          </cell>
          <cell r="F8900">
            <v>417.30999999999989</v>
          </cell>
        </row>
        <row r="8901">
          <cell r="A8901">
            <v>43316.329773923608</v>
          </cell>
          <cell r="B8901">
            <v>417.31</v>
          </cell>
          <cell r="C8901">
            <v>2.755264E-2</v>
          </cell>
          <cell r="D8901" t="str">
            <v>buy</v>
          </cell>
          <cell r="E8901">
            <v>417.32000000000011</v>
          </cell>
          <cell r="F8901">
            <v>417.31</v>
          </cell>
        </row>
        <row r="8902">
          <cell r="A8902">
            <v>43316.329773923608</v>
          </cell>
          <cell r="B8902">
            <v>417.31</v>
          </cell>
          <cell r="C8902">
            <v>4.4327400000000003E-2</v>
          </cell>
          <cell r="D8902" t="str">
            <v>buy</v>
          </cell>
          <cell r="E8902">
            <v>417.32000000000011</v>
          </cell>
          <cell r="F8902">
            <v>417.31</v>
          </cell>
        </row>
        <row r="8903">
          <cell r="A8903">
            <v>43316.329773923608</v>
          </cell>
          <cell r="B8903">
            <v>417.31</v>
          </cell>
          <cell r="C8903">
            <v>0.19726345000000001</v>
          </cell>
          <cell r="D8903" t="str">
            <v>buy</v>
          </cell>
          <cell r="E8903">
            <v>417.32000000000011</v>
          </cell>
          <cell r="F8903">
            <v>417.31</v>
          </cell>
        </row>
        <row r="8904">
          <cell r="A8904">
            <v>43316.329779270833</v>
          </cell>
          <cell r="B8904">
            <v>417.31</v>
          </cell>
          <cell r="C8904">
            <v>4.2366550000000003E-2</v>
          </cell>
          <cell r="D8904" t="str">
            <v>buy</v>
          </cell>
          <cell r="E8904">
            <v>417.32000000000011</v>
          </cell>
          <cell r="F8904">
            <v>417.31025831509999</v>
          </cell>
        </row>
        <row r="8905">
          <cell r="A8905">
            <v>43316.329779270833</v>
          </cell>
          <cell r="B8905">
            <v>417.31</v>
          </cell>
          <cell r="C8905">
            <v>1.0619999999999999E-2</v>
          </cell>
          <cell r="D8905" t="str">
            <v>buy</v>
          </cell>
          <cell r="E8905">
            <v>417.32000000000011</v>
          </cell>
          <cell r="F8905">
            <v>417.31036451509999</v>
          </cell>
        </row>
        <row r="8906">
          <cell r="A8906">
            <v>43316.329779270833</v>
          </cell>
          <cell r="B8906">
            <v>417.31</v>
          </cell>
          <cell r="C8906">
            <v>0.05</v>
          </cell>
          <cell r="D8906" t="str">
            <v>buy</v>
          </cell>
          <cell r="E8906">
            <v>417.32000000000011</v>
          </cell>
          <cell r="F8906">
            <v>417.31195065510002</v>
          </cell>
        </row>
        <row r="8907">
          <cell r="A8907">
            <v>43316.329779270833</v>
          </cell>
          <cell r="B8907">
            <v>417.31</v>
          </cell>
          <cell r="C8907">
            <v>0.23963000000000001</v>
          </cell>
          <cell r="D8907" t="str">
            <v>buy</v>
          </cell>
          <cell r="E8907">
            <v>417.32000000000011</v>
          </cell>
          <cell r="F8907">
            <v>417.33965573210003</v>
          </cell>
        </row>
        <row r="8908">
          <cell r="A8908">
            <v>43316.329779270833</v>
          </cell>
          <cell r="B8908">
            <v>417.31</v>
          </cell>
          <cell r="C8908">
            <v>0.16710596</v>
          </cell>
          <cell r="D8908" t="str">
            <v>buy</v>
          </cell>
          <cell r="E8908">
            <v>417.32000000000011</v>
          </cell>
          <cell r="F8908">
            <v>417.37070713150001</v>
          </cell>
        </row>
        <row r="8909">
          <cell r="A8909">
            <v>43316.329779270833</v>
          </cell>
          <cell r="B8909">
            <v>417.31</v>
          </cell>
          <cell r="C8909">
            <v>0.23963000000000001</v>
          </cell>
          <cell r="D8909" t="str">
            <v>buy</v>
          </cell>
          <cell r="E8909">
            <v>417.32000000000011</v>
          </cell>
          <cell r="F8909">
            <v>417.41623683149999</v>
          </cell>
        </row>
        <row r="8910">
          <cell r="A8910">
            <v>43316.329779270833</v>
          </cell>
          <cell r="B8910">
            <v>417.31</v>
          </cell>
          <cell r="C8910">
            <v>2.7552529999999999E-2</v>
          </cell>
          <cell r="D8910" t="str">
            <v>buy</v>
          </cell>
          <cell r="E8910">
            <v>417.32000000000011</v>
          </cell>
          <cell r="F8910">
            <v>417.42147181220002</v>
          </cell>
        </row>
        <row r="8911">
          <cell r="A8911">
            <v>43316.329779270833</v>
          </cell>
          <cell r="B8911">
            <v>417.31</v>
          </cell>
          <cell r="C8911">
            <v>0.23963000000000001</v>
          </cell>
          <cell r="D8911" t="str">
            <v>buy</v>
          </cell>
          <cell r="E8911">
            <v>417.32000000000011</v>
          </cell>
          <cell r="F8911">
            <v>417.46700151219989</v>
          </cell>
        </row>
        <row r="8912">
          <cell r="A8912">
            <v>43316.329779270833</v>
          </cell>
          <cell r="B8912">
            <v>417.32</v>
          </cell>
          <cell r="C8912">
            <v>4.432871E-2</v>
          </cell>
          <cell r="D8912" t="str">
            <v>buy</v>
          </cell>
          <cell r="E8912">
            <v>417.32000000000011</v>
          </cell>
          <cell r="F8912">
            <v>417.47498067999999</v>
          </cell>
        </row>
        <row r="8913">
          <cell r="A8913">
            <v>43316.329779270833</v>
          </cell>
          <cell r="B8913">
            <v>417.33</v>
          </cell>
          <cell r="C8913">
            <v>2.5499999999999998E-2</v>
          </cell>
          <cell r="D8913" t="str">
            <v>buy</v>
          </cell>
          <cell r="E8913">
            <v>417.32000000000011</v>
          </cell>
          <cell r="F8913">
            <v>417.47931568000001</v>
          </cell>
        </row>
        <row r="8914">
          <cell r="A8914">
            <v>43316.329779270833</v>
          </cell>
          <cell r="B8914">
            <v>417.37</v>
          </cell>
          <cell r="C8914">
            <v>2.7548469999999999E-2</v>
          </cell>
          <cell r="D8914" t="str">
            <v>buy</v>
          </cell>
          <cell r="E8914">
            <v>417.32000000000011</v>
          </cell>
          <cell r="F8914">
            <v>417.4828969811</v>
          </cell>
        </row>
        <row r="8915">
          <cell r="A8915">
            <v>43316.329779270833</v>
          </cell>
          <cell r="B8915">
            <v>417.41</v>
          </cell>
          <cell r="C8915">
            <v>2.994318E-2</v>
          </cell>
          <cell r="D8915" t="str">
            <v>buy</v>
          </cell>
          <cell r="E8915">
            <v>417.32000000000011</v>
          </cell>
          <cell r="F8915">
            <v>417.4855918673</v>
          </cell>
        </row>
        <row r="8916">
          <cell r="A8916">
            <v>43316.329779270833</v>
          </cell>
          <cell r="B8916">
            <v>417.42</v>
          </cell>
          <cell r="C8916">
            <v>1.7966369999999999E-2</v>
          </cell>
          <cell r="D8916" t="str">
            <v>buy</v>
          </cell>
          <cell r="E8916">
            <v>417.32000000000011</v>
          </cell>
          <cell r="F8916">
            <v>417.48702917690002</v>
          </cell>
        </row>
        <row r="8917">
          <cell r="A8917">
            <v>43316.329779270833</v>
          </cell>
          <cell r="B8917">
            <v>417.43</v>
          </cell>
          <cell r="C8917">
            <v>2.7544559999999999E-2</v>
          </cell>
          <cell r="D8917" t="str">
            <v>buy</v>
          </cell>
          <cell r="E8917">
            <v>417.32000000000011</v>
          </cell>
          <cell r="F8917">
            <v>417.48895729610001</v>
          </cell>
        </row>
        <row r="8918">
          <cell r="A8918">
            <v>43316.329779270833</v>
          </cell>
          <cell r="B8918">
            <v>417.43</v>
          </cell>
          <cell r="C8918">
            <v>0.11489576999999999</v>
          </cell>
          <cell r="D8918" t="str">
            <v>buy</v>
          </cell>
          <cell r="E8918">
            <v>417.32000000000011</v>
          </cell>
          <cell r="F8918">
            <v>417.49700000000001</v>
          </cell>
        </row>
        <row r="8919">
          <cell r="A8919">
            <v>43316.329779270833</v>
          </cell>
          <cell r="B8919">
            <v>417.44</v>
          </cell>
          <cell r="C8919">
            <v>0.05</v>
          </cell>
          <cell r="D8919" t="str">
            <v>buy</v>
          </cell>
          <cell r="E8919">
            <v>417.32000000000011</v>
          </cell>
          <cell r="F8919">
            <v>417.5</v>
          </cell>
        </row>
        <row r="8920">
          <cell r="A8920">
            <v>43316.329779270833</v>
          </cell>
          <cell r="B8920">
            <v>417.5</v>
          </cell>
          <cell r="C8920">
            <v>0.36938058000000001</v>
          </cell>
          <cell r="D8920" t="str">
            <v>buy</v>
          </cell>
          <cell r="E8920">
            <v>417.32000000000011</v>
          </cell>
          <cell r="F8920">
            <v>417.5</v>
          </cell>
        </row>
        <row r="8921">
          <cell r="A8921">
            <v>43316.329785243062</v>
          </cell>
          <cell r="B8921">
            <v>417.5</v>
          </cell>
          <cell r="C8921">
            <v>0.63061942000000004</v>
          </cell>
          <cell r="D8921" t="str">
            <v>buy</v>
          </cell>
          <cell r="E8921">
            <v>417.32000000000011</v>
          </cell>
          <cell r="F8921">
            <v>417.5</v>
          </cell>
        </row>
        <row r="8922">
          <cell r="A8922">
            <v>43316.329785243062</v>
          </cell>
          <cell r="B8922">
            <v>417.5</v>
          </cell>
          <cell r="C8922">
            <v>1.01E-2</v>
          </cell>
          <cell r="D8922" t="str">
            <v>buy</v>
          </cell>
          <cell r="E8922">
            <v>417.32000000000011</v>
          </cell>
          <cell r="F8922">
            <v>417.5</v>
          </cell>
        </row>
        <row r="8923">
          <cell r="A8923">
            <v>43316.329785243062</v>
          </cell>
          <cell r="B8923">
            <v>417.5</v>
          </cell>
          <cell r="C8923">
            <v>9.3592805800000001</v>
          </cell>
          <cell r="D8923" t="str">
            <v>buy</v>
          </cell>
          <cell r="E8923">
            <v>417.32000000000011</v>
          </cell>
          <cell r="F8923">
            <v>417.46117011220002</v>
          </cell>
        </row>
        <row r="8924">
          <cell r="A8924">
            <v>43316.329971180552</v>
          </cell>
          <cell r="B8924">
            <v>417.37</v>
          </cell>
          <cell r="C8924">
            <v>2.036404E-2</v>
          </cell>
          <cell r="D8924" t="str">
            <v>buy</v>
          </cell>
          <cell r="E8924">
            <v>417.32000000000011</v>
          </cell>
          <cell r="F8924">
            <v>417.46137375260002</v>
          </cell>
        </row>
        <row r="8925">
          <cell r="A8925">
            <v>43316.329971180552</v>
          </cell>
          <cell r="B8925">
            <v>417.37</v>
          </cell>
          <cell r="C8925">
            <v>0.05</v>
          </cell>
          <cell r="D8925" t="str">
            <v>buy</v>
          </cell>
          <cell r="E8925">
            <v>417.32000000000011</v>
          </cell>
          <cell r="F8925">
            <v>417.46187375260013</v>
          </cell>
        </row>
        <row r="8926">
          <cell r="A8926">
            <v>43316.329971180552</v>
          </cell>
          <cell r="B8926">
            <v>417.44</v>
          </cell>
          <cell r="C8926">
            <v>4.4312369999999997E-2</v>
          </cell>
          <cell r="D8926" t="str">
            <v>buy</v>
          </cell>
          <cell r="E8926">
            <v>417.32000000000011</v>
          </cell>
          <cell r="F8926">
            <v>417.45921501039999</v>
          </cell>
        </row>
        <row r="8927">
          <cell r="A8927">
            <v>43316.329971180552</v>
          </cell>
          <cell r="B8927">
            <v>417.47</v>
          </cell>
          <cell r="C8927">
            <v>1.5563850000000001E-2</v>
          </cell>
          <cell r="D8927" t="str">
            <v>buy</v>
          </cell>
          <cell r="E8927">
            <v>417.32000000000011</v>
          </cell>
          <cell r="F8927">
            <v>417.45781426389999</v>
          </cell>
        </row>
        <row r="8928">
          <cell r="A8928">
            <v>43316.329971180552</v>
          </cell>
          <cell r="B8928">
            <v>417.48</v>
          </cell>
          <cell r="C8928">
            <v>3.4730749999999998E-2</v>
          </cell>
          <cell r="D8928" t="str">
            <v>buy</v>
          </cell>
          <cell r="E8928">
            <v>417.32000000000011</v>
          </cell>
          <cell r="F8928">
            <v>417.45434118890012</v>
          </cell>
        </row>
        <row r="8929">
          <cell r="A8929">
            <v>43316.329971180552</v>
          </cell>
          <cell r="B8929">
            <v>417.49</v>
          </cell>
          <cell r="C8929">
            <v>0.67582898999999996</v>
          </cell>
          <cell r="D8929" t="str">
            <v>buy</v>
          </cell>
          <cell r="E8929">
            <v>417.32000000000011</v>
          </cell>
          <cell r="F8929">
            <v>417.38309904649998</v>
          </cell>
        </row>
        <row r="8930">
          <cell r="A8930">
            <v>43316.33010417824</v>
          </cell>
          <cell r="B8930">
            <v>417.38</v>
          </cell>
          <cell r="C8930">
            <v>0.05</v>
          </cell>
          <cell r="D8930" t="str">
            <v>buy</v>
          </cell>
          <cell r="E8930">
            <v>417.32000000000011</v>
          </cell>
          <cell r="F8930">
            <v>417.38880273379988</v>
          </cell>
        </row>
        <row r="8931">
          <cell r="A8931">
            <v>43316.33010417824</v>
          </cell>
          <cell r="B8931">
            <v>417.38</v>
          </cell>
          <cell r="C8931">
            <v>1.5566150000000001E-2</v>
          </cell>
          <cell r="D8931" t="str">
            <v>buy</v>
          </cell>
          <cell r="E8931">
            <v>417.32000000000011</v>
          </cell>
          <cell r="F8931">
            <v>417.39067067180002</v>
          </cell>
        </row>
        <row r="8932">
          <cell r="A8932">
            <v>43316.33010417824</v>
          </cell>
          <cell r="B8932">
            <v>417.38</v>
          </cell>
          <cell r="C8932">
            <v>0.9</v>
          </cell>
          <cell r="D8932" t="str">
            <v>buy</v>
          </cell>
          <cell r="E8932">
            <v>417.32000000000011</v>
          </cell>
          <cell r="F8932">
            <v>417.42848242629998</v>
          </cell>
        </row>
        <row r="8933">
          <cell r="A8933">
            <v>43316.33010417824</v>
          </cell>
          <cell r="B8933">
            <v>417.47</v>
          </cell>
          <cell r="C8933">
            <v>4.431094E-2</v>
          </cell>
          <cell r="D8933" t="str">
            <v>buy</v>
          </cell>
          <cell r="E8933">
            <v>417.32000000000011</v>
          </cell>
          <cell r="F8933">
            <v>417.42227889470001</v>
          </cell>
        </row>
        <row r="8934">
          <cell r="A8934">
            <v>43316.33010417824</v>
          </cell>
          <cell r="B8934">
            <v>417.5</v>
          </cell>
          <cell r="C8934">
            <v>0.49012291000000002</v>
          </cell>
          <cell r="D8934" t="str">
            <v>buy</v>
          </cell>
          <cell r="E8934">
            <v>417.32000000000011</v>
          </cell>
          <cell r="F8934">
            <v>417.33895799999999</v>
          </cell>
        </row>
        <row r="8935">
          <cell r="A8935">
            <v>43316.330230520827</v>
          </cell>
          <cell r="B8935">
            <v>417.32</v>
          </cell>
          <cell r="C8935">
            <v>0.38022307</v>
          </cell>
          <cell r="D8935" t="str">
            <v>sell</v>
          </cell>
          <cell r="E8935">
            <v>417.32</v>
          </cell>
          <cell r="F8935">
            <v>417.33895799999999</v>
          </cell>
        </row>
        <row r="8936">
          <cell r="A8936">
            <v>43316.330235937501</v>
          </cell>
          <cell r="B8936">
            <v>417.36</v>
          </cell>
          <cell r="C8936">
            <v>3.474083E-2</v>
          </cell>
          <cell r="D8936" t="str">
            <v>buy</v>
          </cell>
          <cell r="E8936">
            <v>417.32</v>
          </cell>
          <cell r="F8936">
            <v>417.3379157751001</v>
          </cell>
        </row>
        <row r="8937">
          <cell r="A8937">
            <v>43316.330235937501</v>
          </cell>
          <cell r="B8937">
            <v>417.36</v>
          </cell>
          <cell r="C8937">
            <v>0.05</v>
          </cell>
          <cell r="D8937" t="str">
            <v>buy</v>
          </cell>
          <cell r="E8937">
            <v>417.32</v>
          </cell>
          <cell r="F8937">
            <v>417.33641577510002</v>
          </cell>
        </row>
        <row r="8938">
          <cell r="A8938">
            <v>43316.330235937501</v>
          </cell>
          <cell r="B8938">
            <v>417.36</v>
          </cell>
          <cell r="C8938">
            <v>0.21385916999999999</v>
          </cell>
          <cell r="D8938" t="str">
            <v>buy</v>
          </cell>
          <cell r="E8938">
            <v>417.32</v>
          </cell>
          <cell r="F8938">
            <v>417.33</v>
          </cell>
        </row>
        <row r="8939">
          <cell r="A8939">
            <v>43316.330317893517</v>
          </cell>
          <cell r="B8939">
            <v>417.33</v>
          </cell>
          <cell r="C8939">
            <v>2.036251E-2</v>
          </cell>
          <cell r="D8939" t="str">
            <v>buy</v>
          </cell>
          <cell r="E8939">
            <v>417.32</v>
          </cell>
          <cell r="F8939">
            <v>417.33</v>
          </cell>
        </row>
        <row r="8940">
          <cell r="A8940">
            <v>43316.330317893517</v>
          </cell>
          <cell r="B8940">
            <v>417.33</v>
          </cell>
          <cell r="C8940">
            <v>2.62014E-3</v>
          </cell>
          <cell r="D8940" t="str">
            <v>buy</v>
          </cell>
          <cell r="E8940">
            <v>417.32</v>
          </cell>
          <cell r="F8940">
            <v>417.33</v>
          </cell>
        </row>
        <row r="8941">
          <cell r="A8941">
            <v>43316.330377245373</v>
          </cell>
          <cell r="B8941">
            <v>417.33</v>
          </cell>
          <cell r="C8941">
            <v>0.239619</v>
          </cell>
          <cell r="D8941" t="str">
            <v>buy</v>
          </cell>
          <cell r="E8941">
            <v>417.32</v>
          </cell>
          <cell r="F8941">
            <v>417.33</v>
          </cell>
        </row>
        <row r="8942">
          <cell r="A8942">
            <v>43316.330377245373</v>
          </cell>
          <cell r="B8942">
            <v>417.33</v>
          </cell>
          <cell r="C8942">
            <v>2.7554990000000001E-2</v>
          </cell>
          <cell r="D8942" t="str">
            <v>buy</v>
          </cell>
          <cell r="E8942">
            <v>417.32</v>
          </cell>
          <cell r="F8942">
            <v>417.33</v>
          </cell>
        </row>
        <row r="8943">
          <cell r="A8943">
            <v>43316.330377245373</v>
          </cell>
          <cell r="B8943">
            <v>417.33</v>
          </cell>
          <cell r="C8943">
            <v>2.515421E-2</v>
          </cell>
          <cell r="D8943" t="str">
            <v>buy</v>
          </cell>
          <cell r="E8943">
            <v>417.32</v>
          </cell>
          <cell r="F8943">
            <v>417.33</v>
          </cell>
        </row>
        <row r="8944">
          <cell r="A8944">
            <v>43316.330377245373</v>
          </cell>
          <cell r="B8944">
            <v>417.33</v>
          </cell>
          <cell r="C8944">
            <v>0.71387785999999998</v>
          </cell>
          <cell r="D8944" t="str">
            <v>buy</v>
          </cell>
          <cell r="E8944">
            <v>417.32</v>
          </cell>
          <cell r="F8944">
            <v>417.33</v>
          </cell>
        </row>
        <row r="8945">
          <cell r="A8945">
            <v>43316.330381643522</v>
          </cell>
          <cell r="B8945">
            <v>417.32</v>
          </cell>
          <cell r="C8945">
            <v>1.3042</v>
          </cell>
          <cell r="D8945" t="str">
            <v>sell</v>
          </cell>
          <cell r="E8945">
            <v>417.29717119999998</v>
          </cell>
          <cell r="F8945">
            <v>417.33</v>
          </cell>
        </row>
        <row r="8946">
          <cell r="A8946">
            <v>43316.330504201389</v>
          </cell>
          <cell r="B8946">
            <v>417.33</v>
          </cell>
          <cell r="C8946">
            <v>1.0143</v>
          </cell>
          <cell r="D8946" t="str">
            <v>buy</v>
          </cell>
          <cell r="E8946">
            <v>417.29717119999998</v>
          </cell>
          <cell r="F8946">
            <v>417.33</v>
          </cell>
        </row>
        <row r="8947">
          <cell r="A8947">
            <v>43316.330557696761</v>
          </cell>
          <cell r="B8947">
            <v>417.33</v>
          </cell>
          <cell r="C8947">
            <v>0.19182214</v>
          </cell>
          <cell r="D8947" t="str">
            <v>buy</v>
          </cell>
          <cell r="E8947">
            <v>417.29717119999998</v>
          </cell>
          <cell r="F8947">
            <v>417.3300000000001</v>
          </cell>
        </row>
        <row r="8948">
          <cell r="A8948">
            <v>43316.330557696761</v>
          </cell>
          <cell r="B8948">
            <v>417.33</v>
          </cell>
          <cell r="C8948">
            <v>0.28030980999999999</v>
          </cell>
          <cell r="D8948" t="str">
            <v>buy</v>
          </cell>
          <cell r="E8948">
            <v>417.29717119999998</v>
          </cell>
          <cell r="F8948">
            <v>417.33</v>
          </cell>
        </row>
        <row r="8949">
          <cell r="A8949">
            <v>43316.330630891207</v>
          </cell>
          <cell r="B8949">
            <v>417.32</v>
          </cell>
          <cell r="C8949">
            <v>1.038E-2</v>
          </cell>
          <cell r="D8949" t="str">
            <v>sell</v>
          </cell>
          <cell r="E8949">
            <v>417.29654840000001</v>
          </cell>
          <cell r="F8949">
            <v>417.33</v>
          </cell>
        </row>
        <row r="8950">
          <cell r="A8950">
            <v>43316.330630891207</v>
          </cell>
          <cell r="B8950">
            <v>417.3</v>
          </cell>
          <cell r="C8950">
            <v>1.0200000000000001E-2</v>
          </cell>
          <cell r="D8950" t="str">
            <v>sell</v>
          </cell>
          <cell r="E8950">
            <v>417.29614040000001</v>
          </cell>
          <cell r="F8950">
            <v>417.33</v>
          </cell>
        </row>
        <row r="8951">
          <cell r="A8951">
            <v>43316.330630891207</v>
          </cell>
          <cell r="B8951">
            <v>417.18</v>
          </cell>
          <cell r="C8951">
            <v>0.11292000000000001</v>
          </cell>
          <cell r="D8951" t="str">
            <v>sell</v>
          </cell>
          <cell r="E8951">
            <v>417.30517400000002</v>
          </cell>
          <cell r="F8951">
            <v>417.33</v>
          </cell>
        </row>
        <row r="8952">
          <cell r="A8952">
            <v>43316.330682187501</v>
          </cell>
          <cell r="B8952">
            <v>417.33</v>
          </cell>
          <cell r="C8952">
            <v>0.239619</v>
          </cell>
          <cell r="D8952" t="str">
            <v>buy</v>
          </cell>
          <cell r="E8952">
            <v>417.30517400000002</v>
          </cell>
          <cell r="F8952">
            <v>417.33</v>
          </cell>
        </row>
        <row r="8953">
          <cell r="A8953">
            <v>43316.330682187501</v>
          </cell>
          <cell r="B8953">
            <v>417.33</v>
          </cell>
          <cell r="C8953">
            <v>3.9531499999999997E-2</v>
          </cell>
          <cell r="D8953" t="str">
            <v>buy</v>
          </cell>
          <cell r="E8953">
            <v>417.30517400000002</v>
          </cell>
          <cell r="F8953">
            <v>417.33</v>
          </cell>
        </row>
        <row r="8954">
          <cell r="A8954">
            <v>43316.330682187501</v>
          </cell>
          <cell r="B8954">
            <v>417.33</v>
          </cell>
          <cell r="C8954">
            <v>1.7970050000000001E-2</v>
          </cell>
          <cell r="D8954" t="str">
            <v>buy</v>
          </cell>
          <cell r="E8954">
            <v>417.30517400000002</v>
          </cell>
          <cell r="F8954">
            <v>417.32999999999993</v>
          </cell>
        </row>
        <row r="8955">
          <cell r="A8955">
            <v>43316.330682187501</v>
          </cell>
          <cell r="B8955">
            <v>417.33</v>
          </cell>
          <cell r="C8955">
            <v>1.796613E-2</v>
          </cell>
          <cell r="D8955" t="str">
            <v>buy</v>
          </cell>
          <cell r="E8955">
            <v>417.30517400000002</v>
          </cell>
          <cell r="F8955">
            <v>417.33</v>
          </cell>
        </row>
        <row r="8956">
          <cell r="A8956">
            <v>43316.330682187501</v>
          </cell>
          <cell r="B8956">
            <v>417.33</v>
          </cell>
          <cell r="C8956">
            <v>2.7554800000000001E-2</v>
          </cell>
          <cell r="D8956" t="str">
            <v>buy</v>
          </cell>
          <cell r="E8956">
            <v>417.30517400000002</v>
          </cell>
          <cell r="F8956">
            <v>417.33</v>
          </cell>
        </row>
        <row r="8957">
          <cell r="A8957">
            <v>43316.330682187501</v>
          </cell>
          <cell r="B8957">
            <v>417.33</v>
          </cell>
          <cell r="C8957">
            <v>9.2250689999999996E-2</v>
          </cell>
          <cell r="D8957" t="str">
            <v>buy</v>
          </cell>
          <cell r="E8957">
            <v>417.30517400000002</v>
          </cell>
          <cell r="F8957">
            <v>417.32999999999993</v>
          </cell>
        </row>
        <row r="8958">
          <cell r="A8958">
            <v>43316.330682187501</v>
          </cell>
          <cell r="B8958">
            <v>417.33</v>
          </cell>
          <cell r="C8958">
            <v>2.5154240000000001E-2</v>
          </cell>
          <cell r="D8958" t="str">
            <v>buy</v>
          </cell>
          <cell r="E8958">
            <v>417.30517400000002</v>
          </cell>
          <cell r="F8958">
            <v>417.33</v>
          </cell>
        </row>
        <row r="8959">
          <cell r="A8959">
            <v>43316.330682187501</v>
          </cell>
          <cell r="B8959">
            <v>417.33</v>
          </cell>
          <cell r="C8959">
            <v>1.7968089999999999E-2</v>
          </cell>
          <cell r="D8959" t="str">
            <v>buy</v>
          </cell>
          <cell r="E8959">
            <v>417.30517400000002</v>
          </cell>
          <cell r="F8959">
            <v>417.33</v>
          </cell>
        </row>
        <row r="8960">
          <cell r="A8960">
            <v>43316.330682187501</v>
          </cell>
          <cell r="B8960">
            <v>417.33</v>
          </cell>
          <cell r="C8960">
            <v>2.2761989999999999E-2</v>
          </cell>
          <cell r="D8960" t="str">
            <v>buy</v>
          </cell>
          <cell r="E8960">
            <v>417.30517400000002</v>
          </cell>
          <cell r="F8960">
            <v>417.33</v>
          </cell>
        </row>
        <row r="8961">
          <cell r="A8961">
            <v>43316.330682187501</v>
          </cell>
          <cell r="B8961">
            <v>417.33</v>
          </cell>
          <cell r="C8961">
            <v>0.239619</v>
          </cell>
          <cell r="D8961" t="str">
            <v>buy</v>
          </cell>
          <cell r="E8961">
            <v>417.30517400000002</v>
          </cell>
          <cell r="F8961">
            <v>417.32999999999993</v>
          </cell>
        </row>
        <row r="8962">
          <cell r="A8962">
            <v>43316.330682187501</v>
          </cell>
          <cell r="B8962">
            <v>417.33</v>
          </cell>
          <cell r="C8962">
            <v>0.239619</v>
          </cell>
          <cell r="D8962" t="str">
            <v>buy</v>
          </cell>
          <cell r="E8962">
            <v>417.30517400000002</v>
          </cell>
          <cell r="F8962">
            <v>417.32999999999993</v>
          </cell>
        </row>
        <row r="8963">
          <cell r="A8963">
            <v>43316.330682187501</v>
          </cell>
          <cell r="B8963">
            <v>417.33</v>
          </cell>
          <cell r="C8963">
            <v>1.7964819999999999E-2</v>
          </cell>
          <cell r="D8963" t="str">
            <v>buy</v>
          </cell>
          <cell r="E8963">
            <v>417.30517400000002</v>
          </cell>
          <cell r="F8963">
            <v>417.32999999999993</v>
          </cell>
        </row>
        <row r="8964">
          <cell r="A8964">
            <v>43316.330682187501</v>
          </cell>
          <cell r="B8964">
            <v>417.33</v>
          </cell>
          <cell r="C8964">
            <v>0.239624</v>
          </cell>
          <cell r="D8964" t="str">
            <v>buy</v>
          </cell>
          <cell r="E8964">
            <v>417.30517400000002</v>
          </cell>
          <cell r="F8964">
            <v>417.33</v>
          </cell>
        </row>
        <row r="8965">
          <cell r="A8965">
            <v>43316.330682187501</v>
          </cell>
          <cell r="B8965">
            <v>417.33</v>
          </cell>
          <cell r="C8965">
            <v>3.72662498</v>
          </cell>
          <cell r="D8965" t="str">
            <v>buy</v>
          </cell>
          <cell r="E8965">
            <v>417.30517400000002</v>
          </cell>
          <cell r="F8965">
            <v>417.33</v>
          </cell>
        </row>
        <row r="8966">
          <cell r="A8966">
            <v>43316.330896770844</v>
          </cell>
          <cell r="B8966">
            <v>417.33</v>
          </cell>
          <cell r="C8966">
            <v>2.9946850000000001E-2</v>
          </cell>
          <cell r="D8966" t="str">
            <v>buy</v>
          </cell>
          <cell r="E8966">
            <v>417.30517400000002</v>
          </cell>
          <cell r="F8966">
            <v>417.33</v>
          </cell>
        </row>
        <row r="8967">
          <cell r="A8967">
            <v>43316.330896770844</v>
          </cell>
          <cell r="B8967">
            <v>417.33</v>
          </cell>
          <cell r="C8967">
            <v>0.87315315000000004</v>
          </cell>
          <cell r="D8967" t="str">
            <v>buy</v>
          </cell>
          <cell r="E8967">
            <v>417.30517400000002</v>
          </cell>
          <cell r="F8967">
            <v>417.33</v>
          </cell>
        </row>
        <row r="8968">
          <cell r="A8968">
            <v>43316.330928680552</v>
          </cell>
          <cell r="B8968">
            <v>417.33</v>
          </cell>
          <cell r="C8968">
            <v>1.61044685</v>
          </cell>
          <cell r="D8968" t="str">
            <v>buy</v>
          </cell>
          <cell r="E8968">
            <v>417.30517400000002</v>
          </cell>
          <cell r="F8968">
            <v>417.32999999999993</v>
          </cell>
        </row>
        <row r="8969">
          <cell r="A8969">
            <v>43316.330928680552</v>
          </cell>
          <cell r="B8969">
            <v>417.33</v>
          </cell>
          <cell r="C8969">
            <v>1.3178240000000001E-2</v>
          </cell>
          <cell r="D8969" t="str">
            <v>buy</v>
          </cell>
          <cell r="E8969">
            <v>417.30517400000002</v>
          </cell>
          <cell r="F8969">
            <v>417.33</v>
          </cell>
        </row>
        <row r="8970">
          <cell r="A8970">
            <v>43316.330928680552</v>
          </cell>
          <cell r="B8970">
            <v>417.33</v>
          </cell>
          <cell r="C8970">
            <v>3.2347130000000002E-2</v>
          </cell>
          <cell r="D8970" t="str">
            <v>buy</v>
          </cell>
          <cell r="E8970">
            <v>417.30517400000002</v>
          </cell>
          <cell r="F8970">
            <v>417.32999999999993</v>
          </cell>
        </row>
        <row r="8971">
          <cell r="A8971">
            <v>43316.330928680552</v>
          </cell>
          <cell r="B8971">
            <v>417.33</v>
          </cell>
          <cell r="C8971">
            <v>0.33421192</v>
          </cell>
          <cell r="D8971" t="str">
            <v>buy</v>
          </cell>
          <cell r="E8971">
            <v>417.30517400000002</v>
          </cell>
          <cell r="F8971">
            <v>417.32439771410009</v>
          </cell>
        </row>
        <row r="8972">
          <cell r="A8972">
            <v>43316.330928680552</v>
          </cell>
          <cell r="B8972">
            <v>417.33</v>
          </cell>
          <cell r="C8972">
            <v>0.50981586000000001</v>
          </cell>
          <cell r="D8972" t="str">
            <v>buy</v>
          </cell>
          <cell r="E8972">
            <v>417.30517400000002</v>
          </cell>
          <cell r="F8972">
            <v>417.34505436479981</v>
          </cell>
        </row>
        <row r="8973">
          <cell r="A8973">
            <v>43316.331025648149</v>
          </cell>
          <cell r="B8973">
            <v>417.33</v>
          </cell>
          <cell r="C8973">
            <v>0.15049999999999999</v>
          </cell>
          <cell r="D8973" t="str">
            <v>buy</v>
          </cell>
          <cell r="E8973">
            <v>417.30517400000002</v>
          </cell>
          <cell r="F8973">
            <v>417.36160936480002</v>
          </cell>
        </row>
        <row r="8974">
          <cell r="A8974">
            <v>43316.33131277778</v>
          </cell>
          <cell r="B8974">
            <v>417.32</v>
          </cell>
          <cell r="C8974">
            <v>0.75290000000000001</v>
          </cell>
          <cell r="D8974" t="str">
            <v>sell</v>
          </cell>
          <cell r="E8974">
            <v>417.21038815330002</v>
          </cell>
          <cell r="F8974">
            <v>417.36160936480002</v>
          </cell>
        </row>
        <row r="8975">
          <cell r="A8975">
            <v>43316.331387962957</v>
          </cell>
          <cell r="B8975">
            <v>417.33</v>
          </cell>
          <cell r="C8975">
            <v>2.1243789999999999E-2</v>
          </cell>
          <cell r="D8975" t="str">
            <v>buy</v>
          </cell>
          <cell r="E8975">
            <v>417.21038815330002</v>
          </cell>
          <cell r="F8975">
            <v>417.36394618169987</v>
          </cell>
        </row>
        <row r="8976">
          <cell r="A8976">
            <v>43316.331702557873</v>
          </cell>
          <cell r="B8976">
            <v>417.3</v>
          </cell>
          <cell r="C8976">
            <v>1.317342E-2</v>
          </cell>
          <cell r="D8976" t="str">
            <v>buy</v>
          </cell>
          <cell r="E8976">
            <v>417.21038815330002</v>
          </cell>
          <cell r="F8976">
            <v>417.36579046049991</v>
          </cell>
        </row>
        <row r="8977">
          <cell r="A8977">
            <v>43316.331702557873</v>
          </cell>
          <cell r="B8977">
            <v>417.31</v>
          </cell>
          <cell r="C8977">
            <v>4.432929E-2</v>
          </cell>
          <cell r="D8977" t="str">
            <v>buy</v>
          </cell>
          <cell r="E8977">
            <v>417.21038815330002</v>
          </cell>
          <cell r="F8977">
            <v>417.37155326819988</v>
          </cell>
        </row>
        <row r="8978">
          <cell r="A8978">
            <v>43316.331702557873</v>
          </cell>
          <cell r="B8978">
            <v>417.32</v>
          </cell>
          <cell r="C8978">
            <v>2.515883E-2</v>
          </cell>
          <cell r="D8978" t="str">
            <v>buy</v>
          </cell>
          <cell r="E8978">
            <v>417.21038815330002</v>
          </cell>
          <cell r="F8978">
            <v>417.37457232780002</v>
          </cell>
        </row>
        <row r="8979">
          <cell r="A8979">
            <v>43316.331702557873</v>
          </cell>
          <cell r="B8979">
            <v>417.33</v>
          </cell>
          <cell r="C8979">
            <v>7.6384599999999997E-3</v>
          </cell>
          <cell r="D8979" t="str">
            <v>buy</v>
          </cell>
          <cell r="E8979">
            <v>417.21038815330002</v>
          </cell>
          <cell r="F8979">
            <v>417.37541255839989</v>
          </cell>
        </row>
        <row r="8980">
          <cell r="A8980">
            <v>43316.332051377307</v>
          </cell>
          <cell r="B8980">
            <v>417.26</v>
          </cell>
          <cell r="C8980">
            <v>0.50007148999999995</v>
          </cell>
          <cell r="D8980" t="str">
            <v>sell</v>
          </cell>
          <cell r="E8980">
            <v>417.12537600000002</v>
          </cell>
          <cell r="F8980">
            <v>417.37541255839989</v>
          </cell>
        </row>
        <row r="8981">
          <cell r="A8981">
            <v>43316.332123680557</v>
          </cell>
          <cell r="B8981">
            <v>417.29</v>
          </cell>
          <cell r="C8981">
            <v>1.3178179999999999E-2</v>
          </cell>
          <cell r="D8981" t="str">
            <v>buy</v>
          </cell>
          <cell r="E8981">
            <v>417.12537600000002</v>
          </cell>
          <cell r="F8981">
            <v>417.3773892854</v>
          </cell>
        </row>
        <row r="8982">
          <cell r="A8982">
            <v>43316.332123680557</v>
          </cell>
          <cell r="B8982">
            <v>417.29</v>
          </cell>
          <cell r="C8982">
            <v>1.0670000000000001E-2</v>
          </cell>
          <cell r="D8982" t="str">
            <v>buy</v>
          </cell>
          <cell r="E8982">
            <v>417.12537600000002</v>
          </cell>
          <cell r="F8982">
            <v>417.37898978539999</v>
          </cell>
        </row>
        <row r="8983">
          <cell r="A8983">
            <v>43316.332123680557</v>
          </cell>
          <cell r="B8983">
            <v>417.29</v>
          </cell>
          <cell r="C8983">
            <v>4.4331229999999999E-2</v>
          </cell>
          <cell r="D8983" t="str">
            <v>buy</v>
          </cell>
          <cell r="E8983">
            <v>417.12537600000002</v>
          </cell>
          <cell r="F8983">
            <v>417.38563946990001</v>
          </cell>
        </row>
        <row r="8984">
          <cell r="A8984">
            <v>43316.332123680557</v>
          </cell>
          <cell r="B8984">
            <v>417.3</v>
          </cell>
          <cell r="C8984">
            <v>2.036698E-2</v>
          </cell>
          <cell r="D8984" t="str">
            <v>buy</v>
          </cell>
          <cell r="E8984">
            <v>417.12537600000002</v>
          </cell>
          <cell r="F8984">
            <v>417.3884908471</v>
          </cell>
        </row>
        <row r="8985">
          <cell r="A8985">
            <v>43316.332123680557</v>
          </cell>
          <cell r="B8985">
            <v>417.31</v>
          </cell>
          <cell r="C8985">
            <v>1.317367E-2</v>
          </cell>
          <cell r="D8985" t="str">
            <v>buy</v>
          </cell>
          <cell r="E8985">
            <v>417.12537600000002</v>
          </cell>
          <cell r="F8985">
            <v>417.39020342419991</v>
          </cell>
        </row>
        <row r="8986">
          <cell r="A8986">
            <v>43316.332123680557</v>
          </cell>
          <cell r="B8986">
            <v>417.32</v>
          </cell>
          <cell r="C8986">
            <v>4.6725000000000003E-2</v>
          </cell>
          <cell r="D8986" t="str">
            <v>buy</v>
          </cell>
          <cell r="E8986">
            <v>417.12537600000002</v>
          </cell>
          <cell r="F8986">
            <v>417.39581042420002</v>
          </cell>
        </row>
        <row r="8987">
          <cell r="A8987">
            <v>43316.332123680557</v>
          </cell>
          <cell r="B8987">
            <v>417.33</v>
          </cell>
          <cell r="C8987">
            <v>2.709955E-2</v>
          </cell>
          <cell r="D8987" t="str">
            <v>buy</v>
          </cell>
          <cell r="E8987">
            <v>417.12537600000002</v>
          </cell>
          <cell r="F8987">
            <v>417.39879137470001</v>
          </cell>
        </row>
        <row r="8988">
          <cell r="A8988">
            <v>43316.332123680557</v>
          </cell>
          <cell r="B8988">
            <v>417.33</v>
          </cell>
          <cell r="C8988">
            <v>2.036232E-2</v>
          </cell>
          <cell r="D8988" t="str">
            <v>buy</v>
          </cell>
          <cell r="E8988">
            <v>417.12537600000002</v>
          </cell>
          <cell r="F8988">
            <v>417.4010312298999</v>
          </cell>
        </row>
        <row r="8989">
          <cell r="A8989">
            <v>43316.332123680557</v>
          </cell>
          <cell r="B8989">
            <v>417.33</v>
          </cell>
          <cell r="C8989">
            <v>2.2757670000000001E-2</v>
          </cell>
          <cell r="D8989" t="str">
            <v>buy</v>
          </cell>
          <cell r="E8989">
            <v>417.12537600000002</v>
          </cell>
          <cell r="F8989">
            <v>417.40353457359998</v>
          </cell>
        </row>
        <row r="8990">
          <cell r="A8990">
            <v>43316.332123680557</v>
          </cell>
          <cell r="B8990">
            <v>417.33</v>
          </cell>
          <cell r="C8990">
            <v>8.1435400000000005E-2</v>
          </cell>
          <cell r="D8990" t="str">
            <v>buy</v>
          </cell>
          <cell r="E8990">
            <v>417.12537600000002</v>
          </cell>
          <cell r="F8990">
            <v>417.41249246759998</v>
          </cell>
        </row>
        <row r="8991">
          <cell r="A8991">
            <v>43316.332194432871</v>
          </cell>
          <cell r="B8991">
            <v>417.33</v>
          </cell>
          <cell r="C8991">
            <v>8.5670560000000007E-2</v>
          </cell>
          <cell r="D8991" t="str">
            <v>buy</v>
          </cell>
          <cell r="E8991">
            <v>417.12537600000002</v>
          </cell>
          <cell r="F8991">
            <v>417.417177498</v>
          </cell>
        </row>
        <row r="8992">
          <cell r="A8992">
            <v>43316.332194432871</v>
          </cell>
          <cell r="B8992">
            <v>417.33</v>
          </cell>
          <cell r="C8992">
            <v>1.091E-2</v>
          </cell>
          <cell r="D8992" t="str">
            <v>buy</v>
          </cell>
          <cell r="E8992">
            <v>417.12537600000002</v>
          </cell>
          <cell r="F8992">
            <v>417.41783209800002</v>
          </cell>
        </row>
        <row r="8993">
          <cell r="A8993">
            <v>43316.332194432871</v>
          </cell>
          <cell r="B8993">
            <v>417.34</v>
          </cell>
          <cell r="C8993">
            <v>1.3174999999999999E-2</v>
          </cell>
          <cell r="D8993" t="str">
            <v>buy</v>
          </cell>
          <cell r="E8993">
            <v>417.12537600000002</v>
          </cell>
          <cell r="F8993">
            <v>417.41849084799998</v>
          </cell>
        </row>
        <row r="8994">
          <cell r="A8994">
            <v>43316.332194432871</v>
          </cell>
          <cell r="B8994">
            <v>417.34</v>
          </cell>
          <cell r="C8994">
            <v>2.5000000000000001E-2</v>
          </cell>
          <cell r="D8994" t="str">
            <v>buy</v>
          </cell>
          <cell r="E8994">
            <v>417.12537600000002</v>
          </cell>
          <cell r="F8994">
            <v>417.419740848</v>
          </cell>
        </row>
        <row r="8995">
          <cell r="A8995">
            <v>43316.332194432871</v>
          </cell>
          <cell r="B8995">
            <v>417.35</v>
          </cell>
          <cell r="C8995">
            <v>1.5568159999999999E-2</v>
          </cell>
          <cell r="D8995" t="str">
            <v>buy</v>
          </cell>
          <cell r="E8995">
            <v>417.12537600000002</v>
          </cell>
          <cell r="F8995">
            <v>417.42036357440008</v>
          </cell>
        </row>
        <row r="8996">
          <cell r="A8996">
            <v>43316.332194432871</v>
          </cell>
          <cell r="B8996">
            <v>417.35</v>
          </cell>
          <cell r="C8996">
            <v>1.01E-2</v>
          </cell>
          <cell r="D8996" t="str">
            <v>buy</v>
          </cell>
          <cell r="E8996">
            <v>417.12537600000002</v>
          </cell>
          <cell r="F8996">
            <v>417.42076757439997</v>
          </cell>
        </row>
        <row r="8997">
          <cell r="A8997">
            <v>43316.332194432871</v>
          </cell>
          <cell r="B8997">
            <v>417.36</v>
          </cell>
          <cell r="C8997">
            <v>3.2342999999999997E-2</v>
          </cell>
          <cell r="D8997" t="str">
            <v>buy</v>
          </cell>
          <cell r="E8997">
            <v>417.12537600000002</v>
          </cell>
          <cell r="F8997">
            <v>417.42084777119999</v>
          </cell>
        </row>
        <row r="8998">
          <cell r="A8998">
            <v>43316.332194432871</v>
          </cell>
          <cell r="B8998">
            <v>417.37</v>
          </cell>
          <cell r="C8998">
            <v>2.9944140000000001E-2</v>
          </cell>
          <cell r="D8998" t="str">
            <v>buy</v>
          </cell>
          <cell r="E8998">
            <v>417.12537600000002</v>
          </cell>
          <cell r="F8998">
            <v>417.42024888840012</v>
          </cell>
        </row>
        <row r="8999">
          <cell r="A8999">
            <v>43316.332194432871</v>
          </cell>
          <cell r="B8999">
            <v>417.38</v>
          </cell>
          <cell r="C8999">
            <v>2.754701E-2</v>
          </cell>
          <cell r="D8999" t="str">
            <v>buy</v>
          </cell>
          <cell r="E8999">
            <v>417.12537600000002</v>
          </cell>
          <cell r="F8999">
            <v>417.41942247809999</v>
          </cell>
        </row>
        <row r="9000">
          <cell r="A9000">
            <v>43316.332194432871</v>
          </cell>
          <cell r="B9000">
            <v>417.39</v>
          </cell>
          <cell r="C9000">
            <v>3.2339850000000003E-2</v>
          </cell>
          <cell r="D9000" t="str">
            <v>buy</v>
          </cell>
          <cell r="E9000">
            <v>417.12537600000002</v>
          </cell>
          <cell r="F9000">
            <v>417.41812888409999</v>
          </cell>
        </row>
        <row r="9001">
          <cell r="A9001">
            <v>43316.332194432871</v>
          </cell>
          <cell r="B9001">
            <v>417.4</v>
          </cell>
          <cell r="C9001">
            <v>3.712787E-2</v>
          </cell>
          <cell r="D9001" t="str">
            <v>buy</v>
          </cell>
          <cell r="E9001">
            <v>417.12537600000002</v>
          </cell>
          <cell r="F9001">
            <v>417.41627249060002</v>
          </cell>
        </row>
        <row r="9002">
          <cell r="A9002">
            <v>43316.332194432871</v>
          </cell>
          <cell r="B9002">
            <v>417.41</v>
          </cell>
          <cell r="C9002">
            <v>2.755078E-2</v>
          </cell>
          <cell r="D9002" t="str">
            <v>buy</v>
          </cell>
          <cell r="E9002">
            <v>417.12537600000002</v>
          </cell>
          <cell r="F9002">
            <v>417.41461944379989</v>
          </cell>
        </row>
        <row r="9003">
          <cell r="A9003">
            <v>43316.332194432871</v>
          </cell>
          <cell r="B9003">
            <v>417.42</v>
          </cell>
          <cell r="C9003">
            <v>1.31742E-2</v>
          </cell>
          <cell r="D9003" t="str">
            <v>buy</v>
          </cell>
          <cell r="E9003">
            <v>417.12537600000002</v>
          </cell>
          <cell r="F9003">
            <v>417.41369724980001</v>
          </cell>
        </row>
        <row r="9004">
          <cell r="A9004">
            <v>43316.332194432871</v>
          </cell>
          <cell r="B9004">
            <v>417.43</v>
          </cell>
          <cell r="C9004">
            <v>2.275713E-2</v>
          </cell>
          <cell r="D9004" t="str">
            <v>buy</v>
          </cell>
          <cell r="E9004">
            <v>417.12537600000002</v>
          </cell>
          <cell r="F9004">
            <v>417.4118766794</v>
          </cell>
        </row>
        <row r="9005">
          <cell r="A9005">
            <v>43316.332194432871</v>
          </cell>
          <cell r="B9005">
            <v>417.44</v>
          </cell>
          <cell r="C9005">
            <v>4.1919619999999998E-2</v>
          </cell>
          <cell r="D9005" t="str">
            <v>buy</v>
          </cell>
          <cell r="E9005">
            <v>417.12537600000002</v>
          </cell>
          <cell r="F9005">
            <v>417.40810391359997</v>
          </cell>
        </row>
        <row r="9006">
          <cell r="A9006">
            <v>43316.332194432871</v>
          </cell>
          <cell r="B9006">
            <v>417.44</v>
          </cell>
          <cell r="C9006">
            <v>0.05</v>
          </cell>
          <cell r="D9006" t="str">
            <v>buy</v>
          </cell>
          <cell r="E9006">
            <v>417.12537600000002</v>
          </cell>
          <cell r="F9006">
            <v>417.40360391360002</v>
          </cell>
        </row>
        <row r="9007">
          <cell r="A9007">
            <v>43316.332194432871</v>
          </cell>
          <cell r="B9007">
            <v>417.44</v>
          </cell>
          <cell r="C9007">
            <v>0.52487267999999998</v>
          </cell>
          <cell r="D9007" t="str">
            <v>buy</v>
          </cell>
          <cell r="E9007">
            <v>417.12537600000002</v>
          </cell>
          <cell r="F9007">
            <v>417.35636537239998</v>
          </cell>
        </row>
        <row r="9008">
          <cell r="A9008">
            <v>43316.33226314815</v>
          </cell>
          <cell r="B9008">
            <v>417.25</v>
          </cell>
          <cell r="C9008">
            <v>0.2</v>
          </cell>
          <cell r="D9008" t="str">
            <v>sell</v>
          </cell>
          <cell r="E9008">
            <v>417.09337599999998</v>
          </cell>
          <cell r="F9008">
            <v>417.35636537239998</v>
          </cell>
        </row>
        <row r="9009">
          <cell r="A9009">
            <v>43316.33226314815</v>
          </cell>
          <cell r="B9009">
            <v>417.25</v>
          </cell>
          <cell r="C9009">
            <v>1.077E-2</v>
          </cell>
          <cell r="D9009" t="str">
            <v>sell</v>
          </cell>
          <cell r="E9009">
            <v>417.09165280000002</v>
          </cell>
          <cell r="F9009">
            <v>417.35636537239998</v>
          </cell>
        </row>
        <row r="9010">
          <cell r="A9010">
            <v>43316.33226314815</v>
          </cell>
          <cell r="B9010">
            <v>417.25</v>
          </cell>
          <cell r="C9010">
            <v>1.0330000000000001E-2</v>
          </cell>
          <cell r="D9010" t="str">
            <v>sell</v>
          </cell>
          <cell r="E9010">
            <v>417.09</v>
          </cell>
          <cell r="F9010">
            <v>417.35636537239998</v>
          </cell>
        </row>
        <row r="9011">
          <cell r="A9011">
            <v>43316.33226314815</v>
          </cell>
          <cell r="B9011">
            <v>417.09</v>
          </cell>
          <cell r="C9011">
            <v>1.1141000000000001</v>
          </cell>
          <cell r="D9011" t="str">
            <v>sell</v>
          </cell>
          <cell r="E9011">
            <v>417.26</v>
          </cell>
          <cell r="F9011">
            <v>417.35636537239998</v>
          </cell>
        </row>
        <row r="9012">
          <cell r="A9012">
            <v>43316.332386655093</v>
          </cell>
          <cell r="B9012">
            <v>417.26</v>
          </cell>
          <cell r="C9012">
            <v>1</v>
          </cell>
          <cell r="D9012" t="str">
            <v>sell</v>
          </cell>
          <cell r="E9012">
            <v>417.27</v>
          </cell>
          <cell r="F9012">
            <v>417.35636537239998</v>
          </cell>
        </row>
        <row r="9013">
          <cell r="A9013">
            <v>43316.332490127323</v>
          </cell>
          <cell r="B9013">
            <v>417.37</v>
          </cell>
          <cell r="C9013">
            <v>2.2760160000000002E-2</v>
          </cell>
          <cell r="D9013" t="str">
            <v>buy</v>
          </cell>
          <cell r="E9013">
            <v>417.27</v>
          </cell>
          <cell r="F9013">
            <v>417.35591016920011</v>
          </cell>
        </row>
        <row r="9014">
          <cell r="A9014">
            <v>43316.332490127323</v>
          </cell>
          <cell r="B9014">
            <v>417.39</v>
          </cell>
          <cell r="C9014">
            <v>3.32912E-2</v>
          </cell>
          <cell r="D9014" t="str">
            <v>buy</v>
          </cell>
          <cell r="E9014">
            <v>417.27</v>
          </cell>
          <cell r="F9014">
            <v>417.35457852119998</v>
          </cell>
        </row>
        <row r="9015">
          <cell r="A9015">
            <v>43316.332491643523</v>
          </cell>
          <cell r="B9015">
            <v>417.39</v>
          </cell>
          <cell r="C9015">
            <v>0.11446302999999999</v>
          </cell>
          <cell r="D9015" t="str">
            <v>buy</v>
          </cell>
          <cell r="E9015">
            <v>417.27</v>
          </cell>
          <cell r="F9015">
            <v>417.35</v>
          </cell>
        </row>
        <row r="9016">
          <cell r="A9016">
            <v>43316.332870706021</v>
          </cell>
          <cell r="B9016">
            <v>417.35</v>
          </cell>
          <cell r="C9016">
            <v>1.48</v>
          </cell>
          <cell r="D9016" t="str">
            <v>buy</v>
          </cell>
          <cell r="E9016">
            <v>417.27</v>
          </cell>
          <cell r="F9016">
            <v>417.35</v>
          </cell>
        </row>
        <row r="9017">
          <cell r="A9017">
            <v>43316.332870706021</v>
          </cell>
          <cell r="B9017">
            <v>417.35</v>
          </cell>
          <cell r="C9017">
            <v>5.6002101299999998</v>
          </cell>
          <cell r="D9017" t="str">
            <v>buy</v>
          </cell>
          <cell r="E9017">
            <v>417.27</v>
          </cell>
          <cell r="F9017">
            <v>417.38596697190002</v>
          </cell>
        </row>
        <row r="9018">
          <cell r="A9018">
            <v>43316.332970208343</v>
          </cell>
          <cell r="B9018">
            <v>417.37</v>
          </cell>
          <cell r="C9018">
            <v>4.6719419999999998E-2</v>
          </cell>
          <cell r="D9018" t="str">
            <v>buy</v>
          </cell>
          <cell r="E9018">
            <v>417.27</v>
          </cell>
          <cell r="F9018">
            <v>417.38643416610012</v>
          </cell>
        </row>
        <row r="9019">
          <cell r="A9019">
            <v>43316.332970208343</v>
          </cell>
          <cell r="B9019">
            <v>417.37</v>
          </cell>
          <cell r="C9019">
            <v>1.089E-2</v>
          </cell>
          <cell r="D9019" t="str">
            <v>buy</v>
          </cell>
          <cell r="E9019">
            <v>417.27</v>
          </cell>
          <cell r="F9019">
            <v>417.38654306609999</v>
          </cell>
        </row>
        <row r="9020">
          <cell r="A9020">
            <v>43316.332970208343</v>
          </cell>
          <cell r="B9020">
            <v>417.39</v>
          </cell>
          <cell r="C9020">
            <v>4.7908579999999999E-2</v>
          </cell>
          <cell r="D9020" t="str">
            <v>buy</v>
          </cell>
          <cell r="E9020">
            <v>417.27</v>
          </cell>
          <cell r="F9020">
            <v>417.38606398029998</v>
          </cell>
        </row>
        <row r="9021">
          <cell r="A9021">
            <v>43316.332970208343</v>
          </cell>
          <cell r="B9021">
            <v>417.39</v>
          </cell>
          <cell r="C9021">
            <v>0.23958399999999999</v>
          </cell>
          <cell r="D9021" t="str">
            <v>buy</v>
          </cell>
          <cell r="E9021">
            <v>417.27</v>
          </cell>
          <cell r="F9021">
            <v>417.38366814030007</v>
          </cell>
        </row>
        <row r="9022">
          <cell r="A9022">
            <v>43316.332970208343</v>
          </cell>
          <cell r="B9022">
            <v>417.44</v>
          </cell>
          <cell r="C9022">
            <v>0.12697338999999999</v>
          </cell>
          <cell r="D9022" t="str">
            <v>buy</v>
          </cell>
          <cell r="E9022">
            <v>417.27</v>
          </cell>
          <cell r="F9022">
            <v>417.37604973689997</v>
          </cell>
        </row>
        <row r="9023">
          <cell r="A9023">
            <v>43316.333015185177</v>
          </cell>
          <cell r="B9023">
            <v>417.27</v>
          </cell>
          <cell r="C9023">
            <v>2.4500000000000002</v>
          </cell>
          <cell r="D9023" t="str">
            <v>sell</v>
          </cell>
          <cell r="E9023">
            <v>417.30528202480002</v>
          </cell>
          <cell r="F9023">
            <v>417.37604973689997</v>
          </cell>
        </row>
        <row r="9024">
          <cell r="A9024">
            <v>43316.333015185177</v>
          </cell>
          <cell r="B9024">
            <v>417.27</v>
          </cell>
          <cell r="C9024">
            <v>0.55897469</v>
          </cell>
          <cell r="D9024" t="str">
            <v>sell</v>
          </cell>
          <cell r="E9024">
            <v>417.35</v>
          </cell>
          <cell r="F9024">
            <v>417.37604973689997</v>
          </cell>
        </row>
        <row r="9025">
          <cell r="A9025">
            <v>43316.333086724539</v>
          </cell>
          <cell r="B9025">
            <v>417.41</v>
          </cell>
          <cell r="C9025">
            <v>2.1477070000000001E-2</v>
          </cell>
          <cell r="D9025" t="str">
            <v>buy</v>
          </cell>
          <cell r="E9025">
            <v>417.35</v>
          </cell>
          <cell r="F9025">
            <v>417.37540542480008</v>
          </cell>
        </row>
        <row r="9026">
          <cell r="A9026">
            <v>43316.33309857639</v>
          </cell>
          <cell r="B9026">
            <v>417.4</v>
          </cell>
          <cell r="C9026">
            <v>4.4122149999999999E-2</v>
          </cell>
          <cell r="D9026" t="str">
            <v>buy</v>
          </cell>
          <cell r="E9026">
            <v>417.35</v>
          </cell>
          <cell r="F9026">
            <v>417.3745229818</v>
          </cell>
        </row>
        <row r="9027">
          <cell r="A9027">
            <v>43316.333347164349</v>
          </cell>
          <cell r="B9027">
            <v>417.33</v>
          </cell>
          <cell r="C9027">
            <v>0.17130000000000001</v>
          </cell>
          <cell r="D9027" t="str">
            <v>buy</v>
          </cell>
          <cell r="E9027">
            <v>417.35</v>
          </cell>
          <cell r="F9027">
            <v>417.38308798179997</v>
          </cell>
        </row>
        <row r="9028">
          <cell r="A9028">
            <v>43316.333420393523</v>
          </cell>
          <cell r="B9028">
            <v>417.4</v>
          </cell>
          <cell r="C9028">
            <v>0.14934908999999999</v>
          </cell>
          <cell r="D9028" t="str">
            <v>buy</v>
          </cell>
          <cell r="E9028">
            <v>417.35</v>
          </cell>
          <cell r="F9028">
            <v>417.38016965059978</v>
          </cell>
        </row>
        <row r="9029">
          <cell r="A9029">
            <v>43316.333724131953</v>
          </cell>
          <cell r="B9029">
            <v>417.39</v>
          </cell>
          <cell r="C9029">
            <v>1.01E-2</v>
          </cell>
          <cell r="D9029" t="str">
            <v>buy</v>
          </cell>
          <cell r="E9029">
            <v>417.35</v>
          </cell>
          <cell r="F9029">
            <v>417.38016965059978</v>
          </cell>
        </row>
        <row r="9030">
          <cell r="A9030">
            <v>43316.333867777779</v>
          </cell>
          <cell r="B9030">
            <v>417.38</v>
          </cell>
          <cell r="C9030">
            <v>0.87909999999999999</v>
          </cell>
          <cell r="D9030" t="str">
            <v>buy</v>
          </cell>
          <cell r="E9030">
            <v>417.35</v>
          </cell>
          <cell r="F9030">
            <v>417.4687308739999</v>
          </cell>
        </row>
        <row r="9031">
          <cell r="A9031">
            <v>43316.334010219907</v>
          </cell>
          <cell r="B9031">
            <v>417.37</v>
          </cell>
          <cell r="C9031">
            <v>2.3887889999999998E-2</v>
          </cell>
          <cell r="D9031" t="str">
            <v>buy</v>
          </cell>
          <cell r="E9031">
            <v>417.35</v>
          </cell>
          <cell r="F9031">
            <v>417.47541948319991</v>
          </cell>
        </row>
        <row r="9032">
          <cell r="A9032">
            <v>43316.334142546293</v>
          </cell>
          <cell r="B9032">
            <v>417.37</v>
          </cell>
          <cell r="C9032">
            <v>1.803958E-2</v>
          </cell>
          <cell r="D9032" t="str">
            <v>buy</v>
          </cell>
          <cell r="E9032">
            <v>417.35</v>
          </cell>
          <cell r="F9032">
            <v>417.48047056559989</v>
          </cell>
        </row>
        <row r="9033">
          <cell r="A9033">
            <v>43316.334142546293</v>
          </cell>
          <cell r="B9033">
            <v>417.37</v>
          </cell>
          <cell r="C9033">
            <v>1.004E-2</v>
          </cell>
          <cell r="D9033" t="str">
            <v>buy</v>
          </cell>
          <cell r="E9033">
            <v>417.35</v>
          </cell>
          <cell r="F9033">
            <v>417.48328176559988</v>
          </cell>
        </row>
        <row r="9034">
          <cell r="A9034">
            <v>43316.334142546293</v>
          </cell>
          <cell r="B9034">
            <v>417.39</v>
          </cell>
          <cell r="C9034">
            <v>0.30565505999999998</v>
          </cell>
          <cell r="D9034" t="str">
            <v>buy</v>
          </cell>
          <cell r="E9034">
            <v>417.35</v>
          </cell>
          <cell r="F9034">
            <v>417.56275208120002</v>
          </cell>
        </row>
        <row r="9035">
          <cell r="A9035">
            <v>43316.334142546293</v>
          </cell>
          <cell r="B9035">
            <v>417.45</v>
          </cell>
          <cell r="C9035">
            <v>2.0359740000000001E-2</v>
          </cell>
          <cell r="D9035" t="str">
            <v>buy</v>
          </cell>
          <cell r="E9035">
            <v>417.35</v>
          </cell>
          <cell r="F9035">
            <v>417.56682402920001</v>
          </cell>
        </row>
        <row r="9036">
          <cell r="A9036">
            <v>43316.334142546293</v>
          </cell>
          <cell r="B9036">
            <v>417.46</v>
          </cell>
          <cell r="C9036">
            <v>2.9937970000000001E-2</v>
          </cell>
          <cell r="D9036" t="str">
            <v>buy</v>
          </cell>
          <cell r="E9036">
            <v>417.35</v>
          </cell>
          <cell r="F9036">
            <v>417.5725122435</v>
          </cell>
        </row>
        <row r="9037">
          <cell r="A9037">
            <v>43316.334142546293</v>
          </cell>
          <cell r="B9037">
            <v>417.47</v>
          </cell>
          <cell r="C9037">
            <v>2.035613E-2</v>
          </cell>
          <cell r="D9037" t="str">
            <v>buy</v>
          </cell>
          <cell r="E9037">
            <v>417.35</v>
          </cell>
          <cell r="F9037">
            <v>417.57617634690001</v>
          </cell>
        </row>
        <row r="9038">
          <cell r="A9038">
            <v>43316.334142546293</v>
          </cell>
          <cell r="B9038">
            <v>417.47</v>
          </cell>
          <cell r="C9038">
            <v>0.2</v>
          </cell>
          <cell r="D9038" t="str">
            <v>buy</v>
          </cell>
          <cell r="E9038">
            <v>417.35</v>
          </cell>
          <cell r="F9038">
            <v>417.61217634690001</v>
          </cell>
        </row>
        <row r="9039">
          <cell r="A9039">
            <v>43316.334142546293</v>
          </cell>
          <cell r="B9039">
            <v>417.48</v>
          </cell>
          <cell r="C9039">
            <v>3.7123490000000002E-2</v>
          </cell>
          <cell r="D9039" t="str">
            <v>buy</v>
          </cell>
          <cell r="E9039">
            <v>417.35</v>
          </cell>
          <cell r="F9039">
            <v>417.61848734019998</v>
          </cell>
        </row>
        <row r="9040">
          <cell r="A9040">
            <v>43316.334142546293</v>
          </cell>
          <cell r="B9040">
            <v>417.49</v>
          </cell>
          <cell r="C9040">
            <v>6.1074580000000003E-2</v>
          </cell>
          <cell r="D9040" t="str">
            <v>buy</v>
          </cell>
          <cell r="E9040">
            <v>417.35</v>
          </cell>
          <cell r="F9040">
            <v>417.61729136650001</v>
          </cell>
        </row>
        <row r="9041">
          <cell r="A9041">
            <v>43316.334142546293</v>
          </cell>
          <cell r="B9041">
            <v>417.49</v>
          </cell>
          <cell r="C9041">
            <v>0.05</v>
          </cell>
          <cell r="D9041" t="str">
            <v>buy</v>
          </cell>
          <cell r="E9041">
            <v>417.35</v>
          </cell>
          <cell r="F9041">
            <v>417.61297617349999</v>
          </cell>
        </row>
        <row r="9042">
          <cell r="A9042">
            <v>43316.334142546293</v>
          </cell>
          <cell r="B9042">
            <v>417.5</v>
          </cell>
          <cell r="C9042">
            <v>2.9938180000000002E-2</v>
          </cell>
          <cell r="D9042" t="str">
            <v>buy</v>
          </cell>
          <cell r="E9042">
            <v>417.35</v>
          </cell>
          <cell r="F9042">
            <v>417.60878482829997</v>
          </cell>
        </row>
        <row r="9043">
          <cell r="A9043">
            <v>43316.334142546293</v>
          </cell>
          <cell r="B9043">
            <v>417.51</v>
          </cell>
          <cell r="C9043">
            <v>0.05</v>
          </cell>
          <cell r="D9043" t="str">
            <v>buy</v>
          </cell>
          <cell r="E9043">
            <v>417.35</v>
          </cell>
          <cell r="F9043">
            <v>417.60128482829998</v>
          </cell>
        </row>
        <row r="9044">
          <cell r="A9044">
            <v>43316.334142546293</v>
          </cell>
          <cell r="B9044">
            <v>417.56</v>
          </cell>
          <cell r="C9044">
            <v>2.5000000000000001E-2</v>
          </cell>
          <cell r="D9044" t="str">
            <v>buy</v>
          </cell>
          <cell r="E9044">
            <v>417.35</v>
          </cell>
          <cell r="F9044">
            <v>417.59628482829999</v>
          </cell>
        </row>
        <row r="9045">
          <cell r="A9045">
            <v>43316.334142546293</v>
          </cell>
          <cell r="B9045">
            <v>417.65</v>
          </cell>
          <cell r="C9045">
            <v>0.79737526999999997</v>
          </cell>
          <cell r="D9045" t="str">
            <v>buy</v>
          </cell>
          <cell r="E9045">
            <v>417.35</v>
          </cell>
          <cell r="F9045">
            <v>417.41535288860013</v>
          </cell>
        </row>
        <row r="9046">
          <cell r="A9046">
            <v>43316.334280763891</v>
          </cell>
          <cell r="B9046">
            <v>417.42</v>
          </cell>
          <cell r="C9046">
            <v>8.4099999999999994E-2</v>
          </cell>
          <cell r="D9046" t="str">
            <v>buy</v>
          </cell>
          <cell r="E9046">
            <v>417.35</v>
          </cell>
          <cell r="F9046">
            <v>417.41955788860002</v>
          </cell>
        </row>
        <row r="9047">
          <cell r="A9047">
            <v>43316.33455821759</v>
          </cell>
          <cell r="B9047">
            <v>417.35</v>
          </cell>
          <cell r="C9047">
            <v>0.44750000000000001</v>
          </cell>
          <cell r="D9047" t="str">
            <v>sell</v>
          </cell>
          <cell r="E9047">
            <v>417.3105739159999</v>
          </cell>
          <cell r="F9047">
            <v>417.41955788860002</v>
          </cell>
        </row>
        <row r="9048">
          <cell r="A9048">
            <v>43316.334614560183</v>
          </cell>
          <cell r="B9048">
            <v>417.36</v>
          </cell>
          <cell r="C9048">
            <v>3.234472E-2</v>
          </cell>
          <cell r="D9048" t="str">
            <v>buy</v>
          </cell>
          <cell r="E9048">
            <v>417.3105739159999</v>
          </cell>
          <cell r="F9048">
            <v>417.4231158078</v>
          </cell>
        </row>
        <row r="9049">
          <cell r="A9049">
            <v>43316.334614560183</v>
          </cell>
          <cell r="B9049">
            <v>417.36</v>
          </cell>
          <cell r="C9049">
            <v>2.275638E-2</v>
          </cell>
          <cell r="D9049" t="str">
            <v>buy</v>
          </cell>
          <cell r="E9049">
            <v>417.3105739159999</v>
          </cell>
          <cell r="F9049">
            <v>417.42561900959998</v>
          </cell>
        </row>
        <row r="9050">
          <cell r="A9050">
            <v>43316.334614560183</v>
          </cell>
          <cell r="B9050">
            <v>417.36</v>
          </cell>
          <cell r="C9050">
            <v>1.8419669999999999E-2</v>
          </cell>
          <cell r="D9050" t="str">
            <v>buy</v>
          </cell>
          <cell r="E9050">
            <v>417.3105739159999</v>
          </cell>
          <cell r="F9050">
            <v>417.42764517329999</v>
          </cell>
        </row>
        <row r="9051">
          <cell r="A9051">
            <v>43316.334701446758</v>
          </cell>
          <cell r="B9051">
            <v>417.36</v>
          </cell>
          <cell r="C9051">
            <v>1.6319509999999999E-2</v>
          </cell>
          <cell r="D9051" t="str">
            <v>buy</v>
          </cell>
          <cell r="E9051">
            <v>417.3105739159999</v>
          </cell>
          <cell r="F9051">
            <v>417.42944031939999</v>
          </cell>
        </row>
        <row r="9052">
          <cell r="A9052">
            <v>43316.334701446758</v>
          </cell>
          <cell r="B9052">
            <v>417.36</v>
          </cell>
          <cell r="C9052">
            <v>4.1923950000000001E-2</v>
          </cell>
          <cell r="D9052" t="str">
            <v>buy</v>
          </cell>
          <cell r="E9052">
            <v>417.3105739159999</v>
          </cell>
          <cell r="F9052">
            <v>417.43405195390011</v>
          </cell>
        </row>
        <row r="9053">
          <cell r="A9053">
            <v>43316.334701446758</v>
          </cell>
          <cell r="B9053">
            <v>417.36</v>
          </cell>
          <cell r="C9053">
            <v>4.6717559999999998E-2</v>
          </cell>
          <cell r="D9053" t="str">
            <v>buy</v>
          </cell>
          <cell r="E9053">
            <v>417.3105739159999</v>
          </cell>
          <cell r="F9053">
            <v>417.43919088550001</v>
          </cell>
        </row>
        <row r="9054">
          <cell r="A9054">
            <v>43316.334701446758</v>
          </cell>
          <cell r="B9054">
            <v>417.36</v>
          </cell>
          <cell r="C9054">
            <v>1.09E-2</v>
          </cell>
          <cell r="D9054" t="str">
            <v>buy</v>
          </cell>
          <cell r="E9054">
            <v>417.3105739159999</v>
          </cell>
          <cell r="F9054">
            <v>417.44038988550011</v>
          </cell>
        </row>
        <row r="9055">
          <cell r="A9055">
            <v>43316.334701446758</v>
          </cell>
          <cell r="B9055">
            <v>417.36</v>
          </cell>
          <cell r="C9055">
            <v>3.9529729999999999E-2</v>
          </cell>
          <cell r="D9055" t="str">
            <v>buy</v>
          </cell>
          <cell r="E9055">
            <v>417.3105739159999</v>
          </cell>
          <cell r="F9055">
            <v>417.44473815580011</v>
          </cell>
        </row>
        <row r="9056">
          <cell r="A9056">
            <v>43316.334701446758</v>
          </cell>
          <cell r="B9056">
            <v>417.36</v>
          </cell>
          <cell r="C9056">
            <v>2.7552529999999999E-2</v>
          </cell>
          <cell r="D9056" t="str">
            <v>buy</v>
          </cell>
          <cell r="E9056">
            <v>417.3105739159999</v>
          </cell>
          <cell r="F9056">
            <v>417.44776893410011</v>
          </cell>
        </row>
        <row r="9057">
          <cell r="A9057">
            <v>43316.334701446758</v>
          </cell>
          <cell r="B9057">
            <v>417.37</v>
          </cell>
          <cell r="C9057">
            <v>2.0360489999999998E-2</v>
          </cell>
          <cell r="D9057" t="str">
            <v>buy</v>
          </cell>
          <cell r="E9057">
            <v>417.3105739159999</v>
          </cell>
          <cell r="F9057">
            <v>417.44980498310002</v>
          </cell>
        </row>
        <row r="9058">
          <cell r="A9058">
            <v>43316.334701446758</v>
          </cell>
          <cell r="B9058">
            <v>417.38</v>
          </cell>
          <cell r="C9058">
            <v>2.275698E-2</v>
          </cell>
          <cell r="D9058" t="str">
            <v>buy</v>
          </cell>
          <cell r="E9058">
            <v>417.3105739159999</v>
          </cell>
          <cell r="F9058">
            <v>417.45185311130001</v>
          </cell>
        </row>
        <row r="9059">
          <cell r="A9059">
            <v>43316.334701446758</v>
          </cell>
          <cell r="B9059">
            <v>417.39</v>
          </cell>
          <cell r="C9059">
            <v>3.9526819999999997E-2</v>
          </cell>
          <cell r="D9059" t="str">
            <v>buy</v>
          </cell>
          <cell r="E9059">
            <v>417.3105739159999</v>
          </cell>
          <cell r="F9059">
            <v>417.45501525690003</v>
          </cell>
        </row>
        <row r="9060">
          <cell r="A9060">
            <v>43316.334701446758</v>
          </cell>
          <cell r="B9060">
            <v>417.4</v>
          </cell>
          <cell r="C9060">
            <v>1.3173249999999999E-2</v>
          </cell>
          <cell r="D9060" t="str">
            <v>buy</v>
          </cell>
          <cell r="E9060">
            <v>417.3105739159999</v>
          </cell>
          <cell r="F9060">
            <v>417.4559373844001</v>
          </cell>
        </row>
        <row r="9061">
          <cell r="A9061">
            <v>43316.334701446758</v>
          </cell>
          <cell r="B9061">
            <v>417.41</v>
          </cell>
          <cell r="C9061">
            <v>3.4737759999999999E-2</v>
          </cell>
          <cell r="D9061" t="str">
            <v>buy</v>
          </cell>
          <cell r="E9061">
            <v>417.3105739159999</v>
          </cell>
          <cell r="F9061">
            <v>417.45802164999998</v>
          </cell>
        </row>
        <row r="9062">
          <cell r="A9062">
            <v>43316.334701446758</v>
          </cell>
          <cell r="B9062">
            <v>417.42</v>
          </cell>
          <cell r="C9062">
            <v>0.239567</v>
          </cell>
          <cell r="D9062" t="str">
            <v>buy</v>
          </cell>
          <cell r="E9062">
            <v>417.3105739159999</v>
          </cell>
          <cell r="F9062">
            <v>417.47</v>
          </cell>
        </row>
        <row r="9063">
          <cell r="A9063">
            <v>43316.334701446758</v>
          </cell>
          <cell r="B9063">
            <v>417.47</v>
          </cell>
          <cell r="C9063">
            <v>1.1864344200000001</v>
          </cell>
          <cell r="D9063" t="str">
            <v>buy</v>
          </cell>
          <cell r="E9063">
            <v>417.3105739159999</v>
          </cell>
          <cell r="F9063">
            <v>417.36</v>
          </cell>
        </row>
        <row r="9064">
          <cell r="A9064">
            <v>43316.334973668978</v>
          </cell>
          <cell r="B9064">
            <v>417.35</v>
          </cell>
          <cell r="C9064">
            <v>1.0200000000000001E-2</v>
          </cell>
          <cell r="D9064" t="str">
            <v>sell</v>
          </cell>
          <cell r="E9064">
            <v>417.307513916</v>
          </cell>
          <cell r="F9064">
            <v>417.36</v>
          </cell>
        </row>
        <row r="9065">
          <cell r="A9065">
            <v>43316.334973668978</v>
          </cell>
          <cell r="B9065">
            <v>417.35</v>
          </cell>
          <cell r="C9065">
            <v>0.59209999999999996</v>
          </cell>
          <cell r="D9065" t="str">
            <v>sell</v>
          </cell>
          <cell r="E9065">
            <v>417.18106900880008</v>
          </cell>
          <cell r="F9065">
            <v>417.36</v>
          </cell>
        </row>
        <row r="9066">
          <cell r="A9066">
            <v>43316.335097523151</v>
          </cell>
          <cell r="B9066">
            <v>417.36</v>
          </cell>
          <cell r="C9066">
            <v>4.1924019999999999E-2</v>
          </cell>
          <cell r="D9066" t="str">
            <v>buy</v>
          </cell>
          <cell r="E9066">
            <v>417.18106900880008</v>
          </cell>
          <cell r="F9066">
            <v>417.36</v>
          </cell>
        </row>
        <row r="9067">
          <cell r="A9067">
            <v>43316.335097523151</v>
          </cell>
          <cell r="B9067">
            <v>417.36</v>
          </cell>
          <cell r="C9067">
            <v>0.25917597999999997</v>
          </cell>
          <cell r="D9067" t="str">
            <v>buy</v>
          </cell>
          <cell r="E9067">
            <v>417.18106900880008</v>
          </cell>
          <cell r="F9067">
            <v>417.36</v>
          </cell>
        </row>
        <row r="9068">
          <cell r="A9068">
            <v>43316.335778125002</v>
          </cell>
          <cell r="B9068">
            <v>417.36</v>
          </cell>
          <cell r="C9068">
            <v>2.9205129999999999E-2</v>
          </cell>
          <cell r="D9068" t="str">
            <v>buy</v>
          </cell>
          <cell r="E9068">
            <v>417.18106900880008</v>
          </cell>
          <cell r="F9068">
            <v>417.36</v>
          </cell>
        </row>
        <row r="9069">
          <cell r="A9069">
            <v>43316.335901076389</v>
          </cell>
          <cell r="B9069">
            <v>417.36</v>
          </cell>
          <cell r="C9069">
            <v>0.18617379000000001</v>
          </cell>
          <cell r="D9069" t="str">
            <v>buy</v>
          </cell>
          <cell r="E9069">
            <v>417.18106900880008</v>
          </cell>
          <cell r="F9069">
            <v>417.36</v>
          </cell>
        </row>
        <row r="9070">
          <cell r="A9070">
            <v>43316.335926608786</v>
          </cell>
          <cell r="B9070">
            <v>417.36</v>
          </cell>
          <cell r="C9070">
            <v>2.3244899999999999E-2</v>
          </cell>
          <cell r="D9070" t="str">
            <v>buy</v>
          </cell>
          <cell r="E9070">
            <v>417.18106900880008</v>
          </cell>
          <cell r="F9070">
            <v>417.36</v>
          </cell>
        </row>
        <row r="9071">
          <cell r="A9071">
            <v>43316.335982824072</v>
          </cell>
          <cell r="B9071">
            <v>417.36</v>
          </cell>
          <cell r="C9071">
            <v>0.41589999999999999</v>
          </cell>
          <cell r="D9071" t="str">
            <v>buy</v>
          </cell>
          <cell r="E9071">
            <v>417.18106900880008</v>
          </cell>
          <cell r="F9071">
            <v>417.36</v>
          </cell>
        </row>
        <row r="9072">
          <cell r="A9072">
            <v>43316.336247789353</v>
          </cell>
          <cell r="B9072">
            <v>417.36</v>
          </cell>
          <cell r="C9072">
            <v>1.2749002</v>
          </cell>
          <cell r="D9072" t="str">
            <v>buy</v>
          </cell>
          <cell r="E9072">
            <v>417.18106900880008</v>
          </cell>
          <cell r="F9072">
            <v>417.38360558870011</v>
          </cell>
        </row>
        <row r="9073">
          <cell r="A9073">
            <v>43316.336247789353</v>
          </cell>
          <cell r="B9073">
            <v>417.36</v>
          </cell>
          <cell r="C9073">
            <v>1.0410000000000001E-2</v>
          </cell>
          <cell r="D9073" t="str">
            <v>buy</v>
          </cell>
          <cell r="E9073">
            <v>417.18106900880008</v>
          </cell>
          <cell r="F9073">
            <v>417.38464658870021</v>
          </cell>
        </row>
        <row r="9074">
          <cell r="A9074">
            <v>43316.336247789353</v>
          </cell>
          <cell r="B9074">
            <v>417.36</v>
          </cell>
          <cell r="C9074">
            <v>1.01E-2</v>
          </cell>
          <cell r="D9074" t="str">
            <v>buy</v>
          </cell>
          <cell r="E9074">
            <v>417.18106900880008</v>
          </cell>
          <cell r="F9074">
            <v>417.38565658870021</v>
          </cell>
        </row>
        <row r="9075">
          <cell r="A9075">
            <v>43316.336247789353</v>
          </cell>
          <cell r="B9075">
            <v>417.36</v>
          </cell>
          <cell r="C9075">
            <v>2.9949679999999999E-2</v>
          </cell>
          <cell r="D9075" t="str">
            <v>buy</v>
          </cell>
          <cell r="E9075">
            <v>417.18106900880008</v>
          </cell>
          <cell r="F9075">
            <v>417.3886515567001</v>
          </cell>
        </row>
        <row r="9076">
          <cell r="A9076">
            <v>43316.336247789353</v>
          </cell>
          <cell r="B9076">
            <v>417.36</v>
          </cell>
          <cell r="C9076">
            <v>4.1926369999999998E-2</v>
          </cell>
          <cell r="D9076" t="str">
            <v>buy</v>
          </cell>
          <cell r="E9076">
            <v>417.18106900880008</v>
          </cell>
          <cell r="F9076">
            <v>417.39284419370011</v>
          </cell>
        </row>
        <row r="9077">
          <cell r="A9077">
            <v>43316.336247789353</v>
          </cell>
          <cell r="B9077">
            <v>417.36</v>
          </cell>
          <cell r="C9077">
            <v>1.317544E-2</v>
          </cell>
          <cell r="D9077" t="str">
            <v>buy</v>
          </cell>
          <cell r="E9077">
            <v>417.18106900880008</v>
          </cell>
          <cell r="F9077">
            <v>417.39416173770007</v>
          </cell>
        </row>
        <row r="9078">
          <cell r="A9078">
            <v>43316.336247789353</v>
          </cell>
          <cell r="B9078">
            <v>417.36</v>
          </cell>
          <cell r="C9078">
            <v>3.23424E-2</v>
          </cell>
          <cell r="D9078" t="str">
            <v>buy</v>
          </cell>
          <cell r="E9078">
            <v>417.18106900880008</v>
          </cell>
          <cell r="F9078">
            <v>417.39739597770011</v>
          </cell>
        </row>
        <row r="9079">
          <cell r="A9079">
            <v>43316.336247789353</v>
          </cell>
          <cell r="B9079">
            <v>417.36</v>
          </cell>
          <cell r="C9079">
            <v>2.2755000000000001E-2</v>
          </cell>
          <cell r="D9079" t="str">
            <v>buy</v>
          </cell>
          <cell r="E9079">
            <v>417.18106900880008</v>
          </cell>
          <cell r="F9079">
            <v>417.3996714777</v>
          </cell>
        </row>
        <row r="9080">
          <cell r="A9080">
            <v>43316.336247789353</v>
          </cell>
          <cell r="B9080">
            <v>417.36</v>
          </cell>
          <cell r="C9080">
            <v>8.9844140000000003E-2</v>
          </cell>
          <cell r="D9080" t="str">
            <v>buy</v>
          </cell>
          <cell r="E9080">
            <v>417.18106900880008</v>
          </cell>
          <cell r="F9080">
            <v>417.40865589169999</v>
          </cell>
        </row>
        <row r="9081">
          <cell r="A9081">
            <v>43316.336247789353</v>
          </cell>
          <cell r="B9081">
            <v>417.36</v>
          </cell>
          <cell r="C9081">
            <v>1.3173259999999999E-2</v>
          </cell>
          <cell r="D9081" t="str">
            <v>buy</v>
          </cell>
          <cell r="E9081">
            <v>417.18106900880008</v>
          </cell>
          <cell r="F9081">
            <v>417.40997321769993</v>
          </cell>
        </row>
        <row r="9082">
          <cell r="A9082">
            <v>43316.336247789353</v>
          </cell>
          <cell r="B9082">
            <v>417.36</v>
          </cell>
          <cell r="C9082">
            <v>8.9848280000000003E-2</v>
          </cell>
          <cell r="D9082" t="str">
            <v>buy</v>
          </cell>
          <cell r="E9082">
            <v>417.18106900880008</v>
          </cell>
          <cell r="F9082">
            <v>417.41895804569998</v>
          </cell>
        </row>
        <row r="9083">
          <cell r="A9083">
            <v>43316.336247789353</v>
          </cell>
          <cell r="B9083">
            <v>417.36</v>
          </cell>
          <cell r="C9083">
            <v>4.1923429999999998E-2</v>
          </cell>
          <cell r="D9083" t="str">
            <v>buy</v>
          </cell>
          <cell r="E9083">
            <v>417.18106900880008</v>
          </cell>
          <cell r="F9083">
            <v>417.42315038869998</v>
          </cell>
        </row>
        <row r="9084">
          <cell r="A9084">
            <v>43316.336247789353</v>
          </cell>
          <cell r="B9084">
            <v>417.36</v>
          </cell>
          <cell r="C9084">
            <v>2.994927E-2</v>
          </cell>
          <cell r="D9084" t="str">
            <v>buy</v>
          </cell>
          <cell r="E9084">
            <v>417.18106900880008</v>
          </cell>
          <cell r="F9084">
            <v>417.42614531570013</v>
          </cell>
        </row>
        <row r="9085">
          <cell r="A9085">
            <v>43316.336247789353</v>
          </cell>
          <cell r="B9085">
            <v>417.36</v>
          </cell>
          <cell r="C9085">
            <v>3.7137530000000002E-2</v>
          </cell>
          <cell r="D9085" t="str">
            <v>buy</v>
          </cell>
          <cell r="E9085">
            <v>417.18106900880008</v>
          </cell>
          <cell r="F9085">
            <v>417.42985906870001</v>
          </cell>
        </row>
        <row r="9086">
          <cell r="A9086">
            <v>43316.336247789353</v>
          </cell>
          <cell r="B9086">
            <v>417.36</v>
          </cell>
          <cell r="C9086">
            <v>2.0363269999999999E-2</v>
          </cell>
          <cell r="D9086" t="str">
            <v>buy</v>
          </cell>
          <cell r="E9086">
            <v>417.18106900880008</v>
          </cell>
          <cell r="F9086">
            <v>417.43189539569988</v>
          </cell>
        </row>
        <row r="9087">
          <cell r="A9087">
            <v>43316.336247789353</v>
          </cell>
          <cell r="B9087">
            <v>417.36</v>
          </cell>
          <cell r="C9087">
            <v>5.90173E-3</v>
          </cell>
          <cell r="D9087" t="str">
            <v>buy</v>
          </cell>
          <cell r="E9087">
            <v>417.18106900880008</v>
          </cell>
          <cell r="F9087">
            <v>417.43248556869997</v>
          </cell>
        </row>
        <row r="9088">
          <cell r="A9088">
            <v>43316.336378182867</v>
          </cell>
          <cell r="B9088">
            <v>417.36</v>
          </cell>
          <cell r="C9088">
            <v>9.6708000000000002E-3</v>
          </cell>
          <cell r="D9088" t="str">
            <v>buy</v>
          </cell>
          <cell r="E9088">
            <v>417.18106900880008</v>
          </cell>
          <cell r="F9088">
            <v>417.43345264869993</v>
          </cell>
        </row>
        <row r="9089">
          <cell r="A9089">
            <v>43316.336378182867</v>
          </cell>
          <cell r="B9089">
            <v>417.36</v>
          </cell>
          <cell r="C9089">
            <v>4.1925400000000002E-2</v>
          </cell>
          <cell r="D9089" t="str">
            <v>buy</v>
          </cell>
          <cell r="E9089">
            <v>417.18106900880008</v>
          </cell>
          <cell r="F9089">
            <v>417.43764518869989</v>
          </cell>
        </row>
        <row r="9090">
          <cell r="A9090">
            <v>43316.336378182867</v>
          </cell>
          <cell r="B9090">
            <v>417.36</v>
          </cell>
          <cell r="C9090">
            <v>2.9949259999999998E-2</v>
          </cell>
          <cell r="D9090" t="str">
            <v>buy</v>
          </cell>
          <cell r="E9090">
            <v>417.18106900880008</v>
          </cell>
          <cell r="F9090">
            <v>417.44064011469987</v>
          </cell>
        </row>
        <row r="9091">
          <cell r="A9091">
            <v>43316.336378182867</v>
          </cell>
          <cell r="B9091">
            <v>417.36</v>
          </cell>
          <cell r="C9091">
            <v>1.093E-2</v>
          </cell>
          <cell r="D9091" t="str">
            <v>buy</v>
          </cell>
          <cell r="E9091">
            <v>417.18106900880008</v>
          </cell>
          <cell r="F9091">
            <v>417.44173311469979</v>
          </cell>
        </row>
        <row r="9092">
          <cell r="A9092">
            <v>43316.336378182867</v>
          </cell>
          <cell r="B9092">
            <v>417.36</v>
          </cell>
          <cell r="C9092">
            <v>2.755382E-2</v>
          </cell>
          <cell r="D9092" t="str">
            <v>buy</v>
          </cell>
          <cell r="E9092">
            <v>417.18106900880008</v>
          </cell>
          <cell r="F9092">
            <v>417.44448849669999</v>
          </cell>
        </row>
        <row r="9093">
          <cell r="A9093">
            <v>43316.336378182867</v>
          </cell>
          <cell r="B9093">
            <v>417.36</v>
          </cell>
          <cell r="C9093">
            <v>2.515653E-2</v>
          </cell>
          <cell r="D9093" t="str">
            <v>buy</v>
          </cell>
          <cell r="E9093">
            <v>417.18106900880008</v>
          </cell>
          <cell r="F9093">
            <v>417.44700414969981</v>
          </cell>
        </row>
        <row r="9094">
          <cell r="A9094">
            <v>43316.336378182867</v>
          </cell>
          <cell r="B9094">
            <v>417.37</v>
          </cell>
          <cell r="C9094">
            <v>3.953135E-2</v>
          </cell>
          <cell r="D9094" t="str">
            <v>buy</v>
          </cell>
          <cell r="E9094">
            <v>417.18106900880008</v>
          </cell>
          <cell r="F9094">
            <v>417.45056197119987</v>
          </cell>
        </row>
        <row r="9095">
          <cell r="A9095">
            <v>43316.336378182867</v>
          </cell>
          <cell r="B9095">
            <v>417.38</v>
          </cell>
          <cell r="C9095">
            <v>2.9945380000000001E-2</v>
          </cell>
          <cell r="D9095" t="str">
            <v>buy</v>
          </cell>
          <cell r="E9095">
            <v>417.18106900880008</v>
          </cell>
          <cell r="F9095">
            <v>417.45295760159991</v>
          </cell>
        </row>
        <row r="9096">
          <cell r="A9096">
            <v>43316.336378182867</v>
          </cell>
          <cell r="B9096">
            <v>417.39</v>
          </cell>
          <cell r="C9096">
            <v>1.3173209999999999E-2</v>
          </cell>
          <cell r="D9096" t="str">
            <v>buy</v>
          </cell>
          <cell r="E9096">
            <v>417.18106900880008</v>
          </cell>
          <cell r="F9096">
            <v>417.45387972629987</v>
          </cell>
        </row>
        <row r="9097">
          <cell r="A9097">
            <v>43316.336378182867</v>
          </cell>
          <cell r="B9097">
            <v>417.4</v>
          </cell>
          <cell r="C9097">
            <v>2.2757980000000001E-2</v>
          </cell>
          <cell r="D9097" t="str">
            <v>buy</v>
          </cell>
          <cell r="E9097">
            <v>417.18106900880008</v>
          </cell>
          <cell r="F9097">
            <v>417.45524520509991</v>
          </cell>
        </row>
        <row r="9098">
          <cell r="A9098">
            <v>43316.336378182867</v>
          </cell>
          <cell r="B9098">
            <v>417.41</v>
          </cell>
          <cell r="C9098">
            <v>3.2337440000000002E-2</v>
          </cell>
          <cell r="D9098" t="str">
            <v>buy</v>
          </cell>
          <cell r="E9098">
            <v>417.18106900880008</v>
          </cell>
          <cell r="F9098">
            <v>417.45686207709991</v>
          </cell>
        </row>
        <row r="9099">
          <cell r="A9099">
            <v>43316.336378182867</v>
          </cell>
          <cell r="B9099">
            <v>417.42</v>
          </cell>
          <cell r="C9099">
            <v>1.317459E-2</v>
          </cell>
          <cell r="D9099" t="str">
            <v>buy</v>
          </cell>
          <cell r="E9099">
            <v>417.18106900880008</v>
          </cell>
          <cell r="F9099">
            <v>417.45738906069988</v>
          </cell>
        </row>
        <row r="9100">
          <cell r="A9100">
            <v>43316.336378182867</v>
          </cell>
          <cell r="B9100">
            <v>417.43</v>
          </cell>
          <cell r="C9100">
            <v>3.9521559999999997E-2</v>
          </cell>
          <cell r="D9100" t="str">
            <v>buy</v>
          </cell>
          <cell r="E9100">
            <v>417.18106900880008</v>
          </cell>
          <cell r="F9100">
            <v>417.45857470750002</v>
          </cell>
        </row>
        <row r="9101">
          <cell r="A9101">
            <v>43316.336378182867</v>
          </cell>
          <cell r="B9101">
            <v>417.44</v>
          </cell>
          <cell r="C9101">
            <v>5.6293059999999999E-2</v>
          </cell>
          <cell r="D9101" t="str">
            <v>buy</v>
          </cell>
          <cell r="E9101">
            <v>417.18106900880008</v>
          </cell>
          <cell r="F9101">
            <v>417.45970056869999</v>
          </cell>
        </row>
        <row r="9102">
          <cell r="A9102">
            <v>43316.336378182867</v>
          </cell>
          <cell r="B9102">
            <v>417.45</v>
          </cell>
          <cell r="C9102">
            <v>2.9943129999999998E-2</v>
          </cell>
          <cell r="D9102" t="str">
            <v>buy</v>
          </cell>
          <cell r="E9102">
            <v>417.18106900880008</v>
          </cell>
          <cell r="F9102">
            <v>417.45999999999992</v>
          </cell>
        </row>
        <row r="9103">
          <cell r="A9103">
            <v>43316.336378182867</v>
          </cell>
          <cell r="B9103">
            <v>417.46</v>
          </cell>
          <cell r="C9103">
            <v>2.9636490000000001E-2</v>
          </cell>
          <cell r="D9103" t="str">
            <v>buy</v>
          </cell>
          <cell r="E9103">
            <v>417.18106900880008</v>
          </cell>
          <cell r="F9103">
            <v>417.46</v>
          </cell>
        </row>
        <row r="9104">
          <cell r="A9104">
            <v>43316.336486747678</v>
          </cell>
          <cell r="B9104">
            <v>417.46</v>
          </cell>
          <cell r="C9104">
            <v>1.707436E-2</v>
          </cell>
          <cell r="D9104" t="str">
            <v>buy</v>
          </cell>
          <cell r="E9104">
            <v>417.18106900880008</v>
          </cell>
          <cell r="F9104">
            <v>417.46</v>
          </cell>
        </row>
        <row r="9105">
          <cell r="A9105">
            <v>43316.336486747678</v>
          </cell>
          <cell r="B9105">
            <v>417.46</v>
          </cell>
          <cell r="C9105">
            <v>4.4011700000000003E-3</v>
          </cell>
          <cell r="D9105" t="str">
            <v>buy</v>
          </cell>
          <cell r="E9105">
            <v>417.18106900880008</v>
          </cell>
          <cell r="F9105">
            <v>417.46</v>
          </cell>
        </row>
        <row r="9106">
          <cell r="A9106">
            <v>43316.33650179398</v>
          </cell>
          <cell r="B9106">
            <v>417.46</v>
          </cell>
          <cell r="C9106">
            <v>0.18612919</v>
          </cell>
          <cell r="D9106" t="str">
            <v>buy</v>
          </cell>
          <cell r="E9106">
            <v>417.18106900880008</v>
          </cell>
          <cell r="F9106">
            <v>417.46</v>
          </cell>
        </row>
        <row r="9107">
          <cell r="A9107">
            <v>43316.337025694447</v>
          </cell>
          <cell r="B9107">
            <v>417.46</v>
          </cell>
          <cell r="C9107">
            <v>0.25958932000000001</v>
          </cell>
          <cell r="D9107" t="str">
            <v>buy</v>
          </cell>
          <cell r="E9107">
            <v>417.18106900880008</v>
          </cell>
          <cell r="F9107">
            <v>417.46000000000009</v>
          </cell>
        </row>
        <row r="9108">
          <cell r="A9108">
            <v>43316.337473703701</v>
          </cell>
          <cell r="B9108">
            <v>417.46</v>
          </cell>
          <cell r="C9108">
            <v>1.8100000000000002E-2</v>
          </cell>
          <cell r="D9108" t="str">
            <v>buy</v>
          </cell>
          <cell r="E9108">
            <v>417.18106900880008</v>
          </cell>
          <cell r="F9108">
            <v>417.46</v>
          </cell>
        </row>
        <row r="9109">
          <cell r="A9109">
            <v>43316.337549976852</v>
          </cell>
          <cell r="B9109">
            <v>417.46</v>
          </cell>
          <cell r="C9109">
            <v>3.4465719999999998E-2</v>
          </cell>
          <cell r="D9109" t="str">
            <v>buy</v>
          </cell>
          <cell r="E9109">
            <v>417.18106900880008</v>
          </cell>
          <cell r="F9109">
            <v>417.46</v>
          </cell>
        </row>
        <row r="9110">
          <cell r="A9110">
            <v>43316.337607604168</v>
          </cell>
          <cell r="B9110">
            <v>417.46</v>
          </cell>
          <cell r="C9110">
            <v>0.4824</v>
          </cell>
          <cell r="D9110" t="str">
            <v>buy</v>
          </cell>
          <cell r="E9110">
            <v>417.18106900880008</v>
          </cell>
          <cell r="F9110">
            <v>417.46</v>
          </cell>
        </row>
        <row r="9111">
          <cell r="A9111">
            <v>43316.337632916657</v>
          </cell>
          <cell r="B9111">
            <v>417.46</v>
          </cell>
          <cell r="C9111">
            <v>4.707455E-2</v>
          </cell>
          <cell r="D9111" t="str">
            <v>buy</v>
          </cell>
          <cell r="E9111">
            <v>417.18106900880008</v>
          </cell>
          <cell r="F9111">
            <v>417.45999999999992</v>
          </cell>
        </row>
        <row r="9112">
          <cell r="A9112">
            <v>43316.337860509258</v>
          </cell>
          <cell r="B9112">
            <v>417.45</v>
          </cell>
          <cell r="C9112">
            <v>3.18791E-2</v>
          </cell>
          <cell r="D9112" t="str">
            <v>sell</v>
          </cell>
          <cell r="E9112">
            <v>417.17819988980011</v>
          </cell>
          <cell r="F9112">
            <v>417.45999999999992</v>
          </cell>
        </row>
        <row r="9113">
          <cell r="A9113">
            <v>43316.3381252662</v>
          </cell>
          <cell r="B9113">
            <v>417.46</v>
          </cell>
          <cell r="C9113">
            <v>6.0199999999999997E-2</v>
          </cell>
          <cell r="D9113" t="str">
            <v>buy</v>
          </cell>
          <cell r="E9113">
            <v>417.17819988980011</v>
          </cell>
          <cell r="F9113">
            <v>417.46</v>
          </cell>
        </row>
        <row r="9114">
          <cell r="A9114">
            <v>43316.338400925917</v>
          </cell>
          <cell r="B9114">
            <v>417.46</v>
          </cell>
          <cell r="C9114">
            <v>6.0199999999999997E-2</v>
          </cell>
          <cell r="D9114" t="str">
            <v>buy</v>
          </cell>
          <cell r="E9114">
            <v>417.17819988980011</v>
          </cell>
          <cell r="F9114">
            <v>417.46</v>
          </cell>
        </row>
        <row r="9115">
          <cell r="A9115">
            <v>43316.338622094911</v>
          </cell>
          <cell r="B9115">
            <v>417.46</v>
          </cell>
          <cell r="C9115">
            <v>4.6502500000000002E-2</v>
          </cell>
          <cell r="D9115" t="str">
            <v>buy</v>
          </cell>
          <cell r="E9115">
            <v>417.17819988980011</v>
          </cell>
          <cell r="F9115">
            <v>417.46</v>
          </cell>
        </row>
        <row r="9116">
          <cell r="A9116">
            <v>43316.339128564818</v>
          </cell>
          <cell r="B9116">
            <v>417.46</v>
          </cell>
          <cell r="C9116">
            <v>0.11798431</v>
          </cell>
          <cell r="D9116" t="str">
            <v>buy</v>
          </cell>
          <cell r="E9116">
            <v>417.17819988980011</v>
          </cell>
          <cell r="F9116">
            <v>417.46</v>
          </cell>
        </row>
        <row r="9117">
          <cell r="A9117">
            <v>43316.33948505787</v>
          </cell>
          <cell r="B9117">
            <v>417.46</v>
          </cell>
          <cell r="C9117">
            <v>0.25958932000000001</v>
          </cell>
          <cell r="D9117" t="str">
            <v>buy</v>
          </cell>
          <cell r="E9117">
            <v>417.17819988980011</v>
          </cell>
          <cell r="F9117">
            <v>417.46</v>
          </cell>
        </row>
        <row r="9118">
          <cell r="A9118">
            <v>43316.339683298611</v>
          </cell>
          <cell r="B9118">
            <v>417.46</v>
          </cell>
          <cell r="C9118">
            <v>0.23892419000000001</v>
          </cell>
          <cell r="D9118" t="str">
            <v>buy</v>
          </cell>
          <cell r="E9118">
            <v>417.17819988980011</v>
          </cell>
          <cell r="F9118">
            <v>417.46</v>
          </cell>
        </row>
        <row r="9119">
          <cell r="A9119">
            <v>43316.339744421297</v>
          </cell>
          <cell r="B9119">
            <v>417.46</v>
          </cell>
          <cell r="C9119">
            <v>1.5145999999999999</v>
          </cell>
          <cell r="D9119" t="str">
            <v>buy</v>
          </cell>
          <cell r="E9119">
            <v>417.17819988980011</v>
          </cell>
          <cell r="F9119">
            <v>417.44208314640002</v>
          </cell>
        </row>
        <row r="9120">
          <cell r="A9120">
            <v>43316.33984104167</v>
          </cell>
          <cell r="B9120">
            <v>417.46</v>
          </cell>
          <cell r="C9120">
            <v>2.3239329999999999E-2</v>
          </cell>
          <cell r="D9120" t="str">
            <v>buy</v>
          </cell>
          <cell r="E9120">
            <v>417.17819988980011</v>
          </cell>
          <cell r="F9120">
            <v>417.44022400000011</v>
          </cell>
        </row>
        <row r="9121">
          <cell r="A9121">
            <v>43316.340018356481</v>
          </cell>
          <cell r="B9121">
            <v>417.46</v>
          </cell>
          <cell r="C9121">
            <v>0.75280000000000002</v>
          </cell>
          <cell r="D9121" t="str">
            <v>buy</v>
          </cell>
          <cell r="E9121">
            <v>417.17819988980011</v>
          </cell>
          <cell r="F9121">
            <v>417.37550487639999</v>
          </cell>
        </row>
        <row r="9122">
          <cell r="A9122">
            <v>43316.340163923611</v>
          </cell>
          <cell r="B9122">
            <v>417.45</v>
          </cell>
          <cell r="C9122">
            <v>0.11185069</v>
          </cell>
          <cell r="D9122" t="str">
            <v>sell</v>
          </cell>
          <cell r="E9122">
            <v>417.16813332769999</v>
          </cell>
          <cell r="F9122">
            <v>417.37550487639999</v>
          </cell>
        </row>
        <row r="9123">
          <cell r="A9123">
            <v>43316.340163923611</v>
          </cell>
          <cell r="B9123">
            <v>417.45</v>
          </cell>
          <cell r="C9123">
            <v>1.025E-2</v>
          </cell>
          <cell r="D9123" t="str">
            <v>sell</v>
          </cell>
          <cell r="E9123">
            <v>417.16721082769999</v>
          </cell>
          <cell r="F9123">
            <v>417.37550487639999</v>
          </cell>
        </row>
        <row r="9124">
          <cell r="A9124">
            <v>43316.340163923611</v>
          </cell>
          <cell r="B9124">
            <v>417.45</v>
          </cell>
          <cell r="C9124">
            <v>1.0529999999999999E-2</v>
          </cell>
          <cell r="D9124" t="str">
            <v>sell</v>
          </cell>
          <cell r="E9124">
            <v>417.16626312770012</v>
          </cell>
          <cell r="F9124">
            <v>417.37550487639999</v>
          </cell>
        </row>
        <row r="9125">
          <cell r="A9125">
            <v>43316.340163923611</v>
          </cell>
          <cell r="B9125">
            <v>417.45</v>
          </cell>
          <cell r="C9125">
            <v>1.0200000000000001E-2</v>
          </cell>
          <cell r="D9125" t="str">
            <v>sell</v>
          </cell>
          <cell r="E9125">
            <v>417.16534512769999</v>
          </cell>
          <cell r="F9125">
            <v>417.37550487639999</v>
          </cell>
        </row>
        <row r="9126">
          <cell r="A9126">
            <v>43316.340163923611</v>
          </cell>
          <cell r="B9126">
            <v>417.1</v>
          </cell>
          <cell r="C9126">
            <v>0.2</v>
          </cell>
          <cell r="D9126" t="str">
            <v>sell</v>
          </cell>
          <cell r="E9126">
            <v>417.21734512770001</v>
          </cell>
          <cell r="F9126">
            <v>417.37550487639999</v>
          </cell>
        </row>
        <row r="9127">
          <cell r="A9127">
            <v>43316.340163923611</v>
          </cell>
          <cell r="B9127">
            <v>417.05</v>
          </cell>
          <cell r="C9127">
            <v>0.376</v>
          </cell>
          <cell r="D9127" t="str">
            <v>sell</v>
          </cell>
          <cell r="E9127">
            <v>417.33390512770012</v>
          </cell>
          <cell r="F9127">
            <v>417.37550487639999</v>
          </cell>
        </row>
        <row r="9128">
          <cell r="A9128">
            <v>43316.340163923611</v>
          </cell>
          <cell r="B9128">
            <v>417.03</v>
          </cell>
          <cell r="C9128">
            <v>3.3469310000000002E-2</v>
          </cell>
          <cell r="D9128" t="str">
            <v>sell</v>
          </cell>
          <cell r="E9128">
            <v>417.34494999999998</v>
          </cell>
          <cell r="F9128">
            <v>417.37550487639999</v>
          </cell>
        </row>
        <row r="9129">
          <cell r="A9129">
            <v>43316.340284444443</v>
          </cell>
          <cell r="B9129">
            <v>417.38</v>
          </cell>
          <cell r="C9129">
            <v>2.3596860000000001E-2</v>
          </cell>
          <cell r="D9129" t="str">
            <v>buy</v>
          </cell>
          <cell r="E9129">
            <v>417.34494999999998</v>
          </cell>
          <cell r="F9129">
            <v>417.37526890779998</v>
          </cell>
        </row>
        <row r="9130">
          <cell r="A9130">
            <v>43316.340300266202</v>
          </cell>
          <cell r="B9130">
            <v>417.38</v>
          </cell>
          <cell r="C9130">
            <v>1.54E-2</v>
          </cell>
          <cell r="D9130" t="str">
            <v>buy</v>
          </cell>
          <cell r="E9130">
            <v>417.34494999999998</v>
          </cell>
          <cell r="F9130">
            <v>417.37511490780003</v>
          </cell>
        </row>
        <row r="9131">
          <cell r="A9131">
            <v>43316.340437500003</v>
          </cell>
          <cell r="B9131">
            <v>417.38</v>
          </cell>
          <cell r="C9131">
            <v>0.5</v>
          </cell>
          <cell r="D9131" t="str">
            <v>buy</v>
          </cell>
          <cell r="E9131">
            <v>417.34494999999998</v>
          </cell>
          <cell r="F9131">
            <v>417.37011490779992</v>
          </cell>
        </row>
        <row r="9132">
          <cell r="A9132">
            <v>43316.340561157413</v>
          </cell>
          <cell r="B9132">
            <v>417.38</v>
          </cell>
          <cell r="C9132">
            <v>1.1490780000000001E-2</v>
          </cell>
          <cell r="D9132" t="str">
            <v>buy</v>
          </cell>
          <cell r="E9132">
            <v>417.34494999999998</v>
          </cell>
          <cell r="F9132">
            <v>417.36999999999989</v>
          </cell>
        </row>
        <row r="9133">
          <cell r="A9133">
            <v>43316.340633020831</v>
          </cell>
          <cell r="B9133">
            <v>417.37</v>
          </cell>
          <cell r="C9133">
            <v>5.6047329999999999E-2</v>
          </cell>
          <cell r="D9133" t="str">
            <v>buy</v>
          </cell>
          <cell r="E9133">
            <v>417.34494999999998</v>
          </cell>
          <cell r="F9133">
            <v>417.37</v>
          </cell>
        </row>
        <row r="9134">
          <cell r="A9134">
            <v>43316.340662048613</v>
          </cell>
          <cell r="B9134">
            <v>417.37</v>
          </cell>
          <cell r="C9134">
            <v>7.4999999999999997E-2</v>
          </cell>
          <cell r="D9134" t="str">
            <v>buy</v>
          </cell>
          <cell r="E9134">
            <v>417.34494999999998</v>
          </cell>
          <cell r="F9134">
            <v>417.37058560769998</v>
          </cell>
        </row>
        <row r="9135">
          <cell r="A9135">
            <v>43316.340662048613</v>
          </cell>
          <cell r="B9135">
            <v>417.37</v>
          </cell>
          <cell r="C9135">
            <v>0.10882857</v>
          </cell>
          <cell r="D9135" t="str">
            <v>buy</v>
          </cell>
          <cell r="E9135">
            <v>417.34494999999998</v>
          </cell>
          <cell r="F9135">
            <v>417.37167389339999</v>
          </cell>
        </row>
        <row r="9136">
          <cell r="A9136">
            <v>43316.34069837963</v>
          </cell>
          <cell r="B9136">
            <v>417.37</v>
          </cell>
          <cell r="C9136">
            <v>0.15049999999999999</v>
          </cell>
          <cell r="D9136" t="str">
            <v>buy</v>
          </cell>
          <cell r="E9136">
            <v>417.34494999999998</v>
          </cell>
          <cell r="F9136">
            <v>417.3731788934</v>
          </cell>
        </row>
        <row r="9137">
          <cell r="A9137">
            <v>43316.340827372682</v>
          </cell>
          <cell r="B9137">
            <v>417.26</v>
          </cell>
          <cell r="C9137">
            <v>0.15049999999999999</v>
          </cell>
          <cell r="D9137" t="str">
            <v>sell</v>
          </cell>
          <cell r="E9137">
            <v>417.36</v>
          </cell>
          <cell r="F9137">
            <v>417.3731788934</v>
          </cell>
        </row>
        <row r="9138">
          <cell r="A9138">
            <v>43316.341017615741</v>
          </cell>
          <cell r="B9138">
            <v>417.37</v>
          </cell>
          <cell r="C9138">
            <v>2.1480160000000002E-2</v>
          </cell>
          <cell r="D9138" t="str">
            <v>buy</v>
          </cell>
          <cell r="E9138">
            <v>417.36</v>
          </cell>
          <cell r="F9138">
            <v>417.373393695</v>
          </cell>
        </row>
        <row r="9139">
          <cell r="A9139">
            <v>43316.341085613429</v>
          </cell>
          <cell r="B9139">
            <v>417.36</v>
          </cell>
          <cell r="C9139">
            <v>1.0236000000000001</v>
          </cell>
          <cell r="D9139" t="str">
            <v>sell</v>
          </cell>
          <cell r="E9139">
            <v>417.45</v>
          </cell>
          <cell r="F9139">
            <v>417.373393695</v>
          </cell>
        </row>
        <row r="9140">
          <cell r="A9140">
            <v>43316.341227013887</v>
          </cell>
          <cell r="B9140">
            <v>417.37</v>
          </cell>
          <cell r="C9140">
            <v>0.62812137000000001</v>
          </cell>
          <cell r="D9140" t="str">
            <v>buy</v>
          </cell>
          <cell r="E9140">
            <v>417.45</v>
          </cell>
          <cell r="F9140">
            <v>417.37967490869988</v>
          </cell>
        </row>
        <row r="9141">
          <cell r="A9141">
            <v>43316.341227013887</v>
          </cell>
          <cell r="B9141">
            <v>417.37</v>
          </cell>
          <cell r="C9141">
            <v>1.0500000000000001E-2</v>
          </cell>
          <cell r="D9141" t="str">
            <v>buy</v>
          </cell>
          <cell r="E9141">
            <v>417.45</v>
          </cell>
          <cell r="F9141">
            <v>417.37977990870002</v>
          </cell>
        </row>
        <row r="9142">
          <cell r="A9142">
            <v>43316.341227013887</v>
          </cell>
          <cell r="B9142">
            <v>417.37</v>
          </cell>
          <cell r="C9142">
            <v>2.2009129999999998E-2</v>
          </cell>
          <cell r="D9142" t="str">
            <v>buy</v>
          </cell>
          <cell r="E9142">
            <v>417.45</v>
          </cell>
          <cell r="F9142">
            <v>417.37999999999988</v>
          </cell>
        </row>
        <row r="9143">
          <cell r="A9143">
            <v>43316.341227013887</v>
          </cell>
          <cell r="B9143">
            <v>417.38</v>
          </cell>
          <cell r="C9143">
            <v>0.3785695</v>
          </cell>
          <cell r="D9143" t="str">
            <v>buy</v>
          </cell>
          <cell r="E9143">
            <v>417.45</v>
          </cell>
          <cell r="F9143">
            <v>417.37999999999988</v>
          </cell>
        </row>
        <row r="9144">
          <cell r="A9144">
            <v>43316.341793159721</v>
          </cell>
          <cell r="B9144">
            <v>417.38</v>
          </cell>
          <cell r="C9144">
            <v>4.59631E-2</v>
          </cell>
          <cell r="D9144" t="str">
            <v>buy</v>
          </cell>
          <cell r="E9144">
            <v>417.45</v>
          </cell>
          <cell r="F9144">
            <v>417.38</v>
          </cell>
        </row>
        <row r="9145">
          <cell r="A9145">
            <v>43316.34191314815</v>
          </cell>
          <cell r="B9145">
            <v>417.38</v>
          </cell>
          <cell r="C9145">
            <v>3.0200000000000001E-2</v>
          </cell>
          <cell r="D9145" t="str">
            <v>buy</v>
          </cell>
          <cell r="E9145">
            <v>417.45</v>
          </cell>
          <cell r="F9145">
            <v>417.38</v>
          </cell>
        </row>
        <row r="9146">
          <cell r="A9146">
            <v>43316.342400439818</v>
          </cell>
          <cell r="B9146">
            <v>417.38</v>
          </cell>
          <cell r="C9146">
            <v>0.54526739999999996</v>
          </cell>
          <cell r="D9146" t="str">
            <v>buy</v>
          </cell>
          <cell r="E9146">
            <v>417.45</v>
          </cell>
          <cell r="F9146">
            <v>417.38</v>
          </cell>
        </row>
        <row r="9147">
          <cell r="A9147">
            <v>43316.342400439818</v>
          </cell>
          <cell r="B9147">
            <v>417.38</v>
          </cell>
          <cell r="C9147">
            <v>27.34246078</v>
          </cell>
          <cell r="D9147" t="str">
            <v>buy</v>
          </cell>
          <cell r="E9147">
            <v>417.45</v>
          </cell>
          <cell r="F9147">
            <v>417.3898987</v>
          </cell>
        </row>
        <row r="9148">
          <cell r="A9148">
            <v>43316.342400439818</v>
          </cell>
          <cell r="B9148">
            <v>417.38</v>
          </cell>
          <cell r="C9148">
            <v>8.2718199999999992E-3</v>
          </cell>
          <cell r="D9148" t="str">
            <v>buy</v>
          </cell>
          <cell r="E9148">
            <v>417.45</v>
          </cell>
          <cell r="F9148">
            <v>417.38998141820002</v>
          </cell>
        </row>
        <row r="9149">
          <cell r="A9149">
            <v>43316.342423541668</v>
          </cell>
          <cell r="B9149">
            <v>417.38</v>
          </cell>
          <cell r="C9149">
            <v>1.8581800000000001E-3</v>
          </cell>
          <cell r="D9149" t="str">
            <v>buy</v>
          </cell>
          <cell r="E9149">
            <v>417.45</v>
          </cell>
          <cell r="F9149">
            <v>417.39</v>
          </cell>
        </row>
        <row r="9150">
          <cell r="A9150">
            <v>43316.342423541668</v>
          </cell>
          <cell r="B9150">
            <v>417.39</v>
          </cell>
          <cell r="C9150">
            <v>1.004182E-2</v>
          </cell>
          <cell r="D9150" t="str">
            <v>buy</v>
          </cell>
          <cell r="E9150">
            <v>417.45</v>
          </cell>
          <cell r="F9150">
            <v>417.39</v>
          </cell>
        </row>
        <row r="9151">
          <cell r="A9151">
            <v>43316.342425428244</v>
          </cell>
          <cell r="B9151">
            <v>417.39</v>
          </cell>
          <cell r="C9151">
            <v>5.8180000000000002E-5</v>
          </cell>
          <cell r="D9151" t="str">
            <v>buy</v>
          </cell>
          <cell r="E9151">
            <v>417.45</v>
          </cell>
          <cell r="F9151">
            <v>417.39</v>
          </cell>
        </row>
        <row r="9152">
          <cell r="A9152">
            <v>43316.342425428244</v>
          </cell>
          <cell r="B9152">
            <v>417.39</v>
          </cell>
          <cell r="C9152">
            <v>9.9418200000000005E-3</v>
          </cell>
          <cell r="D9152" t="str">
            <v>buy</v>
          </cell>
          <cell r="E9152">
            <v>417.45</v>
          </cell>
          <cell r="F9152">
            <v>417.39</v>
          </cell>
        </row>
        <row r="9153">
          <cell r="A9153">
            <v>43316.342428738433</v>
          </cell>
          <cell r="B9153">
            <v>417.39</v>
          </cell>
          <cell r="C9153">
            <v>2.0939999999999999</v>
          </cell>
          <cell r="D9153" t="str">
            <v>buy</v>
          </cell>
          <cell r="E9153">
            <v>417.45</v>
          </cell>
          <cell r="F9153">
            <v>417.39</v>
          </cell>
        </row>
        <row r="9154">
          <cell r="A9154">
            <v>43316.342432523154</v>
          </cell>
          <cell r="B9154">
            <v>417.39</v>
          </cell>
          <cell r="C9154">
            <v>21.856058180000002</v>
          </cell>
          <cell r="D9154" t="str">
            <v>buy</v>
          </cell>
          <cell r="E9154">
            <v>417.45</v>
          </cell>
          <cell r="F9154">
            <v>417.40427007260013</v>
          </cell>
        </row>
        <row r="9155">
          <cell r="A9155">
            <v>43316.342432523154</v>
          </cell>
          <cell r="B9155">
            <v>417.39</v>
          </cell>
          <cell r="C9155">
            <v>1.0441819999999999E-2</v>
          </cell>
          <cell r="D9155" t="str">
            <v>buy</v>
          </cell>
          <cell r="E9155">
            <v>417.45</v>
          </cell>
          <cell r="F9155">
            <v>417.40500100000008</v>
          </cell>
        </row>
        <row r="9156">
          <cell r="A9156">
            <v>43316.342432743048</v>
          </cell>
          <cell r="B9156">
            <v>417.39</v>
          </cell>
          <cell r="C9156">
            <v>1.1818E-4</v>
          </cell>
          <cell r="D9156" t="str">
            <v>buy</v>
          </cell>
          <cell r="E9156">
            <v>417.45</v>
          </cell>
          <cell r="F9156">
            <v>417.40500927260018</v>
          </cell>
        </row>
        <row r="9157">
          <cell r="A9157">
            <v>43316.342432743048</v>
          </cell>
          <cell r="B9157">
            <v>417.39</v>
          </cell>
          <cell r="C9157">
            <v>0.78558181999999999</v>
          </cell>
          <cell r="D9157" t="str">
            <v>buy</v>
          </cell>
          <cell r="E9157">
            <v>417.45</v>
          </cell>
          <cell r="F9157">
            <v>417.45999999999992</v>
          </cell>
        </row>
        <row r="9158">
          <cell r="A9158">
            <v>43316.342441111112</v>
          </cell>
          <cell r="B9158">
            <v>417.45</v>
          </cell>
          <cell r="C9158">
            <v>2.64E-2</v>
          </cell>
          <cell r="D9158" t="str">
            <v>sell</v>
          </cell>
          <cell r="E9158">
            <v>417.45</v>
          </cell>
          <cell r="F9158">
            <v>417.45999999999992</v>
          </cell>
        </row>
        <row r="9159">
          <cell r="A9159">
            <v>43316.342567835651</v>
          </cell>
          <cell r="B9159">
            <v>417.46</v>
          </cell>
          <cell r="C9159">
            <v>2.6700000000000002E-2</v>
          </cell>
          <cell r="D9159" t="str">
            <v>buy</v>
          </cell>
          <cell r="E9159">
            <v>417.45</v>
          </cell>
          <cell r="F9159">
            <v>417.45999999999992</v>
          </cell>
        </row>
        <row r="9160">
          <cell r="A9160">
            <v>43316.342743182868</v>
          </cell>
          <cell r="B9160">
            <v>417.46</v>
          </cell>
          <cell r="C9160">
            <v>1.28197E-2</v>
          </cell>
          <cell r="D9160" t="str">
            <v>buy</v>
          </cell>
          <cell r="E9160">
            <v>417.45</v>
          </cell>
          <cell r="F9160">
            <v>417.46</v>
          </cell>
        </row>
        <row r="9161">
          <cell r="A9161">
            <v>43316.342743182868</v>
          </cell>
          <cell r="B9161">
            <v>417.46</v>
          </cell>
          <cell r="C9161">
            <v>3.2333599999999997E-2</v>
          </cell>
          <cell r="D9161" t="str">
            <v>buy</v>
          </cell>
          <cell r="E9161">
            <v>417.45</v>
          </cell>
          <cell r="F9161">
            <v>417.45999999999992</v>
          </cell>
        </row>
        <row r="9162">
          <cell r="A9162">
            <v>43316.342743182868</v>
          </cell>
          <cell r="B9162">
            <v>417.46</v>
          </cell>
          <cell r="C9162">
            <v>3.2337730000000002E-2</v>
          </cell>
          <cell r="D9162" t="str">
            <v>buy</v>
          </cell>
          <cell r="E9162">
            <v>417.45</v>
          </cell>
          <cell r="F9162">
            <v>417.46</v>
          </cell>
        </row>
        <row r="9163">
          <cell r="A9163">
            <v>43316.342743182868</v>
          </cell>
          <cell r="B9163">
            <v>417.46</v>
          </cell>
          <cell r="C9163">
            <v>2.7542270000000001E-2</v>
          </cell>
          <cell r="D9163" t="str">
            <v>buy</v>
          </cell>
          <cell r="E9163">
            <v>417.45</v>
          </cell>
          <cell r="F9163">
            <v>417.45999999999992</v>
          </cell>
        </row>
        <row r="9164">
          <cell r="A9164">
            <v>43316.342743182868</v>
          </cell>
          <cell r="B9164">
            <v>417.46</v>
          </cell>
          <cell r="C9164">
            <v>1.317368E-2</v>
          </cell>
          <cell r="D9164" t="str">
            <v>buy</v>
          </cell>
          <cell r="E9164">
            <v>417.45</v>
          </cell>
          <cell r="F9164">
            <v>417.45999999999992</v>
          </cell>
        </row>
        <row r="9165">
          <cell r="A9165">
            <v>43316.342743182868</v>
          </cell>
          <cell r="B9165">
            <v>417.46</v>
          </cell>
          <cell r="C9165">
            <v>1.048017E-2</v>
          </cell>
          <cell r="D9165" t="str">
            <v>buy</v>
          </cell>
          <cell r="E9165">
            <v>417.45</v>
          </cell>
          <cell r="F9165">
            <v>417.45999999999992</v>
          </cell>
        </row>
        <row r="9166">
          <cell r="A9166">
            <v>43316.34274537037</v>
          </cell>
          <cell r="B9166">
            <v>417.46</v>
          </cell>
          <cell r="C9166">
            <v>2.9038970000000001E-2</v>
          </cell>
          <cell r="D9166" t="str">
            <v>buy</v>
          </cell>
          <cell r="E9166">
            <v>417.45</v>
          </cell>
          <cell r="F9166">
            <v>417.45999999999992</v>
          </cell>
        </row>
        <row r="9167">
          <cell r="A9167">
            <v>43316.34274537037</v>
          </cell>
          <cell r="B9167">
            <v>417.46</v>
          </cell>
          <cell r="C9167">
            <v>3.712907E-2</v>
          </cell>
          <cell r="D9167" t="str">
            <v>buy</v>
          </cell>
          <cell r="E9167">
            <v>417.45</v>
          </cell>
          <cell r="F9167">
            <v>417.46</v>
          </cell>
        </row>
        <row r="9168">
          <cell r="A9168">
            <v>43316.34274537037</v>
          </cell>
          <cell r="B9168">
            <v>417.46</v>
          </cell>
          <cell r="C9168">
            <v>1.316899E-2</v>
          </cell>
          <cell r="D9168" t="str">
            <v>buy</v>
          </cell>
          <cell r="E9168">
            <v>417.45</v>
          </cell>
          <cell r="F9168">
            <v>417.46</v>
          </cell>
        </row>
        <row r="9169">
          <cell r="A9169">
            <v>43316.34274537037</v>
          </cell>
          <cell r="B9169">
            <v>417.46</v>
          </cell>
          <cell r="C9169">
            <v>8.7431430000000004E-2</v>
          </cell>
          <cell r="D9169" t="str">
            <v>buy</v>
          </cell>
          <cell r="E9169">
            <v>417.45</v>
          </cell>
          <cell r="F9169">
            <v>417.46</v>
          </cell>
        </row>
        <row r="9170">
          <cell r="A9170">
            <v>43316.34274537037</v>
          </cell>
          <cell r="B9170">
            <v>417.46</v>
          </cell>
          <cell r="C9170">
            <v>1.317436E-2</v>
          </cell>
          <cell r="D9170" t="str">
            <v>buy</v>
          </cell>
          <cell r="E9170">
            <v>417.45</v>
          </cell>
          <cell r="F9170">
            <v>417.46</v>
          </cell>
        </row>
        <row r="9171">
          <cell r="A9171">
            <v>43316.34274537037</v>
          </cell>
          <cell r="B9171">
            <v>417.46</v>
          </cell>
          <cell r="C9171">
            <v>1.7964549999999999E-2</v>
          </cell>
          <cell r="D9171" t="str">
            <v>buy</v>
          </cell>
          <cell r="E9171">
            <v>417.45</v>
          </cell>
          <cell r="F9171">
            <v>417.45999999999992</v>
          </cell>
        </row>
        <row r="9172">
          <cell r="A9172">
            <v>43316.34274537037</v>
          </cell>
          <cell r="B9172">
            <v>417.46</v>
          </cell>
          <cell r="C9172">
            <v>4.4310549999999997E-2</v>
          </cell>
          <cell r="D9172" t="str">
            <v>buy</v>
          </cell>
          <cell r="E9172">
            <v>417.45</v>
          </cell>
          <cell r="F9172">
            <v>417.46</v>
          </cell>
        </row>
        <row r="9173">
          <cell r="A9173">
            <v>43316.34274537037</v>
          </cell>
          <cell r="B9173">
            <v>417.46</v>
          </cell>
          <cell r="C9173">
            <v>2.0358000000000001E-2</v>
          </cell>
          <cell r="D9173" t="str">
            <v>buy</v>
          </cell>
          <cell r="E9173">
            <v>417.45</v>
          </cell>
          <cell r="F9173">
            <v>417.46</v>
          </cell>
        </row>
        <row r="9174">
          <cell r="A9174">
            <v>43316.34274537037</v>
          </cell>
          <cell r="B9174">
            <v>417.46</v>
          </cell>
          <cell r="C9174">
            <v>4.6707070000000003E-2</v>
          </cell>
          <cell r="D9174" t="str">
            <v>buy</v>
          </cell>
          <cell r="E9174">
            <v>417.45</v>
          </cell>
          <cell r="F9174">
            <v>417.46</v>
          </cell>
        </row>
        <row r="9175">
          <cell r="A9175">
            <v>43316.34274537037</v>
          </cell>
          <cell r="B9175">
            <v>417.46</v>
          </cell>
          <cell r="C9175">
            <v>2.0359970000000002E-2</v>
          </cell>
          <cell r="D9175" t="str">
            <v>buy</v>
          </cell>
          <cell r="E9175">
            <v>417.45</v>
          </cell>
          <cell r="F9175">
            <v>417.46</v>
          </cell>
        </row>
        <row r="9176">
          <cell r="A9176">
            <v>43316.34274537037</v>
          </cell>
          <cell r="B9176">
            <v>417.46</v>
          </cell>
          <cell r="C9176">
            <v>2.2754219999999999E-2</v>
          </cell>
          <cell r="D9176" t="str">
            <v>buy</v>
          </cell>
          <cell r="E9176">
            <v>417.45</v>
          </cell>
          <cell r="F9176">
            <v>417.46</v>
          </cell>
        </row>
        <row r="9177">
          <cell r="A9177">
            <v>43316.34274537037</v>
          </cell>
          <cell r="B9177">
            <v>417.46</v>
          </cell>
          <cell r="C9177">
            <v>2.5149330000000001E-2</v>
          </cell>
          <cell r="D9177" t="str">
            <v>buy</v>
          </cell>
          <cell r="E9177">
            <v>417.45</v>
          </cell>
          <cell r="F9177">
            <v>417.46</v>
          </cell>
        </row>
        <row r="9178">
          <cell r="A9178">
            <v>43316.34274537037</v>
          </cell>
          <cell r="B9178">
            <v>417.46</v>
          </cell>
          <cell r="C9178">
            <v>2.5147429999999998E-2</v>
          </cell>
          <cell r="D9178" t="str">
            <v>buy</v>
          </cell>
          <cell r="E9178">
            <v>417.45</v>
          </cell>
          <cell r="F9178">
            <v>417.45999999999992</v>
          </cell>
        </row>
        <row r="9179">
          <cell r="A9179">
            <v>43316.34274537037</v>
          </cell>
          <cell r="B9179">
            <v>417.46</v>
          </cell>
          <cell r="C9179">
            <v>2.993989E-2</v>
          </cell>
          <cell r="D9179" t="str">
            <v>buy</v>
          </cell>
          <cell r="E9179">
            <v>417.45</v>
          </cell>
          <cell r="F9179">
            <v>417.46</v>
          </cell>
        </row>
        <row r="9180">
          <cell r="A9180">
            <v>43316.34274537037</v>
          </cell>
          <cell r="B9180">
            <v>417.46</v>
          </cell>
          <cell r="C9180">
            <v>2.0356140000000002E-2</v>
          </cell>
          <cell r="D9180" t="str">
            <v>buy</v>
          </cell>
          <cell r="E9180">
            <v>417.45</v>
          </cell>
          <cell r="F9180">
            <v>417.46</v>
          </cell>
        </row>
        <row r="9181">
          <cell r="A9181">
            <v>43316.34274537037</v>
          </cell>
          <cell r="B9181">
            <v>417.46</v>
          </cell>
          <cell r="C9181">
            <v>3.233743E-2</v>
          </cell>
          <cell r="D9181" t="str">
            <v>buy</v>
          </cell>
          <cell r="E9181">
            <v>417.45</v>
          </cell>
          <cell r="F9181">
            <v>417.45999999999992</v>
          </cell>
        </row>
        <row r="9182">
          <cell r="A9182">
            <v>43316.34274537037</v>
          </cell>
          <cell r="B9182">
            <v>417.46</v>
          </cell>
          <cell r="C9182">
            <v>1.3170950000000001E-2</v>
          </cell>
          <cell r="D9182" t="str">
            <v>buy</v>
          </cell>
          <cell r="E9182">
            <v>417.45</v>
          </cell>
          <cell r="F9182">
            <v>417.46</v>
          </cell>
        </row>
        <row r="9183">
          <cell r="A9183">
            <v>43316.34274537037</v>
          </cell>
          <cell r="B9183">
            <v>417.46</v>
          </cell>
          <cell r="C9183">
            <v>5.8687870000000003E-2</v>
          </cell>
          <cell r="D9183" t="str">
            <v>buy</v>
          </cell>
          <cell r="E9183">
            <v>417.45</v>
          </cell>
          <cell r="F9183">
            <v>417.46</v>
          </cell>
        </row>
        <row r="9184">
          <cell r="A9184">
            <v>43316.34274537037</v>
          </cell>
          <cell r="B9184">
            <v>417.46</v>
          </cell>
          <cell r="C9184">
            <v>2.994264E-2</v>
          </cell>
          <cell r="D9184" t="str">
            <v>buy</v>
          </cell>
          <cell r="E9184">
            <v>417.45</v>
          </cell>
          <cell r="F9184">
            <v>417.46</v>
          </cell>
        </row>
        <row r="9185">
          <cell r="A9185">
            <v>43316.34274537037</v>
          </cell>
          <cell r="B9185">
            <v>417.46</v>
          </cell>
          <cell r="C9185">
            <v>4.431541E-2</v>
          </cell>
          <cell r="D9185" t="str">
            <v>buy</v>
          </cell>
          <cell r="E9185">
            <v>417.45</v>
          </cell>
          <cell r="F9185">
            <v>417.46</v>
          </cell>
        </row>
        <row r="9186">
          <cell r="A9186">
            <v>43316.34274537037</v>
          </cell>
          <cell r="B9186">
            <v>417.46</v>
          </cell>
          <cell r="C9186">
            <v>9.2557300000000002E-3</v>
          </cell>
          <cell r="D9186" t="str">
            <v>buy</v>
          </cell>
          <cell r="E9186">
            <v>417.45</v>
          </cell>
          <cell r="F9186">
            <v>417.46</v>
          </cell>
        </row>
        <row r="9187">
          <cell r="A9187">
            <v>43316.342831666669</v>
          </cell>
          <cell r="B9187">
            <v>417.46</v>
          </cell>
          <cell r="C9187">
            <v>1.1242699999999999E-3</v>
          </cell>
          <cell r="D9187" t="str">
            <v>buy</v>
          </cell>
          <cell r="E9187">
            <v>417.45</v>
          </cell>
          <cell r="F9187">
            <v>417.46</v>
          </cell>
        </row>
        <row r="9188">
          <cell r="A9188">
            <v>43316.342831666669</v>
          </cell>
          <cell r="B9188">
            <v>417.46</v>
          </cell>
          <cell r="C9188">
            <v>0.77297572999999997</v>
          </cell>
          <cell r="D9188" t="str">
            <v>buy</v>
          </cell>
          <cell r="E9188">
            <v>417.45</v>
          </cell>
          <cell r="F9188">
            <v>417.46</v>
          </cell>
        </row>
        <row r="9189">
          <cell r="A9189">
            <v>43316.342962222217</v>
          </cell>
          <cell r="B9189">
            <v>417.45</v>
          </cell>
          <cell r="C9189">
            <v>0.5</v>
          </cell>
          <cell r="D9189" t="str">
            <v>sell</v>
          </cell>
          <cell r="E9189">
            <v>417.45</v>
          </cell>
          <cell r="F9189">
            <v>417.46</v>
          </cell>
        </row>
        <row r="9190">
          <cell r="A9190">
            <v>43316.343293634258</v>
          </cell>
          <cell r="B9190">
            <v>417.46</v>
          </cell>
          <cell r="C9190">
            <v>2.147553E-2</v>
          </cell>
          <cell r="D9190" t="str">
            <v>buy</v>
          </cell>
          <cell r="E9190">
            <v>417.45</v>
          </cell>
          <cell r="F9190">
            <v>417.46</v>
          </cell>
        </row>
        <row r="9191">
          <cell r="A9191">
            <v>43316.343376307872</v>
          </cell>
          <cell r="B9191">
            <v>417.46</v>
          </cell>
          <cell r="C9191">
            <v>9.7199999999999995E-2</v>
          </cell>
          <cell r="D9191" t="str">
            <v>buy</v>
          </cell>
          <cell r="E9191">
            <v>417.45</v>
          </cell>
          <cell r="F9191">
            <v>417.46</v>
          </cell>
        </row>
        <row r="9192">
          <cell r="A9192">
            <v>43316.343518761583</v>
          </cell>
          <cell r="B9192">
            <v>417.45</v>
          </cell>
          <cell r="C9192">
            <v>0.15029999999999999</v>
          </cell>
          <cell r="D9192" t="str">
            <v>sell</v>
          </cell>
          <cell r="E9192">
            <v>417.45</v>
          </cell>
          <cell r="F9192">
            <v>417.46</v>
          </cell>
        </row>
        <row r="9193">
          <cell r="A9193">
            <v>43316.343654201388</v>
          </cell>
          <cell r="B9193">
            <v>417.46</v>
          </cell>
          <cell r="C9193">
            <v>0.89049999999999996</v>
          </cell>
          <cell r="D9193" t="str">
            <v>buy</v>
          </cell>
          <cell r="E9193">
            <v>417.45</v>
          </cell>
          <cell r="F9193">
            <v>417.46</v>
          </cell>
        </row>
        <row r="9194">
          <cell r="A9194">
            <v>43316.343792673608</v>
          </cell>
          <cell r="B9194">
            <v>417.45</v>
          </cell>
          <cell r="C9194">
            <v>1.3904000000000001</v>
          </cell>
          <cell r="D9194" t="str">
            <v>sell</v>
          </cell>
          <cell r="E9194">
            <v>417.79</v>
          </cell>
          <cell r="F9194">
            <v>417.46</v>
          </cell>
        </row>
        <row r="9195">
          <cell r="A9195">
            <v>43316.344089398153</v>
          </cell>
          <cell r="B9195">
            <v>417.46</v>
          </cell>
          <cell r="C9195">
            <v>1.0520306399999999</v>
          </cell>
          <cell r="D9195" t="str">
            <v>buy</v>
          </cell>
          <cell r="E9195">
            <v>417.79</v>
          </cell>
          <cell r="F9195">
            <v>417.46</v>
          </cell>
        </row>
        <row r="9196">
          <cell r="A9196">
            <v>43316.344089398153</v>
          </cell>
          <cell r="B9196">
            <v>417.46</v>
          </cell>
          <cell r="C9196">
            <v>1.051E-2</v>
          </cell>
          <cell r="D9196" t="str">
            <v>buy</v>
          </cell>
          <cell r="E9196">
            <v>417.79</v>
          </cell>
          <cell r="F9196">
            <v>417.46</v>
          </cell>
        </row>
        <row r="9197">
          <cell r="A9197">
            <v>43316.344089398153</v>
          </cell>
          <cell r="B9197">
            <v>417.46</v>
          </cell>
          <cell r="C9197">
            <v>2.87803735</v>
          </cell>
          <cell r="D9197" t="str">
            <v>buy</v>
          </cell>
          <cell r="E9197">
            <v>417.79</v>
          </cell>
          <cell r="F9197">
            <v>417.74522189439989</v>
          </cell>
        </row>
        <row r="9198">
          <cell r="A9198">
            <v>43316.344089398153</v>
          </cell>
          <cell r="B9198">
            <v>417.6</v>
          </cell>
          <cell r="C9198">
            <v>2.8899999999999999E-6</v>
          </cell>
          <cell r="D9198" t="str">
            <v>buy</v>
          </cell>
          <cell r="E9198">
            <v>417.79</v>
          </cell>
          <cell r="F9198">
            <v>417.74522247239997</v>
          </cell>
        </row>
        <row r="9199">
          <cell r="A9199">
            <v>43316.344191296303</v>
          </cell>
          <cell r="B9199">
            <v>417.64</v>
          </cell>
          <cell r="C9199">
            <v>2.514081E-2</v>
          </cell>
          <cell r="D9199" t="str">
            <v>buy</v>
          </cell>
          <cell r="E9199">
            <v>417.79</v>
          </cell>
          <cell r="F9199">
            <v>417.74924500200001</v>
          </cell>
        </row>
        <row r="9200">
          <cell r="A9200">
            <v>43316.344191296303</v>
          </cell>
          <cell r="B9200">
            <v>417.64</v>
          </cell>
          <cell r="C9200">
            <v>1.0970000000000001E-2</v>
          </cell>
          <cell r="D9200" t="str">
            <v>buy</v>
          </cell>
          <cell r="E9200">
            <v>417.79</v>
          </cell>
          <cell r="F9200">
            <v>417.75100020200011</v>
          </cell>
        </row>
        <row r="9201">
          <cell r="A9201">
            <v>43316.344191296303</v>
          </cell>
          <cell r="B9201">
            <v>417.65</v>
          </cell>
          <cell r="C9201">
            <v>1.3168310000000001E-2</v>
          </cell>
          <cell r="D9201" t="str">
            <v>buy</v>
          </cell>
          <cell r="E9201">
            <v>417.79</v>
          </cell>
          <cell r="F9201">
            <v>417.75297544850002</v>
          </cell>
        </row>
        <row r="9202">
          <cell r="A9202">
            <v>43316.344191296303</v>
          </cell>
          <cell r="B9202">
            <v>417.66</v>
          </cell>
          <cell r="C9202">
            <v>3.2318109999999997E-2</v>
          </cell>
          <cell r="D9202" t="str">
            <v>buy</v>
          </cell>
          <cell r="E9202">
            <v>417.79</v>
          </cell>
          <cell r="F9202">
            <v>417.75749998389989</v>
          </cell>
        </row>
        <row r="9203">
          <cell r="A9203">
            <v>43316.344191296303</v>
          </cell>
          <cell r="B9203">
            <v>417.67</v>
          </cell>
          <cell r="C9203">
            <v>2.9924220000000001E-2</v>
          </cell>
          <cell r="D9203" t="str">
            <v>buy</v>
          </cell>
          <cell r="E9203">
            <v>417.79</v>
          </cell>
          <cell r="F9203">
            <v>417.76139013249991</v>
          </cell>
        </row>
        <row r="9204">
          <cell r="A9204">
            <v>43316.344191296303</v>
          </cell>
          <cell r="B9204">
            <v>417.68</v>
          </cell>
          <cell r="C9204">
            <v>3.2314570000000001E-2</v>
          </cell>
          <cell r="D9204" t="str">
            <v>buy</v>
          </cell>
          <cell r="E9204">
            <v>417.79</v>
          </cell>
          <cell r="F9204">
            <v>417.76526788090001</v>
          </cell>
        </row>
        <row r="9205">
          <cell r="A9205">
            <v>43316.344191296303</v>
          </cell>
          <cell r="B9205">
            <v>417.69</v>
          </cell>
          <cell r="C9205">
            <v>2.752984E-2</v>
          </cell>
          <cell r="D9205" t="str">
            <v>buy</v>
          </cell>
          <cell r="E9205">
            <v>417.79</v>
          </cell>
          <cell r="F9205">
            <v>417.76829616330002</v>
          </cell>
        </row>
        <row r="9206">
          <cell r="A9206">
            <v>43316.344191296303</v>
          </cell>
          <cell r="B9206">
            <v>417.69</v>
          </cell>
          <cell r="C9206">
            <v>2.0344129999999998E-2</v>
          </cell>
          <cell r="D9206" t="str">
            <v>buy</v>
          </cell>
          <cell r="E9206">
            <v>417.79</v>
          </cell>
          <cell r="F9206">
            <v>417.77053401760003</v>
          </cell>
        </row>
        <row r="9207">
          <cell r="A9207">
            <v>43316.344191296303</v>
          </cell>
          <cell r="B9207">
            <v>417.7</v>
          </cell>
          <cell r="C9207">
            <v>4.6678629999999999E-2</v>
          </cell>
          <cell r="D9207" t="str">
            <v>buy</v>
          </cell>
          <cell r="E9207">
            <v>417.79</v>
          </cell>
          <cell r="F9207">
            <v>417.77520188060009</v>
          </cell>
        </row>
        <row r="9208">
          <cell r="A9208">
            <v>43316.344191296303</v>
          </cell>
          <cell r="B9208">
            <v>417.71</v>
          </cell>
          <cell r="C9208">
            <v>1.316459E-2</v>
          </cell>
          <cell r="D9208" t="str">
            <v>buy</v>
          </cell>
          <cell r="E9208">
            <v>417.79</v>
          </cell>
          <cell r="F9208">
            <v>417.77638669369998</v>
          </cell>
        </row>
        <row r="9209">
          <cell r="A9209">
            <v>43316.344191296303</v>
          </cell>
          <cell r="B9209">
            <v>417.71</v>
          </cell>
          <cell r="C9209">
            <v>4.1891600000000001E-2</v>
          </cell>
          <cell r="D9209" t="str">
            <v>buy</v>
          </cell>
          <cell r="E9209">
            <v>417.79</v>
          </cell>
          <cell r="F9209">
            <v>417.78015693769999</v>
          </cell>
        </row>
        <row r="9210">
          <cell r="A9210">
            <v>43316.344191296303</v>
          </cell>
          <cell r="B9210">
            <v>417.72</v>
          </cell>
          <cell r="C9210">
            <v>3.7102240000000002E-2</v>
          </cell>
          <cell r="D9210" t="str">
            <v>buy</v>
          </cell>
          <cell r="E9210">
            <v>417.79</v>
          </cell>
          <cell r="F9210">
            <v>417.78312511690001</v>
          </cell>
        </row>
        <row r="9211">
          <cell r="A9211">
            <v>43316.344191296303</v>
          </cell>
          <cell r="B9211">
            <v>417.72</v>
          </cell>
          <cell r="C9211">
            <v>2.991858E-2</v>
          </cell>
          <cell r="D9211" t="str">
            <v>buy</v>
          </cell>
          <cell r="E9211">
            <v>417.79</v>
          </cell>
          <cell r="F9211">
            <v>417.78551860329998</v>
          </cell>
        </row>
        <row r="9212">
          <cell r="A9212">
            <v>43316.344191296303</v>
          </cell>
          <cell r="B9212">
            <v>417.73</v>
          </cell>
          <cell r="C9212">
            <v>5.1466020000000001E-2</v>
          </cell>
          <cell r="D9212" t="str">
            <v>buy</v>
          </cell>
          <cell r="E9212">
            <v>417.79</v>
          </cell>
          <cell r="F9212">
            <v>417.78912122470001</v>
          </cell>
        </row>
        <row r="9213">
          <cell r="A9213">
            <v>43316.344191296303</v>
          </cell>
          <cell r="B9213">
            <v>417.74</v>
          </cell>
          <cell r="C9213">
            <v>4.4279739999999998E-2</v>
          </cell>
          <cell r="D9213" t="str">
            <v>buy</v>
          </cell>
          <cell r="E9213">
            <v>417.79</v>
          </cell>
          <cell r="F9213">
            <v>417.79177800910003</v>
          </cell>
        </row>
        <row r="9214">
          <cell r="A9214">
            <v>43316.344191296303</v>
          </cell>
          <cell r="B9214">
            <v>417.74</v>
          </cell>
          <cell r="C9214">
            <v>1.7953230000000001E-2</v>
          </cell>
          <cell r="D9214" t="str">
            <v>buy</v>
          </cell>
          <cell r="E9214">
            <v>417.79</v>
          </cell>
          <cell r="F9214">
            <v>417.7928552029</v>
          </cell>
        </row>
        <row r="9215">
          <cell r="A9215">
            <v>43316.344191296303</v>
          </cell>
          <cell r="B9215">
            <v>417.75</v>
          </cell>
          <cell r="C9215">
            <v>1.5553640000000001E-2</v>
          </cell>
          <cell r="D9215" t="str">
            <v>buy</v>
          </cell>
          <cell r="E9215">
            <v>417.79</v>
          </cell>
          <cell r="F9215">
            <v>417.79363288489998</v>
          </cell>
        </row>
        <row r="9216">
          <cell r="A9216">
            <v>43316.344191296303</v>
          </cell>
          <cell r="B9216">
            <v>417.76</v>
          </cell>
          <cell r="C9216">
            <v>0.01</v>
          </cell>
          <cell r="D9216" t="str">
            <v>buy</v>
          </cell>
          <cell r="E9216">
            <v>417.79</v>
          </cell>
          <cell r="F9216">
            <v>417.79403288489999</v>
          </cell>
        </row>
        <row r="9217">
          <cell r="A9217">
            <v>43316.344191296303</v>
          </cell>
          <cell r="B9217">
            <v>417.77</v>
          </cell>
          <cell r="C9217">
            <v>0.01</v>
          </cell>
          <cell r="D9217" t="str">
            <v>buy</v>
          </cell>
          <cell r="E9217">
            <v>417.79</v>
          </cell>
          <cell r="F9217">
            <v>417.79433288489997</v>
          </cell>
        </row>
        <row r="9218">
          <cell r="A9218">
            <v>43316.344191296303</v>
          </cell>
          <cell r="B9218">
            <v>417.77</v>
          </cell>
          <cell r="C9218">
            <v>3.4705970000000003E-2</v>
          </cell>
          <cell r="D9218" t="str">
            <v>buy</v>
          </cell>
          <cell r="E9218">
            <v>417.79</v>
          </cell>
          <cell r="F9218">
            <v>417.79537406399999</v>
          </cell>
        </row>
        <row r="9219">
          <cell r="A9219">
            <v>43316.344191296303</v>
          </cell>
          <cell r="B9219">
            <v>417.77</v>
          </cell>
          <cell r="C9219">
            <v>1.316118E-2</v>
          </cell>
          <cell r="D9219" t="str">
            <v>buy</v>
          </cell>
          <cell r="E9219">
            <v>417.79</v>
          </cell>
          <cell r="F9219">
            <v>417.7957688994</v>
          </cell>
        </row>
        <row r="9220">
          <cell r="A9220">
            <v>43316.344191296303</v>
          </cell>
          <cell r="B9220">
            <v>417.77</v>
          </cell>
          <cell r="C9220">
            <v>4.4278150000000002E-2</v>
          </cell>
          <cell r="D9220" t="str">
            <v>buy</v>
          </cell>
          <cell r="E9220">
            <v>417.79</v>
          </cell>
          <cell r="F9220">
            <v>417.79709724390011</v>
          </cell>
        </row>
        <row r="9221">
          <cell r="A9221">
            <v>43316.344191296303</v>
          </cell>
          <cell r="B9221">
            <v>417.78</v>
          </cell>
          <cell r="C9221">
            <v>4.6671989999999997E-2</v>
          </cell>
          <cell r="D9221" t="str">
            <v>buy</v>
          </cell>
          <cell r="E9221">
            <v>417.79</v>
          </cell>
          <cell r="F9221">
            <v>417.79803068370012</v>
          </cell>
        </row>
        <row r="9222">
          <cell r="A9222">
            <v>43316.344191296303</v>
          </cell>
          <cell r="B9222">
            <v>417.78</v>
          </cell>
          <cell r="C9222">
            <v>2.513135E-2</v>
          </cell>
          <cell r="D9222" t="str">
            <v>buy</v>
          </cell>
          <cell r="E9222">
            <v>417.79</v>
          </cell>
          <cell r="F9222">
            <v>417.79853331070001</v>
          </cell>
        </row>
        <row r="9223">
          <cell r="A9223">
            <v>43316.344191296303</v>
          </cell>
          <cell r="B9223">
            <v>417.78</v>
          </cell>
          <cell r="C9223">
            <v>0.05</v>
          </cell>
          <cell r="D9223" t="str">
            <v>buy</v>
          </cell>
          <cell r="E9223">
            <v>417.79</v>
          </cell>
          <cell r="F9223">
            <v>417.79953331069999</v>
          </cell>
        </row>
        <row r="9224">
          <cell r="A9224">
            <v>43316.344191296303</v>
          </cell>
          <cell r="B9224">
            <v>417.79</v>
          </cell>
          <cell r="C9224">
            <v>4.6668929999999997E-2</v>
          </cell>
          <cell r="D9224" t="str">
            <v>buy</v>
          </cell>
          <cell r="E9224">
            <v>417.79</v>
          </cell>
          <cell r="F9224">
            <v>417.8</v>
          </cell>
        </row>
        <row r="9225">
          <cell r="A9225">
            <v>43316.344191296303</v>
          </cell>
          <cell r="B9225">
            <v>417.8</v>
          </cell>
          <cell r="C9225">
            <v>1.17976156</v>
          </cell>
          <cell r="D9225" t="str">
            <v>buy</v>
          </cell>
          <cell r="E9225">
            <v>417.79</v>
          </cell>
          <cell r="F9225">
            <v>417.8</v>
          </cell>
        </row>
        <row r="9226">
          <cell r="A9226">
            <v>43316.344208888891</v>
          </cell>
          <cell r="B9226">
            <v>417.79</v>
          </cell>
          <cell r="C9226">
            <v>5.3199999999999997E-2</v>
          </cell>
          <cell r="D9226" t="str">
            <v>sell</v>
          </cell>
          <cell r="E9226">
            <v>417.79</v>
          </cell>
          <cell r="F9226">
            <v>417.8</v>
          </cell>
        </row>
        <row r="9227">
          <cell r="A9227">
            <v>43316.344351655091</v>
          </cell>
          <cell r="B9227">
            <v>417.79</v>
          </cell>
          <cell r="C9227">
            <v>1.9400000000000001E-2</v>
          </cell>
          <cell r="D9227" t="str">
            <v>sell</v>
          </cell>
          <cell r="E9227">
            <v>417.79</v>
          </cell>
          <cell r="F9227">
            <v>417.8</v>
          </cell>
        </row>
        <row r="9228">
          <cell r="A9228">
            <v>43316.344575312498</v>
          </cell>
          <cell r="B9228">
            <v>417.8</v>
          </cell>
          <cell r="C9228">
            <v>0.82023844000000001</v>
          </cell>
          <cell r="D9228" t="str">
            <v>buy</v>
          </cell>
          <cell r="E9228">
            <v>417.79</v>
          </cell>
          <cell r="F9228">
            <v>417.52038979640008</v>
          </cell>
        </row>
        <row r="9229">
          <cell r="A9229">
            <v>43316.344575312498</v>
          </cell>
          <cell r="B9229">
            <v>417.8</v>
          </cell>
          <cell r="C9229">
            <v>1.01E-2</v>
          </cell>
          <cell r="D9229" t="str">
            <v>buy</v>
          </cell>
          <cell r="E9229">
            <v>417.79</v>
          </cell>
          <cell r="F9229">
            <v>417.51645079640002</v>
          </cell>
        </row>
        <row r="9230">
          <cell r="A9230">
            <v>43316.344575312498</v>
          </cell>
          <cell r="B9230">
            <v>417.8</v>
          </cell>
          <cell r="C9230">
            <v>4.4277499999999997E-2</v>
          </cell>
          <cell r="D9230" t="str">
            <v>buy</v>
          </cell>
          <cell r="E9230">
            <v>417.79</v>
          </cell>
          <cell r="F9230">
            <v>417.49918257140013</v>
          </cell>
        </row>
        <row r="9231">
          <cell r="A9231">
            <v>43316.344575312498</v>
          </cell>
          <cell r="B9231">
            <v>417.8</v>
          </cell>
          <cell r="C9231">
            <v>0.12538405999999999</v>
          </cell>
          <cell r="D9231" t="str">
            <v>buy</v>
          </cell>
          <cell r="E9231">
            <v>417.79</v>
          </cell>
          <cell r="F9231">
            <v>417.4502827880001</v>
          </cell>
        </row>
        <row r="9232">
          <cell r="A9232">
            <v>43316.344799976847</v>
          </cell>
          <cell r="B9232">
            <v>417.79</v>
          </cell>
          <cell r="C9232">
            <v>15.870424</v>
          </cell>
          <cell r="D9232" t="str">
            <v>sell</v>
          </cell>
          <cell r="E9232">
            <v>417.79</v>
          </cell>
          <cell r="F9232">
            <v>417.4502827880001</v>
          </cell>
        </row>
        <row r="9233">
          <cell r="A9233">
            <v>43316.344799988423</v>
          </cell>
          <cell r="B9233">
            <v>417.79</v>
          </cell>
          <cell r="C9233">
            <v>3.3695759999999999</v>
          </cell>
          <cell r="D9233" t="str">
            <v>sell</v>
          </cell>
          <cell r="E9233">
            <v>417.79</v>
          </cell>
          <cell r="F9233">
            <v>417.4502827880001</v>
          </cell>
        </row>
        <row r="9234">
          <cell r="A9234">
            <v>43316.344902638892</v>
          </cell>
          <cell r="B9234">
            <v>417.8</v>
          </cell>
          <cell r="C9234">
            <v>0.1032892</v>
          </cell>
          <cell r="D9234" t="str">
            <v>buy</v>
          </cell>
          <cell r="E9234">
            <v>417.79</v>
          </cell>
          <cell r="F9234">
            <v>417.41000000000008</v>
          </cell>
        </row>
        <row r="9235">
          <cell r="A9235">
            <v>43316.345010254627</v>
          </cell>
          <cell r="B9235">
            <v>417.79</v>
          </cell>
          <cell r="C9235">
            <v>10</v>
          </cell>
          <cell r="D9235" t="str">
            <v>sell</v>
          </cell>
          <cell r="E9235">
            <v>417.79</v>
          </cell>
          <cell r="F9235">
            <v>417.41000000000008</v>
          </cell>
        </row>
        <row r="9236">
          <cell r="A9236">
            <v>43316.345010254627</v>
          </cell>
          <cell r="B9236">
            <v>417.79</v>
          </cell>
          <cell r="C9236">
            <v>20</v>
          </cell>
          <cell r="D9236" t="str">
            <v>sell</v>
          </cell>
          <cell r="E9236">
            <v>417.49419669999997</v>
          </cell>
          <cell r="F9236">
            <v>417.41000000000008</v>
          </cell>
        </row>
        <row r="9237">
          <cell r="A9237">
            <v>43316.345011134261</v>
          </cell>
          <cell r="B9237">
            <v>417.79</v>
          </cell>
          <cell r="C9237">
            <v>1.078E-2</v>
          </cell>
          <cell r="D9237" t="str">
            <v>sell</v>
          </cell>
          <cell r="E9237">
            <v>417.49053149999997</v>
          </cell>
          <cell r="F9237">
            <v>417.41000000000008</v>
          </cell>
        </row>
        <row r="9238">
          <cell r="A9238">
            <v>43316.345067025461</v>
          </cell>
          <cell r="B9238">
            <v>417.54</v>
          </cell>
          <cell r="C9238">
            <v>0.44</v>
          </cell>
          <cell r="D9238" t="str">
            <v>sell</v>
          </cell>
          <cell r="E9238">
            <v>417.45093150000002</v>
          </cell>
          <cell r="F9238">
            <v>417.41000000000008</v>
          </cell>
        </row>
        <row r="9239">
          <cell r="A9239">
            <v>43316.345067025461</v>
          </cell>
          <cell r="B9239">
            <v>417.54</v>
          </cell>
          <cell r="C9239">
            <v>1.035E-2</v>
          </cell>
          <cell r="D9239" t="str">
            <v>sell</v>
          </cell>
          <cell r="E9239">
            <v>417.45</v>
          </cell>
          <cell r="F9239">
            <v>417.41000000000008</v>
          </cell>
        </row>
        <row r="9240">
          <cell r="A9240">
            <v>43316.345067025461</v>
          </cell>
          <cell r="B9240">
            <v>417.45</v>
          </cell>
          <cell r="C9240">
            <v>1.01E-2</v>
          </cell>
          <cell r="D9240" t="str">
            <v>sell</v>
          </cell>
          <cell r="E9240">
            <v>417.45</v>
          </cell>
          <cell r="F9240">
            <v>417.41000000000008</v>
          </cell>
        </row>
        <row r="9241">
          <cell r="A9241">
            <v>43316.345067025461</v>
          </cell>
          <cell r="B9241">
            <v>417.45</v>
          </cell>
          <cell r="C9241">
            <v>1</v>
          </cell>
          <cell r="D9241" t="str">
            <v>sell</v>
          </cell>
          <cell r="E9241">
            <v>417.404</v>
          </cell>
          <cell r="F9241">
            <v>417.41000000000008</v>
          </cell>
        </row>
        <row r="9242">
          <cell r="A9242">
            <v>43316.345067025461</v>
          </cell>
          <cell r="B9242">
            <v>417.42</v>
          </cell>
          <cell r="C9242">
            <v>0.2</v>
          </cell>
          <cell r="D9242" t="str">
            <v>sell</v>
          </cell>
          <cell r="E9242">
            <v>417.4</v>
          </cell>
          <cell r="F9242">
            <v>417.41000000000008</v>
          </cell>
        </row>
        <row r="9243">
          <cell r="A9243">
            <v>43316.345067025461</v>
          </cell>
          <cell r="B9243">
            <v>417.4</v>
          </cell>
          <cell r="C9243">
            <v>11.901</v>
          </cell>
          <cell r="D9243" t="str">
            <v>sell</v>
          </cell>
          <cell r="E9243">
            <v>417.4</v>
          </cell>
          <cell r="F9243">
            <v>417.41000000000008</v>
          </cell>
        </row>
        <row r="9244">
          <cell r="A9244">
            <v>43316.345067025461</v>
          </cell>
          <cell r="B9244">
            <v>417.4</v>
          </cell>
          <cell r="C9244">
            <v>16.438549999999999</v>
          </cell>
          <cell r="D9244" t="str">
            <v>sell</v>
          </cell>
          <cell r="E9244">
            <v>417.57118300000002</v>
          </cell>
          <cell r="F9244">
            <v>417.41000000000008</v>
          </cell>
        </row>
        <row r="9245">
          <cell r="A9245">
            <v>43316.345094490738</v>
          </cell>
          <cell r="B9245">
            <v>417.41</v>
          </cell>
          <cell r="C9245">
            <v>4.703624E-2</v>
          </cell>
          <cell r="D9245" t="str">
            <v>buy</v>
          </cell>
          <cell r="E9245">
            <v>417.57118300000002</v>
          </cell>
          <cell r="F9245">
            <v>417.41</v>
          </cell>
        </row>
        <row r="9246">
          <cell r="A9246">
            <v>43316.345409097223</v>
          </cell>
          <cell r="B9246">
            <v>417.41</v>
          </cell>
          <cell r="C9246">
            <v>5.6800000000000003E-2</v>
          </cell>
          <cell r="D9246" t="str">
            <v>buy</v>
          </cell>
          <cell r="E9246">
            <v>417.57118300000002</v>
          </cell>
          <cell r="F9246">
            <v>417.41</v>
          </cell>
        </row>
        <row r="9247">
          <cell r="A9247">
            <v>43316.345748391213</v>
          </cell>
          <cell r="B9247">
            <v>417.41</v>
          </cell>
          <cell r="C9247">
            <v>0.23125312000000001</v>
          </cell>
          <cell r="D9247" t="str">
            <v>buy</v>
          </cell>
          <cell r="E9247">
            <v>417.57118300000002</v>
          </cell>
          <cell r="F9247">
            <v>417.41</v>
          </cell>
        </row>
        <row r="9248">
          <cell r="A9248">
            <v>43316.346050810193</v>
          </cell>
          <cell r="B9248">
            <v>417.41</v>
          </cell>
          <cell r="C9248">
            <v>0.91905294999999998</v>
          </cell>
          <cell r="D9248" t="str">
            <v>buy</v>
          </cell>
          <cell r="E9248">
            <v>417.57118300000002</v>
          </cell>
          <cell r="F9248">
            <v>417.41000000000008</v>
          </cell>
        </row>
        <row r="9249">
          <cell r="A9249">
            <v>43316.346194814818</v>
          </cell>
          <cell r="B9249">
            <v>417.41</v>
          </cell>
          <cell r="C9249">
            <v>3.6758300000000001E-2</v>
          </cell>
          <cell r="D9249" t="str">
            <v>buy</v>
          </cell>
          <cell r="E9249">
            <v>417.57118300000002</v>
          </cell>
          <cell r="F9249">
            <v>417.41</v>
          </cell>
        </row>
        <row r="9250">
          <cell r="A9250">
            <v>43316.346361770833</v>
          </cell>
          <cell r="B9250">
            <v>417.41</v>
          </cell>
          <cell r="C9250">
            <v>0.60219999999999996</v>
          </cell>
          <cell r="D9250" t="str">
            <v>buy</v>
          </cell>
          <cell r="E9250">
            <v>417.57118300000002</v>
          </cell>
          <cell r="F9250">
            <v>417.41</v>
          </cell>
        </row>
        <row r="9251">
          <cell r="A9251">
            <v>43316.346490960648</v>
          </cell>
          <cell r="B9251">
            <v>417.4</v>
          </cell>
          <cell r="C9251">
            <v>0.60189999999999999</v>
          </cell>
          <cell r="D9251" t="str">
            <v>sell</v>
          </cell>
          <cell r="E9251">
            <v>417.83</v>
          </cell>
          <cell r="F9251">
            <v>417.41</v>
          </cell>
        </row>
        <row r="9252">
          <cell r="A9252">
            <v>43316.346583055558</v>
          </cell>
          <cell r="B9252">
            <v>417.41</v>
          </cell>
          <cell r="C9252">
            <v>1.1200000000000001</v>
          </cell>
          <cell r="D9252" t="str">
            <v>buy</v>
          </cell>
          <cell r="E9252">
            <v>417.83</v>
          </cell>
          <cell r="F9252">
            <v>417.41</v>
          </cell>
        </row>
        <row r="9253">
          <cell r="A9253">
            <v>43316.346583749997</v>
          </cell>
          <cell r="B9253">
            <v>417.41</v>
          </cell>
          <cell r="C9253">
            <v>2.8831139299999999</v>
          </cell>
          <cell r="D9253" t="str">
            <v>buy</v>
          </cell>
          <cell r="E9253">
            <v>417.83</v>
          </cell>
          <cell r="F9253">
            <v>417.41</v>
          </cell>
        </row>
        <row r="9254">
          <cell r="A9254">
            <v>43316.346583749997</v>
          </cell>
          <cell r="B9254">
            <v>417.41</v>
          </cell>
          <cell r="C9254">
            <v>1.021E-2</v>
          </cell>
          <cell r="D9254" t="str">
            <v>buy</v>
          </cell>
          <cell r="E9254">
            <v>417.83</v>
          </cell>
          <cell r="F9254">
            <v>417.41</v>
          </cell>
        </row>
        <row r="9255">
          <cell r="A9255">
            <v>43316.346583749997</v>
          </cell>
          <cell r="B9255">
            <v>417.41</v>
          </cell>
          <cell r="C9255">
            <v>1.88747607</v>
          </cell>
          <cell r="D9255" t="str">
            <v>buy</v>
          </cell>
          <cell r="E9255">
            <v>417.83</v>
          </cell>
          <cell r="F9255">
            <v>417.41</v>
          </cell>
        </row>
        <row r="9256">
          <cell r="A9256">
            <v>43316.346643634257</v>
          </cell>
          <cell r="B9256">
            <v>417.41</v>
          </cell>
          <cell r="C9256">
            <v>1.1380415800000001</v>
          </cell>
          <cell r="D9256" t="str">
            <v>buy</v>
          </cell>
          <cell r="E9256">
            <v>417.83</v>
          </cell>
          <cell r="F9256">
            <v>417.79490463180002</v>
          </cell>
        </row>
        <row r="9257">
          <cell r="A9257">
            <v>43316.346643634257</v>
          </cell>
          <cell r="B9257">
            <v>417.41</v>
          </cell>
          <cell r="C9257">
            <v>1.0019999999999999E-2</v>
          </cell>
          <cell r="D9257" t="str">
            <v>buy</v>
          </cell>
          <cell r="E9257">
            <v>417.83</v>
          </cell>
          <cell r="F9257">
            <v>417.79921323180002</v>
          </cell>
        </row>
        <row r="9258">
          <cell r="A9258">
            <v>43316.346643634257</v>
          </cell>
          <cell r="B9258">
            <v>417.55</v>
          </cell>
          <cell r="C9258">
            <v>0.05</v>
          </cell>
          <cell r="D9258" t="str">
            <v>buy</v>
          </cell>
          <cell r="E9258">
            <v>417.83</v>
          </cell>
          <cell r="F9258">
            <v>417.81371323180002</v>
          </cell>
        </row>
        <row r="9259">
          <cell r="A9259">
            <v>43316.346643634257</v>
          </cell>
          <cell r="B9259">
            <v>417.66</v>
          </cell>
          <cell r="C9259">
            <v>2.992649E-2</v>
          </cell>
          <cell r="D9259" t="str">
            <v>buy</v>
          </cell>
          <cell r="E9259">
            <v>417.83</v>
          </cell>
          <cell r="F9259">
            <v>417.81909999999988</v>
          </cell>
        </row>
        <row r="9260">
          <cell r="A9260">
            <v>43316.346643634257</v>
          </cell>
          <cell r="B9260">
            <v>417.73</v>
          </cell>
          <cell r="C9260">
            <v>0.19</v>
          </cell>
          <cell r="D9260" t="str">
            <v>buy</v>
          </cell>
          <cell r="E9260">
            <v>417.83</v>
          </cell>
          <cell r="F9260">
            <v>417.84</v>
          </cell>
        </row>
        <row r="9261">
          <cell r="A9261">
            <v>43316.34676778935</v>
          </cell>
          <cell r="B9261">
            <v>417.84</v>
          </cell>
          <cell r="C9261">
            <v>2.7519229999999999E-2</v>
          </cell>
          <cell r="D9261" t="str">
            <v>buy</v>
          </cell>
          <cell r="E9261">
            <v>417.83</v>
          </cell>
          <cell r="F9261">
            <v>417.84</v>
          </cell>
        </row>
        <row r="9262">
          <cell r="A9262">
            <v>43316.34676778935</v>
          </cell>
          <cell r="B9262">
            <v>417.84</v>
          </cell>
          <cell r="C9262">
            <v>2.9913599999999999E-2</v>
          </cell>
          <cell r="D9262" t="str">
            <v>buy</v>
          </cell>
          <cell r="E9262">
            <v>417.83</v>
          </cell>
          <cell r="F9262">
            <v>417.84</v>
          </cell>
        </row>
        <row r="9263">
          <cell r="A9263">
            <v>43316.34676778935</v>
          </cell>
          <cell r="B9263">
            <v>417.84</v>
          </cell>
          <cell r="C9263">
            <v>0.54456716999999999</v>
          </cell>
          <cell r="D9263" t="str">
            <v>buy</v>
          </cell>
          <cell r="E9263">
            <v>417.83</v>
          </cell>
          <cell r="F9263">
            <v>417.84</v>
          </cell>
        </row>
        <row r="9264">
          <cell r="A9264">
            <v>43316.347063912042</v>
          </cell>
          <cell r="B9264">
            <v>417.83</v>
          </cell>
          <cell r="C9264">
            <v>0.17191107</v>
          </cell>
          <cell r="D9264" t="str">
            <v>sell</v>
          </cell>
          <cell r="E9264">
            <v>417.83</v>
          </cell>
          <cell r="F9264">
            <v>417.84</v>
          </cell>
        </row>
        <row r="9265">
          <cell r="A9265">
            <v>43316.347063912042</v>
          </cell>
          <cell r="B9265">
            <v>417.83</v>
          </cell>
          <cell r="C9265">
            <v>0.42998892999999999</v>
          </cell>
          <cell r="D9265" t="str">
            <v>sell</v>
          </cell>
          <cell r="E9265">
            <v>417.83</v>
          </cell>
          <cell r="F9265">
            <v>417.84</v>
          </cell>
        </row>
        <row r="9266">
          <cell r="A9266">
            <v>43316.347100949068</v>
          </cell>
          <cell r="B9266">
            <v>417.83</v>
          </cell>
          <cell r="C9266">
            <v>0.45939676000000002</v>
          </cell>
          <cell r="D9266" t="str">
            <v>sell</v>
          </cell>
          <cell r="E9266">
            <v>417.83</v>
          </cell>
          <cell r="F9266">
            <v>417.84</v>
          </cell>
        </row>
        <row r="9267">
          <cell r="A9267">
            <v>43316.347193391201</v>
          </cell>
          <cell r="B9267">
            <v>417.83</v>
          </cell>
          <cell r="C9267">
            <v>0.86061430999999999</v>
          </cell>
          <cell r="D9267" t="str">
            <v>sell</v>
          </cell>
          <cell r="E9267">
            <v>417.83</v>
          </cell>
          <cell r="F9267">
            <v>417.84</v>
          </cell>
        </row>
        <row r="9268">
          <cell r="A9268">
            <v>43316.347193391201</v>
          </cell>
          <cell r="B9268">
            <v>417.83</v>
          </cell>
          <cell r="C9268">
            <v>0.49397953999999999</v>
          </cell>
          <cell r="D9268" t="str">
            <v>sell</v>
          </cell>
          <cell r="E9268">
            <v>417.83</v>
          </cell>
          <cell r="F9268">
            <v>417.84</v>
          </cell>
        </row>
        <row r="9269">
          <cell r="A9269">
            <v>43316.347519965268</v>
          </cell>
          <cell r="B9269">
            <v>417.84</v>
          </cell>
          <cell r="C9269">
            <v>0.14288123</v>
          </cell>
          <cell r="D9269" t="str">
            <v>buy</v>
          </cell>
          <cell r="E9269">
            <v>417.83</v>
          </cell>
          <cell r="F9269">
            <v>417.84</v>
          </cell>
        </row>
        <row r="9270">
          <cell r="A9270">
            <v>43316.347585370371</v>
          </cell>
          <cell r="B9270">
            <v>417.84</v>
          </cell>
          <cell r="C9270">
            <v>0.16622500000000001</v>
          </cell>
          <cell r="D9270" t="str">
            <v>buy</v>
          </cell>
          <cell r="E9270">
            <v>417.83</v>
          </cell>
          <cell r="F9270">
            <v>417.84</v>
          </cell>
        </row>
        <row r="9271">
          <cell r="A9271">
            <v>43316.347591192127</v>
          </cell>
          <cell r="B9271">
            <v>417.84</v>
          </cell>
          <cell r="C9271">
            <v>2.5957770000000002E-2</v>
          </cell>
          <cell r="D9271" t="str">
            <v>buy</v>
          </cell>
          <cell r="E9271">
            <v>417.83</v>
          </cell>
          <cell r="F9271">
            <v>417.84</v>
          </cell>
        </row>
        <row r="9272">
          <cell r="A9272">
            <v>43316.347591192127</v>
          </cell>
          <cell r="B9272">
            <v>417.84</v>
          </cell>
          <cell r="C9272">
            <v>2.3932999999999999E-2</v>
          </cell>
          <cell r="D9272" t="str">
            <v>buy</v>
          </cell>
          <cell r="E9272">
            <v>417.83</v>
          </cell>
          <cell r="F9272">
            <v>417.84</v>
          </cell>
        </row>
        <row r="9273">
          <cell r="A9273">
            <v>43316.347591192127</v>
          </cell>
          <cell r="B9273">
            <v>417.84</v>
          </cell>
          <cell r="C9273">
            <v>0.59010923000000004</v>
          </cell>
          <cell r="D9273" t="str">
            <v>buy</v>
          </cell>
          <cell r="E9273">
            <v>417.83</v>
          </cell>
          <cell r="F9273">
            <v>417.84</v>
          </cell>
        </row>
        <row r="9274">
          <cell r="A9274">
            <v>43316.347792037042</v>
          </cell>
          <cell r="B9274">
            <v>417.84</v>
          </cell>
          <cell r="C9274">
            <v>0.23577783999999999</v>
          </cell>
          <cell r="D9274" t="str">
            <v>buy</v>
          </cell>
          <cell r="E9274">
            <v>417.83</v>
          </cell>
          <cell r="F9274">
            <v>417.83999999999992</v>
          </cell>
        </row>
        <row r="9275">
          <cell r="A9275">
            <v>43316.347911840283</v>
          </cell>
          <cell r="B9275">
            <v>417.84</v>
          </cell>
          <cell r="C9275">
            <v>0.199735</v>
          </cell>
          <cell r="D9275" t="str">
            <v>buy</v>
          </cell>
          <cell r="E9275">
            <v>417.83</v>
          </cell>
          <cell r="F9275">
            <v>417.83999999999992</v>
          </cell>
        </row>
        <row r="9276">
          <cell r="A9276">
            <v>43316.348015416668</v>
          </cell>
          <cell r="B9276">
            <v>417.84</v>
          </cell>
          <cell r="C9276">
            <v>0.42499999999999999</v>
          </cell>
          <cell r="D9276" t="str">
            <v>buy</v>
          </cell>
          <cell r="E9276">
            <v>417.83</v>
          </cell>
          <cell r="F9276">
            <v>417.84</v>
          </cell>
        </row>
        <row r="9277">
          <cell r="A9277">
            <v>43316.34817484954</v>
          </cell>
          <cell r="B9277">
            <v>417.84</v>
          </cell>
          <cell r="C9277">
            <v>1.4424878400000001</v>
          </cell>
          <cell r="D9277" t="str">
            <v>buy</v>
          </cell>
          <cell r="E9277">
            <v>417.83</v>
          </cell>
          <cell r="F9277">
            <v>417.84</v>
          </cell>
        </row>
        <row r="9278">
          <cell r="A9278">
            <v>43316.34817484954</v>
          </cell>
          <cell r="B9278">
            <v>417.84</v>
          </cell>
          <cell r="C9278">
            <v>1.078E-2</v>
          </cell>
          <cell r="D9278" t="str">
            <v>buy</v>
          </cell>
          <cell r="E9278">
            <v>417.83</v>
          </cell>
          <cell r="F9278">
            <v>417.84</v>
          </cell>
        </row>
        <row r="9279">
          <cell r="A9279">
            <v>43316.34817484954</v>
          </cell>
          <cell r="B9279">
            <v>417.84</v>
          </cell>
          <cell r="C9279">
            <v>0.31112400000000001</v>
          </cell>
          <cell r="D9279" t="str">
            <v>buy</v>
          </cell>
          <cell r="E9279">
            <v>417.83</v>
          </cell>
          <cell r="F9279">
            <v>417.84</v>
          </cell>
        </row>
        <row r="9280">
          <cell r="A9280">
            <v>43316.34817484954</v>
          </cell>
          <cell r="B9280">
            <v>417.84</v>
          </cell>
          <cell r="C9280">
            <v>2.3932999999999999E-2</v>
          </cell>
          <cell r="D9280" t="str">
            <v>buy</v>
          </cell>
          <cell r="E9280">
            <v>417.83</v>
          </cell>
          <cell r="F9280">
            <v>417.84</v>
          </cell>
        </row>
        <row r="9281">
          <cell r="A9281">
            <v>43316.34817484954</v>
          </cell>
          <cell r="B9281">
            <v>417.84</v>
          </cell>
          <cell r="C9281">
            <v>2.8931099100000002</v>
          </cell>
          <cell r="D9281" t="str">
            <v>buy</v>
          </cell>
          <cell r="E9281">
            <v>417.83</v>
          </cell>
          <cell r="F9281">
            <v>417.84</v>
          </cell>
        </row>
        <row r="9282">
          <cell r="A9282">
            <v>43316.34817484954</v>
          </cell>
          <cell r="B9282">
            <v>417.84</v>
          </cell>
          <cell r="C9282">
            <v>0.31112400000000001</v>
          </cell>
          <cell r="D9282" t="str">
            <v>buy</v>
          </cell>
          <cell r="E9282">
            <v>417.83</v>
          </cell>
          <cell r="F9282">
            <v>417.83999999999992</v>
          </cell>
        </row>
        <row r="9283">
          <cell r="A9283">
            <v>43316.34817484954</v>
          </cell>
          <cell r="B9283">
            <v>417.84</v>
          </cell>
          <cell r="C9283">
            <v>2.3932999999999999E-2</v>
          </cell>
          <cell r="D9283" t="str">
            <v>buy</v>
          </cell>
          <cell r="E9283">
            <v>417.83</v>
          </cell>
          <cell r="F9283">
            <v>417.83999999999992</v>
          </cell>
        </row>
        <row r="9284">
          <cell r="A9284">
            <v>43316.34817484954</v>
          </cell>
          <cell r="B9284">
            <v>417.84</v>
          </cell>
          <cell r="C9284">
            <v>0.31112400000000001</v>
          </cell>
          <cell r="D9284" t="str">
            <v>buy</v>
          </cell>
          <cell r="E9284">
            <v>417.83</v>
          </cell>
          <cell r="F9284">
            <v>417.83999999999992</v>
          </cell>
        </row>
        <row r="9285">
          <cell r="A9285">
            <v>43316.34817484954</v>
          </cell>
          <cell r="B9285">
            <v>417.84</v>
          </cell>
          <cell r="C9285">
            <v>2.3932999999999999E-2</v>
          </cell>
          <cell r="D9285" t="str">
            <v>buy</v>
          </cell>
          <cell r="E9285">
            <v>417.83</v>
          </cell>
          <cell r="F9285">
            <v>417.83999999999992</v>
          </cell>
        </row>
        <row r="9286">
          <cell r="A9286">
            <v>43316.34817484954</v>
          </cell>
          <cell r="B9286">
            <v>417.84</v>
          </cell>
          <cell r="C9286">
            <v>0.31112400000000001</v>
          </cell>
          <cell r="D9286" t="str">
            <v>buy</v>
          </cell>
          <cell r="E9286">
            <v>417.83</v>
          </cell>
          <cell r="F9286">
            <v>417.83999999999992</v>
          </cell>
        </row>
        <row r="9287">
          <cell r="A9287">
            <v>43316.34817484954</v>
          </cell>
          <cell r="B9287">
            <v>417.84</v>
          </cell>
          <cell r="C9287">
            <v>0.30732725</v>
          </cell>
          <cell r="D9287" t="str">
            <v>buy</v>
          </cell>
          <cell r="E9287">
            <v>417.83</v>
          </cell>
          <cell r="F9287">
            <v>417.83999999999992</v>
          </cell>
        </row>
        <row r="9288">
          <cell r="A9288">
            <v>43316.348287187502</v>
          </cell>
          <cell r="B9288">
            <v>417.83</v>
          </cell>
          <cell r="C9288">
            <v>2.5158</v>
          </cell>
          <cell r="D9288" t="str">
            <v>sell</v>
          </cell>
          <cell r="E9288">
            <v>417.91</v>
          </cell>
          <cell r="F9288">
            <v>417.83999999999992</v>
          </cell>
        </row>
        <row r="9289">
          <cell r="A9289">
            <v>43316.348428310193</v>
          </cell>
          <cell r="B9289">
            <v>417.83</v>
          </cell>
          <cell r="C9289">
            <v>0.5</v>
          </cell>
          <cell r="D9289" t="str">
            <v>sell</v>
          </cell>
          <cell r="E9289">
            <v>417.99</v>
          </cell>
          <cell r="F9289">
            <v>417.83999999999992</v>
          </cell>
        </row>
        <row r="9290">
          <cell r="A9290">
            <v>43316.348638611111</v>
          </cell>
          <cell r="B9290">
            <v>417.84</v>
          </cell>
          <cell r="C9290">
            <v>3.7967500000000002E-3</v>
          </cell>
          <cell r="D9290" t="str">
            <v>buy</v>
          </cell>
          <cell r="E9290">
            <v>417.99</v>
          </cell>
          <cell r="F9290">
            <v>417.83999999999992</v>
          </cell>
        </row>
        <row r="9291">
          <cell r="A9291">
            <v>43316.348638611111</v>
          </cell>
          <cell r="B9291">
            <v>417.84</v>
          </cell>
          <cell r="C9291">
            <v>0.31112400000000001</v>
          </cell>
          <cell r="D9291" t="str">
            <v>buy</v>
          </cell>
          <cell r="E9291">
            <v>417.99</v>
          </cell>
          <cell r="F9291">
            <v>417.84</v>
          </cell>
        </row>
        <row r="9292">
          <cell r="A9292">
            <v>43316.348638611111</v>
          </cell>
          <cell r="B9292">
            <v>417.84</v>
          </cell>
          <cell r="C9292">
            <v>1.0460000000000001E-2</v>
          </cell>
          <cell r="D9292" t="str">
            <v>buy</v>
          </cell>
          <cell r="E9292">
            <v>417.99</v>
          </cell>
          <cell r="F9292">
            <v>417.83999999999992</v>
          </cell>
        </row>
        <row r="9293">
          <cell r="A9293">
            <v>43316.348638611111</v>
          </cell>
          <cell r="B9293">
            <v>417.84</v>
          </cell>
          <cell r="C9293">
            <v>0.28719800000000001</v>
          </cell>
          <cell r="D9293" t="str">
            <v>buy</v>
          </cell>
          <cell r="E9293">
            <v>417.99</v>
          </cell>
          <cell r="F9293">
            <v>417.84</v>
          </cell>
        </row>
        <row r="9294">
          <cell r="A9294">
            <v>43316.348638611111</v>
          </cell>
          <cell r="B9294">
            <v>417.84</v>
          </cell>
          <cell r="C9294">
            <v>3.0014998500000001</v>
          </cell>
          <cell r="D9294" t="str">
            <v>buy</v>
          </cell>
          <cell r="E9294">
            <v>417.99</v>
          </cell>
          <cell r="F9294">
            <v>417.85068805519978</v>
          </cell>
        </row>
        <row r="9295">
          <cell r="A9295">
            <v>43316.348638611111</v>
          </cell>
          <cell r="B9295">
            <v>417.84</v>
          </cell>
          <cell r="C9295">
            <v>0.28592139999999999</v>
          </cell>
          <cell r="D9295" t="str">
            <v>buy</v>
          </cell>
          <cell r="E9295">
            <v>417.99</v>
          </cell>
          <cell r="F9295">
            <v>417.86723512649979</v>
          </cell>
        </row>
        <row r="9296">
          <cell r="A9296">
            <v>43316.348677199072</v>
          </cell>
          <cell r="B9296">
            <v>417.84</v>
          </cell>
          <cell r="C9296">
            <v>1.2765999999999999E-3</v>
          </cell>
          <cell r="D9296" t="str">
            <v>buy</v>
          </cell>
          <cell r="E9296">
            <v>417.99</v>
          </cell>
          <cell r="F9296">
            <v>417.86735002049983</v>
          </cell>
        </row>
        <row r="9297">
          <cell r="A9297">
            <v>43316.348677199072</v>
          </cell>
          <cell r="B9297">
            <v>417.84</v>
          </cell>
          <cell r="C9297">
            <v>0.31112400000000001</v>
          </cell>
          <cell r="D9297" t="str">
            <v>buy</v>
          </cell>
          <cell r="E9297">
            <v>417.99</v>
          </cell>
          <cell r="F9297">
            <v>417.89535118049992</v>
          </cell>
        </row>
        <row r="9298">
          <cell r="A9298">
            <v>43316.348677199072</v>
          </cell>
          <cell r="B9298">
            <v>417.84</v>
          </cell>
          <cell r="C9298">
            <v>1.0290000000000001E-2</v>
          </cell>
          <cell r="D9298" t="str">
            <v>buy</v>
          </cell>
          <cell r="E9298">
            <v>417.99</v>
          </cell>
          <cell r="F9298">
            <v>417.89627728049999</v>
          </cell>
        </row>
        <row r="9299">
          <cell r="A9299">
            <v>43316.348677199072</v>
          </cell>
          <cell r="B9299">
            <v>417.85</v>
          </cell>
          <cell r="C9299">
            <v>4.1877190000000002E-2</v>
          </cell>
          <cell r="D9299" t="str">
            <v>buy</v>
          </cell>
          <cell r="E9299">
            <v>417.99</v>
          </cell>
          <cell r="F9299">
            <v>417.89962745569989</v>
          </cell>
        </row>
        <row r="9300">
          <cell r="A9300">
            <v>43316.348677199072</v>
          </cell>
          <cell r="B9300">
            <v>417.86</v>
          </cell>
          <cell r="C9300">
            <v>3.7086670000000002E-2</v>
          </cell>
          <cell r="D9300" t="str">
            <v>buy</v>
          </cell>
          <cell r="E9300">
            <v>417.99</v>
          </cell>
          <cell r="F9300">
            <v>417.90222352260002</v>
          </cell>
        </row>
        <row r="9301">
          <cell r="A9301">
            <v>43316.348677199072</v>
          </cell>
          <cell r="B9301">
            <v>417.86</v>
          </cell>
          <cell r="C9301">
            <v>2.9909720000000001E-2</v>
          </cell>
          <cell r="D9301" t="str">
            <v>buy</v>
          </cell>
          <cell r="E9301">
            <v>417.99</v>
          </cell>
          <cell r="F9301">
            <v>417.90431720299989</v>
          </cell>
        </row>
        <row r="9302">
          <cell r="A9302">
            <v>43316.348677199072</v>
          </cell>
          <cell r="B9302">
            <v>417.86</v>
          </cell>
          <cell r="C9302">
            <v>1.3155760000000001E-2</v>
          </cell>
          <cell r="D9302" t="str">
            <v>buy</v>
          </cell>
          <cell r="E9302">
            <v>417.99</v>
          </cell>
          <cell r="F9302">
            <v>417.90523810619999</v>
          </cell>
        </row>
        <row r="9303">
          <cell r="A9303">
            <v>43316.348677199072</v>
          </cell>
          <cell r="B9303">
            <v>417.86</v>
          </cell>
          <cell r="C9303">
            <v>4.6659930000000002E-2</v>
          </cell>
          <cell r="D9303" t="str">
            <v>buy</v>
          </cell>
          <cell r="E9303">
            <v>417.99</v>
          </cell>
          <cell r="F9303">
            <v>417.90850430130001</v>
          </cell>
        </row>
        <row r="9304">
          <cell r="A9304">
            <v>43316.348677199072</v>
          </cell>
          <cell r="B9304">
            <v>417.86</v>
          </cell>
          <cell r="C9304">
            <v>6.3415869999999999E-2</v>
          </cell>
          <cell r="D9304" t="str">
            <v>buy</v>
          </cell>
          <cell r="E9304">
            <v>417.99</v>
          </cell>
          <cell r="F9304">
            <v>417.91294341219998</v>
          </cell>
        </row>
        <row r="9305">
          <cell r="A9305">
            <v>43316.348677199072</v>
          </cell>
          <cell r="B9305">
            <v>417.86</v>
          </cell>
          <cell r="C9305">
            <v>1.01E-2</v>
          </cell>
          <cell r="D9305" t="str">
            <v>buy</v>
          </cell>
          <cell r="E9305">
            <v>417.99</v>
          </cell>
          <cell r="F9305">
            <v>417.91365041220001</v>
          </cell>
        </row>
        <row r="9306">
          <cell r="A9306">
            <v>43316.348677199072</v>
          </cell>
          <cell r="B9306">
            <v>417.87</v>
          </cell>
          <cell r="C9306">
            <v>4.4271190000000002E-2</v>
          </cell>
          <cell r="D9306" t="str">
            <v>buy</v>
          </cell>
          <cell r="E9306">
            <v>417.99</v>
          </cell>
          <cell r="F9306">
            <v>417.9163066836</v>
          </cell>
        </row>
        <row r="9307">
          <cell r="A9307">
            <v>43316.348677199072</v>
          </cell>
          <cell r="B9307">
            <v>417.88</v>
          </cell>
          <cell r="C9307">
            <v>1.554822E-2</v>
          </cell>
          <cell r="D9307" t="str">
            <v>buy</v>
          </cell>
          <cell r="E9307">
            <v>417.99</v>
          </cell>
          <cell r="F9307">
            <v>417.9170840946</v>
          </cell>
        </row>
        <row r="9308">
          <cell r="A9308">
            <v>43316.348677199072</v>
          </cell>
          <cell r="B9308">
            <v>417.88</v>
          </cell>
          <cell r="C9308">
            <v>1.5551270000000001E-2</v>
          </cell>
          <cell r="D9308" t="str">
            <v>buy</v>
          </cell>
          <cell r="E9308">
            <v>417.99</v>
          </cell>
          <cell r="F9308">
            <v>417.91786165809998</v>
          </cell>
        </row>
        <row r="9309">
          <cell r="A9309">
            <v>43316.348677199072</v>
          </cell>
          <cell r="B9309">
            <v>417.89</v>
          </cell>
          <cell r="C9309">
            <v>2.991067E-2</v>
          </cell>
          <cell r="D9309" t="str">
            <v>buy</v>
          </cell>
          <cell r="E9309">
            <v>417.99</v>
          </cell>
          <cell r="F9309">
            <v>417.91905808489997</v>
          </cell>
        </row>
        <row r="9310">
          <cell r="A9310">
            <v>43316.348677199072</v>
          </cell>
          <cell r="B9310">
            <v>417.89</v>
          </cell>
          <cell r="C9310">
            <v>0.13269966999999999</v>
          </cell>
          <cell r="D9310" t="str">
            <v>buy</v>
          </cell>
          <cell r="E9310">
            <v>417.99</v>
          </cell>
          <cell r="F9310">
            <v>417.92500117889989</v>
          </cell>
        </row>
        <row r="9311">
          <cell r="A9311">
            <v>43316.348699826391</v>
          </cell>
          <cell r="B9311">
            <v>417.89</v>
          </cell>
          <cell r="C9311">
            <v>6.7300330000000005E-2</v>
          </cell>
          <cell r="D9311" t="str">
            <v>buy</v>
          </cell>
          <cell r="E9311">
            <v>417.99</v>
          </cell>
          <cell r="F9311">
            <v>417.92971220200002</v>
          </cell>
        </row>
        <row r="9312">
          <cell r="A9312">
            <v>43316.348699826391</v>
          </cell>
          <cell r="B9312">
            <v>417.89</v>
          </cell>
          <cell r="C9312">
            <v>1.014E-2</v>
          </cell>
          <cell r="D9312" t="str">
            <v>buy</v>
          </cell>
          <cell r="E9312">
            <v>417.99</v>
          </cell>
          <cell r="F9312">
            <v>417.930422002</v>
          </cell>
        </row>
        <row r="9313">
          <cell r="A9313">
            <v>43316.348699826391</v>
          </cell>
          <cell r="B9313">
            <v>417.9</v>
          </cell>
          <cell r="C9313">
            <v>7.2979950000000002E-2</v>
          </cell>
          <cell r="D9313" t="str">
            <v>buy</v>
          </cell>
          <cell r="E9313">
            <v>417.99</v>
          </cell>
          <cell r="F9313">
            <v>417.93574871440012</v>
          </cell>
        </row>
        <row r="9314">
          <cell r="A9314">
            <v>43316.348699826391</v>
          </cell>
          <cell r="B9314">
            <v>417.92</v>
          </cell>
          <cell r="C9314">
            <v>3.4691659999999999E-2</v>
          </cell>
          <cell r="D9314" t="str">
            <v>buy</v>
          </cell>
          <cell r="E9314">
            <v>417.99</v>
          </cell>
          <cell r="F9314">
            <v>417.93816670799998</v>
          </cell>
        </row>
        <row r="9315">
          <cell r="A9315">
            <v>43316.348699826391</v>
          </cell>
          <cell r="B9315">
            <v>417.93</v>
          </cell>
          <cell r="C9315">
            <v>1.462306E-2</v>
          </cell>
          <cell r="D9315" t="str">
            <v>buy</v>
          </cell>
          <cell r="E9315">
            <v>417.99</v>
          </cell>
          <cell r="F9315">
            <v>417.93915603440013</v>
          </cell>
        </row>
        <row r="9316">
          <cell r="A9316">
            <v>43316.348785277783</v>
          </cell>
          <cell r="B9316">
            <v>417.93</v>
          </cell>
          <cell r="C9316">
            <v>1.049889E-2</v>
          </cell>
          <cell r="D9316" t="str">
            <v>buy</v>
          </cell>
          <cell r="E9316">
            <v>417.99</v>
          </cell>
          <cell r="F9316">
            <v>417.93989095670003</v>
          </cell>
        </row>
        <row r="9317">
          <cell r="A9317">
            <v>43316.348785277783</v>
          </cell>
          <cell r="B9317">
            <v>417.93</v>
          </cell>
          <cell r="C9317">
            <v>2.3928069999999999E-2</v>
          </cell>
          <cell r="D9317" t="str">
            <v>buy</v>
          </cell>
          <cell r="E9317">
            <v>417.99</v>
          </cell>
          <cell r="F9317">
            <v>417.94156592159999</v>
          </cell>
        </row>
        <row r="9318">
          <cell r="A9318">
            <v>43316.348908483793</v>
          </cell>
          <cell r="B9318">
            <v>417.93</v>
          </cell>
          <cell r="C9318">
            <v>0.33498392999999999</v>
          </cell>
          <cell r="D9318" t="str">
            <v>buy</v>
          </cell>
          <cell r="E9318">
            <v>417.99</v>
          </cell>
          <cell r="F9318">
            <v>417.96501479670007</v>
          </cell>
        </row>
        <row r="9319">
          <cell r="A9319">
            <v>43316.348908483793</v>
          </cell>
          <cell r="B9319">
            <v>417.93</v>
          </cell>
          <cell r="C9319">
            <v>1.0500000000000001E-2</v>
          </cell>
          <cell r="D9319" t="str">
            <v>buy</v>
          </cell>
          <cell r="E9319">
            <v>417.99</v>
          </cell>
          <cell r="F9319">
            <v>417.96574979670009</v>
          </cell>
        </row>
        <row r="9320">
          <cell r="A9320">
            <v>43316.348908483793</v>
          </cell>
          <cell r="B9320">
            <v>417.93</v>
          </cell>
          <cell r="C9320">
            <v>0.35891200000000001</v>
          </cell>
          <cell r="D9320" t="str">
            <v>buy</v>
          </cell>
          <cell r="E9320">
            <v>417.99</v>
          </cell>
          <cell r="F9320">
            <v>417.99087363669992</v>
          </cell>
        </row>
        <row r="9321">
          <cell r="A9321">
            <v>43316.348908483793</v>
          </cell>
          <cell r="B9321">
            <v>417.93</v>
          </cell>
          <cell r="C9321">
            <v>2.3927E-2</v>
          </cell>
          <cell r="D9321" t="str">
            <v>buy</v>
          </cell>
          <cell r="E9321">
            <v>417.99</v>
          </cell>
          <cell r="F9321">
            <v>417.99254852669992</v>
          </cell>
        </row>
        <row r="9322">
          <cell r="A9322">
            <v>43316.348908483793</v>
          </cell>
          <cell r="B9322">
            <v>417.94</v>
          </cell>
          <cell r="C9322">
            <v>1.793981E-2</v>
          </cell>
          <cell r="D9322" t="str">
            <v>buy</v>
          </cell>
          <cell r="E9322">
            <v>417.99</v>
          </cell>
          <cell r="F9322">
            <v>417.9936249152999</v>
          </cell>
        </row>
        <row r="9323">
          <cell r="A9323">
            <v>43316.348908483793</v>
          </cell>
          <cell r="B9323">
            <v>417.95</v>
          </cell>
          <cell r="C9323">
            <v>1.315499E-2</v>
          </cell>
          <cell r="D9323" t="str">
            <v>buy</v>
          </cell>
          <cell r="E9323">
            <v>417.99</v>
          </cell>
          <cell r="F9323">
            <v>417.99428266479993</v>
          </cell>
        </row>
        <row r="9324">
          <cell r="A9324">
            <v>43316.348908483793</v>
          </cell>
          <cell r="B9324">
            <v>417.96</v>
          </cell>
          <cell r="C9324">
            <v>1.315707E-2</v>
          </cell>
          <cell r="D9324" t="str">
            <v>buy</v>
          </cell>
          <cell r="E9324">
            <v>417.99</v>
          </cell>
          <cell r="F9324">
            <v>417.99480894759989</v>
          </cell>
        </row>
        <row r="9325">
          <cell r="A9325">
            <v>43316.348908483793</v>
          </cell>
          <cell r="B9325">
            <v>417.96</v>
          </cell>
          <cell r="C9325">
            <v>3.7078430000000002E-2</v>
          </cell>
          <cell r="D9325" t="str">
            <v>buy</v>
          </cell>
          <cell r="E9325">
            <v>417.99</v>
          </cell>
          <cell r="F9325">
            <v>417.99629208480002</v>
          </cell>
        </row>
        <row r="9326">
          <cell r="A9326">
            <v>43316.348908483793</v>
          </cell>
          <cell r="B9326">
            <v>417.96</v>
          </cell>
          <cell r="C9326">
            <v>4.1865119999999999E-2</v>
          </cell>
          <cell r="D9326" t="str">
            <v>buy</v>
          </cell>
          <cell r="E9326">
            <v>417.99</v>
          </cell>
          <cell r="F9326">
            <v>417.99796668959999</v>
          </cell>
        </row>
        <row r="9327">
          <cell r="A9327">
            <v>43316.348908483793</v>
          </cell>
          <cell r="B9327">
            <v>417.97</v>
          </cell>
          <cell r="C9327">
            <v>3.4688400000000001E-2</v>
          </cell>
          <cell r="D9327" t="str">
            <v>buy</v>
          </cell>
          <cell r="E9327">
            <v>417.99</v>
          </cell>
          <cell r="F9327">
            <v>417.99900734160002</v>
          </cell>
        </row>
        <row r="9328">
          <cell r="A9328">
            <v>43316.348908483793</v>
          </cell>
          <cell r="B9328">
            <v>417.98</v>
          </cell>
          <cell r="C9328">
            <v>1.793631E-2</v>
          </cell>
          <cell r="D9328" t="str">
            <v>buy</v>
          </cell>
          <cell r="E9328">
            <v>417.99</v>
          </cell>
          <cell r="F9328">
            <v>417.9993660678</v>
          </cell>
        </row>
        <row r="9329">
          <cell r="A9329">
            <v>43316.348908483793</v>
          </cell>
          <cell r="B9329">
            <v>417.98</v>
          </cell>
          <cell r="C9329">
            <v>1.3157520000000001E-2</v>
          </cell>
          <cell r="D9329" t="str">
            <v>buy</v>
          </cell>
          <cell r="E9329">
            <v>417.99</v>
          </cell>
          <cell r="F9329">
            <v>417.99962921820003</v>
          </cell>
        </row>
        <row r="9330">
          <cell r="A9330">
            <v>43316.348908483793</v>
          </cell>
          <cell r="B9330">
            <v>417.99</v>
          </cell>
          <cell r="C9330">
            <v>3.7078180000000002E-2</v>
          </cell>
          <cell r="D9330" t="str">
            <v>buy</v>
          </cell>
          <cell r="E9330">
            <v>417.99</v>
          </cell>
          <cell r="F9330">
            <v>418</v>
          </cell>
        </row>
        <row r="9331">
          <cell r="A9331">
            <v>43316.348908483793</v>
          </cell>
          <cell r="B9331">
            <v>418</v>
          </cell>
          <cell r="C9331">
            <v>1.7442359000000001</v>
          </cell>
          <cell r="D9331" t="str">
            <v>buy</v>
          </cell>
          <cell r="E9331">
            <v>417.99</v>
          </cell>
          <cell r="F9331">
            <v>418</v>
          </cell>
        </row>
        <row r="9332">
          <cell r="A9332">
            <v>43316.349057129628</v>
          </cell>
          <cell r="B9332">
            <v>418</v>
          </cell>
          <cell r="C9332">
            <v>8.8373199999999999E-2</v>
          </cell>
          <cell r="D9332" t="str">
            <v>buy</v>
          </cell>
          <cell r="E9332">
            <v>417.99</v>
          </cell>
          <cell r="F9332">
            <v>418</v>
          </cell>
        </row>
        <row r="9333">
          <cell r="A9333">
            <v>43316.349057129628</v>
          </cell>
          <cell r="B9333">
            <v>418</v>
          </cell>
          <cell r="C9333">
            <v>0.16162679999999999</v>
          </cell>
          <cell r="D9333" t="str">
            <v>buy</v>
          </cell>
          <cell r="E9333">
            <v>417.99</v>
          </cell>
          <cell r="F9333">
            <v>418</v>
          </cell>
        </row>
        <row r="9334">
          <cell r="A9334">
            <v>43316.349146215267</v>
          </cell>
          <cell r="B9334">
            <v>418</v>
          </cell>
          <cell r="C9334">
            <v>0.88837319999999997</v>
          </cell>
          <cell r="D9334" t="str">
            <v>buy</v>
          </cell>
          <cell r="E9334">
            <v>417.99</v>
          </cell>
          <cell r="F9334">
            <v>418</v>
          </cell>
        </row>
        <row r="9335">
          <cell r="A9335">
            <v>43316.349146215267</v>
          </cell>
          <cell r="B9335">
            <v>418</v>
          </cell>
          <cell r="C9335">
            <v>0.49</v>
          </cell>
          <cell r="D9335" t="str">
            <v>buy</v>
          </cell>
          <cell r="E9335">
            <v>417.99</v>
          </cell>
          <cell r="F9335">
            <v>418</v>
          </cell>
        </row>
        <row r="9336">
          <cell r="A9336">
            <v>43316.349146215267</v>
          </cell>
          <cell r="B9336">
            <v>418</v>
          </cell>
          <cell r="C9336">
            <v>0.8</v>
          </cell>
          <cell r="D9336" t="str">
            <v>buy</v>
          </cell>
          <cell r="E9336">
            <v>417.99</v>
          </cell>
          <cell r="F9336">
            <v>418</v>
          </cell>
        </row>
        <row r="9337">
          <cell r="A9337">
            <v>43316.349146215267</v>
          </cell>
          <cell r="B9337">
            <v>418</v>
          </cell>
          <cell r="C9337">
            <v>3</v>
          </cell>
          <cell r="D9337" t="str">
            <v>buy</v>
          </cell>
          <cell r="E9337">
            <v>417.99</v>
          </cell>
          <cell r="F9337">
            <v>418</v>
          </cell>
        </row>
        <row r="9338">
          <cell r="A9338">
            <v>43316.349146215267</v>
          </cell>
          <cell r="B9338">
            <v>418</v>
          </cell>
          <cell r="C9338">
            <v>1</v>
          </cell>
          <cell r="D9338" t="str">
            <v>buy</v>
          </cell>
          <cell r="E9338">
            <v>417.99</v>
          </cell>
          <cell r="F9338">
            <v>418.00000000000011</v>
          </cell>
        </row>
        <row r="9339">
          <cell r="A9339">
            <v>43316.349146215267</v>
          </cell>
          <cell r="B9339">
            <v>418</v>
          </cell>
          <cell r="C9339">
            <v>0.2</v>
          </cell>
          <cell r="D9339" t="str">
            <v>buy</v>
          </cell>
          <cell r="E9339">
            <v>417.99</v>
          </cell>
          <cell r="F9339">
            <v>418</v>
          </cell>
        </row>
        <row r="9340">
          <cell r="A9340">
            <v>43316.349146215267</v>
          </cell>
          <cell r="B9340">
            <v>418</v>
          </cell>
          <cell r="C9340">
            <v>13.65504821</v>
          </cell>
          <cell r="D9340" t="str">
            <v>buy</v>
          </cell>
          <cell r="E9340">
            <v>417.99</v>
          </cell>
          <cell r="F9340">
            <v>418</v>
          </cell>
        </row>
        <row r="9341">
          <cell r="A9341">
            <v>43316.349150347232</v>
          </cell>
          <cell r="B9341">
            <v>418</v>
          </cell>
          <cell r="C9341">
            <v>2.144778E-2</v>
          </cell>
          <cell r="D9341" t="str">
            <v>buy</v>
          </cell>
          <cell r="E9341">
            <v>417.99</v>
          </cell>
          <cell r="F9341">
            <v>418.00000000000011</v>
          </cell>
        </row>
        <row r="9342">
          <cell r="A9342">
            <v>43316.349439687503</v>
          </cell>
          <cell r="B9342">
            <v>418</v>
          </cell>
          <cell r="C9342">
            <v>0.02</v>
          </cell>
          <cell r="D9342" t="str">
            <v>buy</v>
          </cell>
          <cell r="E9342">
            <v>417.99</v>
          </cell>
          <cell r="F9342">
            <v>417.99999999999989</v>
          </cell>
        </row>
        <row r="9343">
          <cell r="A9343">
            <v>43316.349516203707</v>
          </cell>
          <cell r="B9343">
            <v>417.99</v>
          </cell>
          <cell r="C9343">
            <v>4.6399999999999997E-2</v>
          </cell>
          <cell r="D9343" t="str">
            <v>sell</v>
          </cell>
          <cell r="E9343">
            <v>417.99</v>
          </cell>
          <cell r="F9343">
            <v>417.99999999999989</v>
          </cell>
        </row>
        <row r="9344">
          <cell r="A9344">
            <v>43316.349596365741</v>
          </cell>
          <cell r="B9344">
            <v>418</v>
          </cell>
          <cell r="C9344">
            <v>1.147373E-2</v>
          </cell>
          <cell r="D9344" t="str">
            <v>buy</v>
          </cell>
          <cell r="E9344">
            <v>417.99</v>
          </cell>
          <cell r="F9344">
            <v>418</v>
          </cell>
        </row>
        <row r="9345">
          <cell r="A9345">
            <v>43316.349638877313</v>
          </cell>
          <cell r="B9345">
            <v>417.99</v>
          </cell>
          <cell r="C9345">
            <v>1.0680000000000001</v>
          </cell>
          <cell r="D9345" t="str">
            <v>sell</v>
          </cell>
          <cell r="E9345">
            <v>417.99</v>
          </cell>
          <cell r="F9345">
            <v>418</v>
          </cell>
        </row>
        <row r="9346">
          <cell r="A9346">
            <v>43316.349640949084</v>
          </cell>
          <cell r="B9346">
            <v>418</v>
          </cell>
          <cell r="C9346">
            <v>0.44536006</v>
          </cell>
          <cell r="D9346" t="str">
            <v>buy</v>
          </cell>
          <cell r="E9346">
            <v>417.99</v>
          </cell>
          <cell r="F9346">
            <v>418</v>
          </cell>
        </row>
        <row r="9347">
          <cell r="A9347">
            <v>43316.349669340278</v>
          </cell>
          <cell r="B9347">
            <v>418</v>
          </cell>
          <cell r="C9347">
            <v>0.2</v>
          </cell>
          <cell r="D9347" t="str">
            <v>buy</v>
          </cell>
          <cell r="E9347">
            <v>417.99</v>
          </cell>
          <cell r="F9347">
            <v>418</v>
          </cell>
        </row>
        <row r="9348">
          <cell r="A9348">
            <v>43316.349698101847</v>
          </cell>
          <cell r="B9348">
            <v>418</v>
          </cell>
          <cell r="C9348">
            <v>0.18863008000000001</v>
          </cell>
          <cell r="D9348" t="str">
            <v>buy</v>
          </cell>
          <cell r="E9348">
            <v>417.99</v>
          </cell>
          <cell r="F9348">
            <v>418</v>
          </cell>
        </row>
        <row r="9349">
          <cell r="A9349">
            <v>43316.349699363433</v>
          </cell>
          <cell r="B9349">
            <v>418</v>
          </cell>
          <cell r="C9349">
            <v>1.19892</v>
          </cell>
          <cell r="D9349" t="str">
            <v>buy</v>
          </cell>
          <cell r="E9349">
            <v>417.99</v>
          </cell>
          <cell r="F9349">
            <v>418</v>
          </cell>
        </row>
        <row r="9350">
          <cell r="A9350">
            <v>43316.349715439806</v>
          </cell>
          <cell r="B9350">
            <v>418</v>
          </cell>
          <cell r="C9350">
            <v>0.39661857</v>
          </cell>
          <cell r="D9350" t="str">
            <v>buy</v>
          </cell>
          <cell r="E9350">
            <v>417.99</v>
          </cell>
          <cell r="F9350">
            <v>418</v>
          </cell>
        </row>
        <row r="9351">
          <cell r="A9351">
            <v>43316.349715439806</v>
          </cell>
          <cell r="B9351">
            <v>418</v>
          </cell>
          <cell r="C9351">
            <v>4.7353520000000003E-2</v>
          </cell>
          <cell r="D9351" t="str">
            <v>buy</v>
          </cell>
          <cell r="E9351">
            <v>417.99</v>
          </cell>
          <cell r="F9351">
            <v>418</v>
          </cell>
        </row>
        <row r="9352">
          <cell r="A9352">
            <v>43316.349780115743</v>
          </cell>
          <cell r="B9352">
            <v>418</v>
          </cell>
          <cell r="C9352">
            <v>2.3568759099999999</v>
          </cell>
          <cell r="D9352" t="str">
            <v>buy</v>
          </cell>
          <cell r="E9352">
            <v>417.99</v>
          </cell>
          <cell r="F9352">
            <v>418.00000000000011</v>
          </cell>
        </row>
        <row r="9353">
          <cell r="A9353">
            <v>43316.349801898148</v>
          </cell>
          <cell r="B9353">
            <v>418</v>
          </cell>
          <cell r="C9353">
            <v>0.51850794</v>
          </cell>
          <cell r="D9353" t="str">
            <v>buy</v>
          </cell>
          <cell r="E9353">
            <v>417.99</v>
          </cell>
          <cell r="F9353">
            <v>418</v>
          </cell>
        </row>
        <row r="9354">
          <cell r="A9354">
            <v>43316.350028923611</v>
          </cell>
          <cell r="B9354">
            <v>418</v>
          </cell>
          <cell r="C9354">
            <v>1.4946829999999999E-2</v>
          </cell>
          <cell r="D9354" t="str">
            <v>buy</v>
          </cell>
          <cell r="E9354">
            <v>417.99</v>
          </cell>
          <cell r="F9354">
            <v>418</v>
          </cell>
        </row>
        <row r="9355">
          <cell r="A9355">
            <v>43316.350028923611</v>
          </cell>
          <cell r="B9355">
            <v>418</v>
          </cell>
          <cell r="C9355">
            <v>0.28565317000000001</v>
          </cell>
          <cell r="D9355" t="str">
            <v>buy</v>
          </cell>
          <cell r="E9355">
            <v>417.99</v>
          </cell>
          <cell r="F9355">
            <v>418</v>
          </cell>
        </row>
        <row r="9356">
          <cell r="A9356">
            <v>43316.350089421299</v>
          </cell>
          <cell r="B9356">
            <v>418</v>
          </cell>
          <cell r="C9356">
            <v>4.4061990000000002E-2</v>
          </cell>
          <cell r="D9356" t="str">
            <v>buy</v>
          </cell>
          <cell r="E9356">
            <v>417.99</v>
          </cell>
          <cell r="F9356">
            <v>418</v>
          </cell>
        </row>
        <row r="9357">
          <cell r="A9357">
            <v>43316.350160844908</v>
          </cell>
          <cell r="B9357">
            <v>417.99</v>
          </cell>
          <cell r="C9357">
            <v>0.1341</v>
          </cell>
          <cell r="D9357" t="str">
            <v>sell</v>
          </cell>
          <cell r="E9357">
            <v>417.99</v>
          </cell>
          <cell r="F9357">
            <v>418</v>
          </cell>
        </row>
        <row r="9358">
          <cell r="A9358">
            <v>43316.350302870371</v>
          </cell>
          <cell r="B9358">
            <v>417.99</v>
          </cell>
          <cell r="C9358">
            <v>1.8052999999999999</v>
          </cell>
          <cell r="D9358" t="str">
            <v>sell</v>
          </cell>
          <cell r="E9358">
            <v>417.99</v>
          </cell>
          <cell r="F9358">
            <v>418</v>
          </cell>
        </row>
        <row r="9359">
          <cell r="A9359">
            <v>43316.350701608797</v>
          </cell>
          <cell r="B9359">
            <v>418</v>
          </cell>
          <cell r="C9359">
            <v>0.1</v>
          </cell>
          <cell r="D9359" t="str">
            <v>buy</v>
          </cell>
          <cell r="E9359">
            <v>417.99</v>
          </cell>
          <cell r="F9359">
            <v>418.00000000000011</v>
          </cell>
        </row>
        <row r="9360">
          <cell r="A9360">
            <v>43316.35078079861</v>
          </cell>
          <cell r="B9360">
            <v>418</v>
          </cell>
          <cell r="C9360">
            <v>0.41298293000000003</v>
          </cell>
          <cell r="D9360" t="str">
            <v>buy</v>
          </cell>
          <cell r="E9360">
            <v>417.99</v>
          </cell>
          <cell r="F9360">
            <v>418</v>
          </cell>
        </row>
        <row r="9361">
          <cell r="A9361">
            <v>43316.350856689824</v>
          </cell>
          <cell r="B9361">
            <v>417.99</v>
          </cell>
          <cell r="C9361">
            <v>1.0999999999999999E-2</v>
          </cell>
          <cell r="D9361" t="str">
            <v>sell</v>
          </cell>
          <cell r="E9361">
            <v>417.99</v>
          </cell>
          <cell r="F9361">
            <v>418</v>
          </cell>
        </row>
        <row r="9362">
          <cell r="A9362">
            <v>43316.351335740743</v>
          </cell>
          <cell r="B9362">
            <v>418</v>
          </cell>
          <cell r="C9362">
            <v>0.47137518</v>
          </cell>
          <cell r="D9362" t="str">
            <v>buy</v>
          </cell>
          <cell r="E9362">
            <v>417.99</v>
          </cell>
          <cell r="F9362">
            <v>418</v>
          </cell>
        </row>
        <row r="9363">
          <cell r="A9363">
            <v>43316.351347361109</v>
          </cell>
          <cell r="B9363">
            <v>418</v>
          </cell>
          <cell r="C9363">
            <v>0.75449999999999995</v>
          </cell>
          <cell r="D9363" t="str">
            <v>buy</v>
          </cell>
          <cell r="E9363">
            <v>417.99</v>
          </cell>
          <cell r="F9363">
            <v>418.00000000000011</v>
          </cell>
        </row>
        <row r="9364">
          <cell r="A9364">
            <v>43316.351794907408</v>
          </cell>
          <cell r="B9364">
            <v>418</v>
          </cell>
          <cell r="C9364">
            <v>0.1074</v>
          </cell>
          <cell r="D9364" t="str">
            <v>buy</v>
          </cell>
          <cell r="E9364">
            <v>417.99</v>
          </cell>
          <cell r="F9364">
            <v>418</v>
          </cell>
        </row>
        <row r="9365">
          <cell r="A9365">
            <v>43316.351959467589</v>
          </cell>
          <cell r="B9365">
            <v>418</v>
          </cell>
          <cell r="C9365">
            <v>0.02</v>
          </cell>
          <cell r="D9365" t="str">
            <v>buy</v>
          </cell>
          <cell r="E9365">
            <v>417.99</v>
          </cell>
          <cell r="F9365">
            <v>418</v>
          </cell>
        </row>
        <row r="9366">
          <cell r="A9366">
            <v>43316.35230215278</v>
          </cell>
          <cell r="B9366">
            <v>417.99</v>
          </cell>
          <cell r="C9366">
            <v>0.90781365999999997</v>
          </cell>
          <cell r="D9366" t="str">
            <v>sell</v>
          </cell>
          <cell r="E9366">
            <v>417.99000000000012</v>
          </cell>
          <cell r="F9366">
            <v>418</v>
          </cell>
        </row>
        <row r="9367">
          <cell r="A9367">
            <v>43316.35230215278</v>
          </cell>
          <cell r="B9367">
            <v>417.99</v>
          </cell>
          <cell r="C9367">
            <v>1.0200000000000001E-2</v>
          </cell>
          <cell r="D9367" t="str">
            <v>sell</v>
          </cell>
          <cell r="E9367">
            <v>417.99</v>
          </cell>
          <cell r="F9367">
            <v>418</v>
          </cell>
        </row>
        <row r="9368">
          <cell r="A9368">
            <v>43316.35230215278</v>
          </cell>
          <cell r="B9368">
            <v>417.99</v>
          </cell>
          <cell r="C9368">
            <v>1.46</v>
          </cell>
          <cell r="D9368" t="str">
            <v>sell</v>
          </cell>
          <cell r="E9368">
            <v>417.99</v>
          </cell>
          <cell r="F9368">
            <v>418</v>
          </cell>
        </row>
        <row r="9369">
          <cell r="A9369">
            <v>43316.35230215278</v>
          </cell>
          <cell r="B9369">
            <v>417.99</v>
          </cell>
          <cell r="C9369">
            <v>2.6218863400000001</v>
          </cell>
          <cell r="D9369" t="str">
            <v>sell</v>
          </cell>
          <cell r="E9369">
            <v>418.00727999999998</v>
          </cell>
          <cell r="F9369">
            <v>418</v>
          </cell>
        </row>
        <row r="9370">
          <cell r="A9370">
            <v>43316.352932118047</v>
          </cell>
          <cell r="B9370">
            <v>418</v>
          </cell>
          <cell r="C9370">
            <v>1.8100000000000002E-2</v>
          </cell>
          <cell r="D9370" t="str">
            <v>buy</v>
          </cell>
          <cell r="E9370">
            <v>418.00727999999998</v>
          </cell>
          <cell r="F9370">
            <v>418</v>
          </cell>
        </row>
        <row r="9371">
          <cell r="A9371">
            <v>43316.353309872677</v>
          </cell>
          <cell r="B9371">
            <v>418</v>
          </cell>
          <cell r="C9371">
            <v>1.00597257</v>
          </cell>
          <cell r="D9371" t="str">
            <v>buy</v>
          </cell>
          <cell r="E9371">
            <v>418.00727999999998</v>
          </cell>
          <cell r="F9371">
            <v>418</v>
          </cell>
        </row>
        <row r="9372">
          <cell r="A9372">
            <v>43316.353309872677</v>
          </cell>
          <cell r="B9372">
            <v>418</v>
          </cell>
          <cell r="C9372">
            <v>2.9684477199999999</v>
          </cell>
          <cell r="D9372" t="str">
            <v>buy</v>
          </cell>
          <cell r="E9372">
            <v>418.00727999999998</v>
          </cell>
          <cell r="F9372">
            <v>418.00000000000011</v>
          </cell>
        </row>
        <row r="9373">
          <cell r="A9373">
            <v>43316.353309872677</v>
          </cell>
          <cell r="B9373">
            <v>418</v>
          </cell>
          <cell r="C9373">
            <v>1.5549489999999999E-2</v>
          </cell>
          <cell r="D9373" t="str">
            <v>buy</v>
          </cell>
          <cell r="E9373">
            <v>418.00727999999998</v>
          </cell>
          <cell r="F9373">
            <v>418</v>
          </cell>
        </row>
        <row r="9374">
          <cell r="A9374">
            <v>43316.353309872677</v>
          </cell>
          <cell r="B9374">
            <v>418</v>
          </cell>
          <cell r="C9374">
            <v>1.315581E-2</v>
          </cell>
          <cell r="D9374" t="str">
            <v>buy</v>
          </cell>
          <cell r="E9374">
            <v>418.00727999999998</v>
          </cell>
          <cell r="F9374">
            <v>418</v>
          </cell>
        </row>
        <row r="9375">
          <cell r="A9375">
            <v>43316.353309872677</v>
          </cell>
          <cell r="B9375">
            <v>418</v>
          </cell>
          <cell r="C9375">
            <v>2.990371E-2</v>
          </cell>
          <cell r="D9375" t="str">
            <v>buy</v>
          </cell>
          <cell r="E9375">
            <v>418.00727999999998</v>
          </cell>
          <cell r="F9375">
            <v>418</v>
          </cell>
        </row>
        <row r="9376">
          <cell r="A9376">
            <v>43316.353309872677</v>
          </cell>
          <cell r="B9376">
            <v>418</v>
          </cell>
          <cell r="C9376">
            <v>2.272385E-2</v>
          </cell>
          <cell r="D9376" t="str">
            <v>buy</v>
          </cell>
          <cell r="E9376">
            <v>418.00727999999998</v>
          </cell>
          <cell r="F9376">
            <v>418</v>
          </cell>
        </row>
        <row r="9377">
          <cell r="A9377">
            <v>43316.353309872677</v>
          </cell>
          <cell r="B9377">
            <v>418</v>
          </cell>
          <cell r="C9377">
            <v>7.5356069999999997E-2</v>
          </cell>
          <cell r="D9377" t="str">
            <v>buy</v>
          </cell>
          <cell r="E9377">
            <v>418.00727999999998</v>
          </cell>
          <cell r="F9377">
            <v>418</v>
          </cell>
        </row>
        <row r="9378">
          <cell r="A9378">
            <v>43316.353309872677</v>
          </cell>
          <cell r="B9378">
            <v>418</v>
          </cell>
          <cell r="C9378">
            <v>1.59989078</v>
          </cell>
          <cell r="D9378" t="str">
            <v>buy</v>
          </cell>
          <cell r="E9378">
            <v>418.00727999999998</v>
          </cell>
          <cell r="F9378">
            <v>418</v>
          </cell>
        </row>
        <row r="9379">
          <cell r="A9379">
            <v>43316.353326863427</v>
          </cell>
          <cell r="B9379">
            <v>418</v>
          </cell>
          <cell r="C9379">
            <v>1.4367643000000001</v>
          </cell>
          <cell r="D9379" t="str">
            <v>buy</v>
          </cell>
          <cell r="E9379">
            <v>418.00727999999998</v>
          </cell>
          <cell r="F9379">
            <v>418</v>
          </cell>
        </row>
        <row r="9380">
          <cell r="A9380">
            <v>43316.353326863427</v>
          </cell>
          <cell r="B9380">
            <v>418</v>
          </cell>
          <cell r="C9380">
            <v>2.1012357000000002</v>
          </cell>
          <cell r="D9380" t="str">
            <v>buy</v>
          </cell>
          <cell r="E9380">
            <v>418.00727999999998</v>
          </cell>
          <cell r="F9380">
            <v>418</v>
          </cell>
        </row>
        <row r="9381">
          <cell r="A9381">
            <v>43316.353334675929</v>
          </cell>
          <cell r="B9381">
            <v>418</v>
          </cell>
          <cell r="C9381">
            <v>0.98715593999999995</v>
          </cell>
          <cell r="D9381" t="str">
            <v>buy</v>
          </cell>
          <cell r="E9381">
            <v>418.00727999999998</v>
          </cell>
          <cell r="F9381">
            <v>417.99999999999989</v>
          </cell>
        </row>
        <row r="9382">
          <cell r="A9382">
            <v>43316.353334675929</v>
          </cell>
          <cell r="B9382">
            <v>418</v>
          </cell>
          <cell r="C9382">
            <v>1.3153049999999999E-2</v>
          </cell>
          <cell r="D9382" t="str">
            <v>buy</v>
          </cell>
          <cell r="E9382">
            <v>418.00727999999998</v>
          </cell>
          <cell r="F9382">
            <v>418.00000000000011</v>
          </cell>
        </row>
        <row r="9383">
          <cell r="A9383">
            <v>43316.353334675929</v>
          </cell>
          <cell r="B9383">
            <v>418</v>
          </cell>
          <cell r="C9383">
            <v>1.7938699999999998E-2</v>
          </cell>
          <cell r="D9383" t="str">
            <v>buy</v>
          </cell>
          <cell r="E9383">
            <v>418.00727999999998</v>
          </cell>
          <cell r="F9383">
            <v>418</v>
          </cell>
        </row>
        <row r="9384">
          <cell r="A9384">
            <v>43316.353334675929</v>
          </cell>
          <cell r="B9384">
            <v>418</v>
          </cell>
          <cell r="C9384">
            <v>1.315202E-2</v>
          </cell>
          <cell r="D9384" t="str">
            <v>buy</v>
          </cell>
          <cell r="E9384">
            <v>418.00727999999998</v>
          </cell>
          <cell r="F9384">
            <v>418</v>
          </cell>
        </row>
        <row r="9385">
          <cell r="A9385">
            <v>43316.353334675929</v>
          </cell>
          <cell r="B9385">
            <v>418</v>
          </cell>
          <cell r="C9385">
            <v>2.2724669999999999E-2</v>
          </cell>
          <cell r="D9385" t="str">
            <v>buy</v>
          </cell>
          <cell r="E9385">
            <v>418.00727999999998</v>
          </cell>
          <cell r="F9385">
            <v>418</v>
          </cell>
        </row>
        <row r="9386">
          <cell r="A9386">
            <v>43316.353334675929</v>
          </cell>
          <cell r="B9386">
            <v>418</v>
          </cell>
          <cell r="C9386">
            <v>3.7075299999999999E-2</v>
          </cell>
          <cell r="D9386" t="str">
            <v>buy</v>
          </cell>
          <cell r="E9386">
            <v>418.00727999999998</v>
          </cell>
          <cell r="F9386">
            <v>418</v>
          </cell>
        </row>
        <row r="9387">
          <cell r="A9387">
            <v>43316.353334675929</v>
          </cell>
          <cell r="B9387">
            <v>418</v>
          </cell>
          <cell r="C9387">
            <v>2.5116380000000001E-2</v>
          </cell>
          <cell r="D9387" t="str">
            <v>buy</v>
          </cell>
          <cell r="E9387">
            <v>418.00727999999998</v>
          </cell>
          <cell r="F9387">
            <v>418</v>
          </cell>
        </row>
        <row r="9388">
          <cell r="A9388">
            <v>43316.353334675929</v>
          </cell>
          <cell r="B9388">
            <v>418</v>
          </cell>
          <cell r="C9388">
            <v>3.9473389999999997E-2</v>
          </cell>
          <cell r="D9388" t="str">
            <v>buy</v>
          </cell>
          <cell r="E9388">
            <v>418.00727999999998</v>
          </cell>
          <cell r="F9388">
            <v>418</v>
          </cell>
        </row>
        <row r="9389">
          <cell r="A9389">
            <v>43316.353334675929</v>
          </cell>
          <cell r="B9389">
            <v>418</v>
          </cell>
          <cell r="C9389">
            <v>3.3858220000000001</v>
          </cell>
          <cell r="D9389" t="str">
            <v>buy</v>
          </cell>
          <cell r="E9389">
            <v>418.00727999999998</v>
          </cell>
          <cell r="F9389">
            <v>418</v>
          </cell>
        </row>
        <row r="9390">
          <cell r="A9390">
            <v>43316.353334675929</v>
          </cell>
          <cell r="B9390">
            <v>418</v>
          </cell>
          <cell r="C9390">
            <v>1.1893885500000001</v>
          </cell>
          <cell r="D9390" t="str">
            <v>buy</v>
          </cell>
          <cell r="E9390">
            <v>418.00727999999998</v>
          </cell>
          <cell r="F9390">
            <v>418</v>
          </cell>
        </row>
        <row r="9391">
          <cell r="A9391">
            <v>43316.353362986112</v>
          </cell>
          <cell r="B9391">
            <v>418</v>
          </cell>
          <cell r="C9391">
            <v>0.80595532999999997</v>
          </cell>
          <cell r="D9391" t="str">
            <v>buy</v>
          </cell>
          <cell r="E9391">
            <v>418.00727999999998</v>
          </cell>
          <cell r="F9391">
            <v>418</v>
          </cell>
        </row>
        <row r="9392">
          <cell r="A9392">
            <v>43316.353405717593</v>
          </cell>
          <cell r="B9392">
            <v>417.99</v>
          </cell>
          <cell r="C9392">
            <v>0.42399999999999999</v>
          </cell>
          <cell r="D9392" t="str">
            <v>sell</v>
          </cell>
          <cell r="E9392">
            <v>418.02</v>
          </cell>
          <cell r="F9392">
            <v>418</v>
          </cell>
        </row>
        <row r="9393">
          <cell r="A9393">
            <v>43316.353692141201</v>
          </cell>
          <cell r="B9393">
            <v>418</v>
          </cell>
          <cell r="C9393">
            <v>1.18013575</v>
          </cell>
          <cell r="D9393" t="str">
            <v>buy</v>
          </cell>
          <cell r="E9393">
            <v>418.02</v>
          </cell>
          <cell r="F9393">
            <v>417.99999999999989</v>
          </cell>
        </row>
        <row r="9394">
          <cell r="A9394">
            <v>43316.353692141201</v>
          </cell>
          <cell r="B9394">
            <v>418</v>
          </cell>
          <cell r="C9394">
            <v>1.061E-2</v>
          </cell>
          <cell r="D9394" t="str">
            <v>buy</v>
          </cell>
          <cell r="E9394">
            <v>418.02</v>
          </cell>
          <cell r="F9394">
            <v>417.99999999999989</v>
          </cell>
        </row>
        <row r="9395">
          <cell r="A9395">
            <v>43316.353692141201</v>
          </cell>
          <cell r="B9395">
            <v>418</v>
          </cell>
          <cell r="C9395">
            <v>0.31100499999999998</v>
          </cell>
          <cell r="D9395" t="str">
            <v>buy</v>
          </cell>
          <cell r="E9395">
            <v>418.02</v>
          </cell>
          <cell r="F9395">
            <v>418</v>
          </cell>
        </row>
        <row r="9396">
          <cell r="A9396">
            <v>43316.353692141201</v>
          </cell>
          <cell r="B9396">
            <v>418</v>
          </cell>
          <cell r="C9396">
            <v>0.49824924999999998</v>
          </cell>
          <cell r="D9396" t="str">
            <v>buy</v>
          </cell>
          <cell r="E9396">
            <v>418.02</v>
          </cell>
          <cell r="F9396">
            <v>418</v>
          </cell>
        </row>
        <row r="9397">
          <cell r="A9397">
            <v>43316.353782743063</v>
          </cell>
          <cell r="B9397">
            <v>418</v>
          </cell>
          <cell r="C9397">
            <v>2.380442E-2</v>
          </cell>
          <cell r="D9397" t="str">
            <v>buy</v>
          </cell>
          <cell r="E9397">
            <v>418.02</v>
          </cell>
          <cell r="F9397">
            <v>418</v>
          </cell>
        </row>
        <row r="9398">
          <cell r="A9398">
            <v>43316.353801944453</v>
          </cell>
          <cell r="B9398">
            <v>418</v>
          </cell>
          <cell r="C9398">
            <v>1.78E-2</v>
          </cell>
          <cell r="D9398" t="str">
            <v>buy</v>
          </cell>
          <cell r="E9398">
            <v>418.02</v>
          </cell>
          <cell r="F9398">
            <v>418</v>
          </cell>
        </row>
        <row r="9399">
          <cell r="A9399">
            <v>43316.354131435182</v>
          </cell>
          <cell r="B9399">
            <v>418</v>
          </cell>
          <cell r="C9399">
            <v>0.23092671000000001</v>
          </cell>
          <cell r="D9399" t="str">
            <v>buy</v>
          </cell>
          <cell r="E9399">
            <v>418.02</v>
          </cell>
          <cell r="F9399">
            <v>418</v>
          </cell>
        </row>
        <row r="9400">
          <cell r="A9400">
            <v>43316.354231469908</v>
          </cell>
          <cell r="B9400">
            <v>418</v>
          </cell>
          <cell r="C9400">
            <v>1.7100000000000001E-2</v>
          </cell>
          <cell r="D9400" t="str">
            <v>buy</v>
          </cell>
          <cell r="E9400">
            <v>418.02</v>
          </cell>
          <cell r="F9400">
            <v>418</v>
          </cell>
        </row>
        <row r="9401">
          <cell r="A9401">
            <v>43316.354239189823</v>
          </cell>
          <cell r="B9401">
            <v>418</v>
          </cell>
          <cell r="C9401">
            <v>0.11816516000000001</v>
          </cell>
          <cell r="D9401" t="str">
            <v>buy</v>
          </cell>
          <cell r="E9401">
            <v>418.02</v>
          </cell>
          <cell r="F9401">
            <v>418</v>
          </cell>
        </row>
        <row r="9402">
          <cell r="A9402">
            <v>43316.354249398151</v>
          </cell>
          <cell r="B9402">
            <v>418</v>
          </cell>
          <cell r="C9402">
            <v>1.0016663100000001</v>
          </cell>
          <cell r="D9402" t="str">
            <v>buy</v>
          </cell>
          <cell r="E9402">
            <v>418.02</v>
          </cell>
          <cell r="F9402">
            <v>418</v>
          </cell>
        </row>
        <row r="9403">
          <cell r="A9403">
            <v>43316.354436307869</v>
          </cell>
          <cell r="B9403">
            <v>418</v>
          </cell>
          <cell r="C9403">
            <v>1.36344595</v>
          </cell>
          <cell r="D9403" t="str">
            <v>buy</v>
          </cell>
          <cell r="E9403">
            <v>418.02</v>
          </cell>
          <cell r="F9403">
            <v>418</v>
          </cell>
        </row>
        <row r="9404">
          <cell r="A9404">
            <v>43316.354436307869</v>
          </cell>
          <cell r="B9404">
            <v>418</v>
          </cell>
          <cell r="C9404">
            <v>1.0829999999999999E-2</v>
          </cell>
          <cell r="D9404" t="str">
            <v>buy</v>
          </cell>
          <cell r="E9404">
            <v>418.02</v>
          </cell>
          <cell r="F9404">
            <v>418</v>
          </cell>
        </row>
        <row r="9405">
          <cell r="A9405">
            <v>43316.354436307869</v>
          </cell>
          <cell r="B9405">
            <v>418</v>
          </cell>
          <cell r="C9405">
            <v>0.31100499999999998</v>
          </cell>
          <cell r="D9405" t="str">
            <v>buy</v>
          </cell>
          <cell r="E9405">
            <v>418.02</v>
          </cell>
          <cell r="F9405">
            <v>418</v>
          </cell>
        </row>
        <row r="9406">
          <cell r="A9406">
            <v>43316.354436307869</v>
          </cell>
          <cell r="B9406">
            <v>418</v>
          </cell>
          <cell r="C9406">
            <v>2.99541865</v>
          </cell>
          <cell r="D9406" t="str">
            <v>buy</v>
          </cell>
          <cell r="E9406">
            <v>418.02</v>
          </cell>
          <cell r="F9406">
            <v>418.00377989999998</v>
          </cell>
        </row>
        <row r="9407">
          <cell r="A9407">
            <v>43316.354436307869</v>
          </cell>
          <cell r="B9407">
            <v>418</v>
          </cell>
          <cell r="C9407">
            <v>0.31100499999999998</v>
          </cell>
          <cell r="D9407" t="str">
            <v>buy</v>
          </cell>
          <cell r="E9407">
            <v>418.02</v>
          </cell>
          <cell r="F9407">
            <v>418.00688995000002</v>
          </cell>
        </row>
        <row r="9408">
          <cell r="A9408">
            <v>43316.354436307869</v>
          </cell>
          <cell r="B9408">
            <v>418</v>
          </cell>
          <cell r="C9408">
            <v>0.31100499999999998</v>
          </cell>
          <cell r="D9408" t="str">
            <v>buy</v>
          </cell>
          <cell r="E9408">
            <v>418.02</v>
          </cell>
          <cell r="F9408">
            <v>418.01</v>
          </cell>
        </row>
        <row r="9409">
          <cell r="A9409">
            <v>43316.354436307869</v>
          </cell>
          <cell r="B9409">
            <v>418.01</v>
          </cell>
          <cell r="C9409">
            <v>2.3407354200000001</v>
          </cell>
          <cell r="D9409" t="str">
            <v>buy</v>
          </cell>
          <cell r="E9409">
            <v>418.02</v>
          </cell>
          <cell r="F9409">
            <v>418.02878900000002</v>
          </cell>
        </row>
        <row r="9410">
          <cell r="A9410">
            <v>43316.354436307869</v>
          </cell>
          <cell r="B9410">
            <v>418.01</v>
          </cell>
          <cell r="C9410">
            <v>0.04</v>
          </cell>
          <cell r="D9410" t="str">
            <v>buy</v>
          </cell>
          <cell r="E9410">
            <v>418.02</v>
          </cell>
          <cell r="F9410">
            <v>418.02958899999999</v>
          </cell>
        </row>
        <row r="9411">
          <cell r="A9411">
            <v>43316.354436307869</v>
          </cell>
          <cell r="B9411">
            <v>418.01</v>
          </cell>
          <cell r="C9411">
            <v>6.5549800000000002E-3</v>
          </cell>
          <cell r="D9411" t="str">
            <v>buy</v>
          </cell>
          <cell r="E9411">
            <v>418.02</v>
          </cell>
          <cell r="F9411">
            <v>418.02972009960001</v>
          </cell>
        </row>
        <row r="9412">
          <cell r="A9412">
            <v>43316.354491574071</v>
          </cell>
          <cell r="B9412">
            <v>418.01</v>
          </cell>
          <cell r="C9412">
            <v>3.5450199999999999E-3</v>
          </cell>
          <cell r="D9412" t="str">
            <v>buy</v>
          </cell>
          <cell r="E9412">
            <v>418.02</v>
          </cell>
          <cell r="F9412">
            <v>418.02979099999999</v>
          </cell>
        </row>
        <row r="9413">
          <cell r="A9413">
            <v>43316.354491574071</v>
          </cell>
          <cell r="B9413">
            <v>418.01</v>
          </cell>
          <cell r="C9413">
            <v>1.0449999999999999E-2</v>
          </cell>
          <cell r="D9413" t="str">
            <v>buy</v>
          </cell>
          <cell r="E9413">
            <v>418.02</v>
          </cell>
          <cell r="F9413">
            <v>418.03</v>
          </cell>
        </row>
        <row r="9414">
          <cell r="A9414">
            <v>43316.354491574071</v>
          </cell>
          <cell r="B9414">
            <v>418.03</v>
          </cell>
          <cell r="C9414">
            <v>0.28670498</v>
          </cell>
          <cell r="D9414" t="str">
            <v>buy</v>
          </cell>
          <cell r="E9414">
            <v>418.02</v>
          </cell>
          <cell r="F9414">
            <v>418.03</v>
          </cell>
        </row>
        <row r="9415">
          <cell r="A9415">
            <v>43316.355288252307</v>
          </cell>
          <cell r="B9415">
            <v>418.02</v>
          </cell>
          <cell r="C9415">
            <v>3.1646999999999998</v>
          </cell>
          <cell r="D9415" t="str">
            <v>sell</v>
          </cell>
          <cell r="E9415">
            <v>417.87919868199998</v>
          </cell>
          <cell r="F9415">
            <v>418.03</v>
          </cell>
        </row>
        <row r="9416">
          <cell r="A9416">
            <v>43316.355339710652</v>
          </cell>
          <cell r="B9416">
            <v>418.03</v>
          </cell>
          <cell r="C9416">
            <v>0.11906118</v>
          </cell>
          <cell r="D9416" t="str">
            <v>buy</v>
          </cell>
          <cell r="E9416">
            <v>417.87919868199998</v>
          </cell>
          <cell r="F9416">
            <v>418.03</v>
          </cell>
        </row>
        <row r="9417">
          <cell r="A9417">
            <v>43316.355539386583</v>
          </cell>
          <cell r="B9417">
            <v>418.03</v>
          </cell>
          <cell r="C9417">
            <v>0.59423384000000001</v>
          </cell>
          <cell r="D9417" t="str">
            <v>buy</v>
          </cell>
          <cell r="E9417">
            <v>417.87919868199998</v>
          </cell>
          <cell r="F9417">
            <v>418.03</v>
          </cell>
        </row>
        <row r="9418">
          <cell r="A9418">
            <v>43316.355539386583</v>
          </cell>
          <cell r="B9418">
            <v>418.03</v>
          </cell>
          <cell r="C9418">
            <v>1.0290000000000001E-2</v>
          </cell>
          <cell r="D9418" t="str">
            <v>buy</v>
          </cell>
          <cell r="E9418">
            <v>417.87919868199998</v>
          </cell>
          <cell r="F9418">
            <v>418.02999999999992</v>
          </cell>
        </row>
        <row r="9419">
          <cell r="A9419">
            <v>43316.355539386583</v>
          </cell>
          <cell r="B9419">
            <v>418.03</v>
          </cell>
          <cell r="C9419">
            <v>0.31098999999999999</v>
          </cell>
          <cell r="D9419" t="str">
            <v>buy</v>
          </cell>
          <cell r="E9419">
            <v>417.87919868199998</v>
          </cell>
          <cell r="F9419">
            <v>418.03</v>
          </cell>
        </row>
        <row r="9420">
          <cell r="A9420">
            <v>43316.355539386583</v>
          </cell>
          <cell r="B9420">
            <v>418.03</v>
          </cell>
          <cell r="C9420">
            <v>0.15138615999999999</v>
          </cell>
          <cell r="D9420" t="str">
            <v>buy</v>
          </cell>
          <cell r="E9420">
            <v>417.87919868199998</v>
          </cell>
          <cell r="F9420">
            <v>418.03</v>
          </cell>
        </row>
        <row r="9421">
          <cell r="A9421">
            <v>43316.356371770831</v>
          </cell>
          <cell r="B9421">
            <v>418.03</v>
          </cell>
          <cell r="C9421">
            <v>0.48866973000000002</v>
          </cell>
          <cell r="D9421" t="str">
            <v>buy</v>
          </cell>
          <cell r="E9421">
            <v>417.87919868199998</v>
          </cell>
          <cell r="F9421">
            <v>418.03</v>
          </cell>
        </row>
        <row r="9422">
          <cell r="A9422">
            <v>43316.356456134257</v>
          </cell>
          <cell r="B9422">
            <v>418.02</v>
          </cell>
          <cell r="C9422">
            <v>0.42459999999999998</v>
          </cell>
          <cell r="D9422" t="str">
            <v>sell</v>
          </cell>
          <cell r="E9422">
            <v>417.65840668200002</v>
          </cell>
          <cell r="F9422">
            <v>418.03</v>
          </cell>
        </row>
        <row r="9423">
          <cell r="A9423">
            <v>43316.356472430547</v>
          </cell>
          <cell r="B9423">
            <v>418.02</v>
          </cell>
          <cell r="C9423">
            <v>0.10003785</v>
          </cell>
          <cell r="D9423" t="str">
            <v>sell</v>
          </cell>
          <cell r="E9423">
            <v>417.60638699999998</v>
          </cell>
          <cell r="F9423">
            <v>418.03</v>
          </cell>
        </row>
        <row r="9424">
          <cell r="A9424">
            <v>43316.356524212963</v>
          </cell>
          <cell r="B9424">
            <v>418.03</v>
          </cell>
          <cell r="C9424">
            <v>5.2992706600000004</v>
          </cell>
          <cell r="D9424" t="str">
            <v>buy</v>
          </cell>
          <cell r="E9424">
            <v>417.60638699999998</v>
          </cell>
          <cell r="F9424">
            <v>418.03</v>
          </cell>
        </row>
        <row r="9425">
          <cell r="A9425">
            <v>43316.356524212963</v>
          </cell>
          <cell r="B9425">
            <v>418.03</v>
          </cell>
          <cell r="C9425">
            <v>1.078E-2</v>
          </cell>
          <cell r="D9425" t="str">
            <v>buy</v>
          </cell>
          <cell r="E9425">
            <v>417.60638699999998</v>
          </cell>
          <cell r="F9425">
            <v>418.03</v>
          </cell>
        </row>
        <row r="9426">
          <cell r="A9426">
            <v>43316.356524212963</v>
          </cell>
          <cell r="B9426">
            <v>418.03</v>
          </cell>
          <cell r="C9426">
            <v>0.28706100000000001</v>
          </cell>
          <cell r="D9426" t="str">
            <v>buy</v>
          </cell>
          <cell r="E9426">
            <v>417.60638699999998</v>
          </cell>
          <cell r="F9426">
            <v>418.03</v>
          </cell>
        </row>
        <row r="9427">
          <cell r="A9427">
            <v>43316.356524212963</v>
          </cell>
          <cell r="B9427">
            <v>418.03</v>
          </cell>
          <cell r="C9427">
            <v>3.0432861500000001</v>
          </cell>
          <cell r="D9427" t="str">
            <v>buy</v>
          </cell>
          <cell r="E9427">
            <v>417.60638699999998</v>
          </cell>
          <cell r="F9427">
            <v>418.03</v>
          </cell>
        </row>
        <row r="9428">
          <cell r="A9428">
            <v>43316.356524212963</v>
          </cell>
          <cell r="B9428">
            <v>418.03</v>
          </cell>
          <cell r="C9428">
            <v>0.28706799999999999</v>
          </cell>
          <cell r="D9428" t="str">
            <v>buy</v>
          </cell>
          <cell r="E9428">
            <v>417.60638699999998</v>
          </cell>
          <cell r="F9428">
            <v>418.03</v>
          </cell>
        </row>
        <row r="9429">
          <cell r="A9429">
            <v>43316.356524212963</v>
          </cell>
          <cell r="B9429">
            <v>418.03</v>
          </cell>
          <cell r="C9429">
            <v>6</v>
          </cell>
          <cell r="D9429" t="str">
            <v>buy</v>
          </cell>
          <cell r="E9429">
            <v>417.60638699999998</v>
          </cell>
          <cell r="F9429">
            <v>418.04971999999998</v>
          </cell>
        </row>
        <row r="9430">
          <cell r="A9430">
            <v>43316.356524212963</v>
          </cell>
          <cell r="B9430">
            <v>418.04</v>
          </cell>
          <cell r="C9430">
            <v>2.8000000000000001E-2</v>
          </cell>
          <cell r="D9430" t="str">
            <v>buy</v>
          </cell>
          <cell r="E9430">
            <v>417.60638699999998</v>
          </cell>
          <cell r="F9430">
            <v>418.05</v>
          </cell>
        </row>
        <row r="9431">
          <cell r="A9431">
            <v>43316.356524212963</v>
          </cell>
          <cell r="B9431">
            <v>418.05</v>
          </cell>
          <cell r="C9431">
            <v>1.0690473700000001</v>
          </cell>
          <cell r="D9431" t="str">
            <v>buy</v>
          </cell>
          <cell r="E9431">
            <v>417.60638699999998</v>
          </cell>
          <cell r="F9431">
            <v>418.2714699096</v>
          </cell>
        </row>
        <row r="9432">
          <cell r="A9432">
            <v>43316.356524212963</v>
          </cell>
          <cell r="B9432">
            <v>418.11</v>
          </cell>
          <cell r="C9432">
            <v>3.1278279999999999E-2</v>
          </cell>
          <cell r="D9432" t="str">
            <v>buy</v>
          </cell>
          <cell r="E9432">
            <v>417.60638699999998</v>
          </cell>
          <cell r="F9432">
            <v>418.27710000000008</v>
          </cell>
        </row>
        <row r="9433">
          <cell r="A9433">
            <v>43316.356524212963</v>
          </cell>
          <cell r="B9433">
            <v>418.16</v>
          </cell>
          <cell r="C9433">
            <v>0.05</v>
          </cell>
          <cell r="D9433" t="str">
            <v>buy</v>
          </cell>
          <cell r="E9433">
            <v>417.60638699999998</v>
          </cell>
          <cell r="F9433">
            <v>418.28359999999998</v>
          </cell>
        </row>
        <row r="9434">
          <cell r="A9434">
            <v>43316.356524212963</v>
          </cell>
          <cell r="B9434">
            <v>418.18</v>
          </cell>
          <cell r="C9434">
            <v>0.05</v>
          </cell>
          <cell r="D9434" t="str">
            <v>buy</v>
          </cell>
          <cell r="E9434">
            <v>417.60638699999998</v>
          </cell>
          <cell r="F9434">
            <v>418.28910000000002</v>
          </cell>
        </row>
        <row r="9435">
          <cell r="A9435">
            <v>43316.356524212963</v>
          </cell>
          <cell r="B9435">
            <v>418.2</v>
          </cell>
          <cell r="C9435">
            <v>0.01</v>
          </cell>
          <cell r="D9435" t="str">
            <v>buy</v>
          </cell>
          <cell r="E9435">
            <v>417.60638699999998</v>
          </cell>
          <cell r="F9435">
            <v>418.29</v>
          </cell>
        </row>
        <row r="9436">
          <cell r="A9436">
            <v>43316.35658255787</v>
          </cell>
          <cell r="B9436">
            <v>418.29</v>
          </cell>
          <cell r="C9436">
            <v>1</v>
          </cell>
          <cell r="D9436" t="str">
            <v>buy</v>
          </cell>
          <cell r="E9436">
            <v>417.60638699999998</v>
          </cell>
          <cell r="F9436">
            <v>418.29</v>
          </cell>
        </row>
        <row r="9437">
          <cell r="A9437">
            <v>43316.35658255787</v>
          </cell>
          <cell r="B9437">
            <v>418.29</v>
          </cell>
          <cell r="C9437">
            <v>20</v>
          </cell>
          <cell r="D9437" t="str">
            <v>buy</v>
          </cell>
          <cell r="E9437">
            <v>417.60638699999998</v>
          </cell>
          <cell r="F9437">
            <v>418.38786766039999</v>
          </cell>
        </row>
        <row r="9438">
          <cell r="A9438">
            <v>43316.35658255787</v>
          </cell>
          <cell r="B9438">
            <v>418.29</v>
          </cell>
          <cell r="C9438">
            <v>1.0840000000000001E-2</v>
          </cell>
          <cell r="D9438" t="str">
            <v>buy</v>
          </cell>
          <cell r="E9438">
            <v>417.60638699999998</v>
          </cell>
          <cell r="F9438">
            <v>418.38895166039998</v>
          </cell>
        </row>
        <row r="9439">
          <cell r="A9439">
            <v>43316.35658255787</v>
          </cell>
          <cell r="B9439">
            <v>418.35</v>
          </cell>
          <cell r="C9439">
            <v>1.3143820000000001E-2</v>
          </cell>
          <cell r="D9439" t="str">
            <v>buy</v>
          </cell>
          <cell r="E9439">
            <v>417.60638699999998</v>
          </cell>
          <cell r="F9439">
            <v>418.38947741319998</v>
          </cell>
        </row>
        <row r="9440">
          <cell r="A9440">
            <v>43316.35658255787</v>
          </cell>
          <cell r="B9440">
            <v>418.36</v>
          </cell>
          <cell r="C9440">
            <v>2.7481100000000001E-2</v>
          </cell>
          <cell r="D9440" t="str">
            <v>buy</v>
          </cell>
          <cell r="E9440">
            <v>417.60638699999998</v>
          </cell>
          <cell r="F9440">
            <v>418.39030184619992</v>
          </cell>
        </row>
        <row r="9441">
          <cell r="A9441">
            <v>43316.35658255787</v>
          </cell>
          <cell r="B9441">
            <v>418.37</v>
          </cell>
          <cell r="C9441">
            <v>4.4212359999999999E-2</v>
          </cell>
          <cell r="D9441" t="str">
            <v>buy</v>
          </cell>
          <cell r="E9441">
            <v>417.60638699999998</v>
          </cell>
          <cell r="F9441">
            <v>418.39118609340011</v>
          </cell>
        </row>
        <row r="9442">
          <cell r="A9442">
            <v>43316.35658255787</v>
          </cell>
          <cell r="B9442">
            <v>418.37</v>
          </cell>
          <cell r="C9442">
            <v>4.182495E-2</v>
          </cell>
          <cell r="D9442" t="str">
            <v>buy</v>
          </cell>
          <cell r="E9442">
            <v>417.60638699999998</v>
          </cell>
          <cell r="F9442">
            <v>418.39202259240011</v>
          </cell>
        </row>
        <row r="9443">
          <cell r="A9443">
            <v>43316.35658255787</v>
          </cell>
          <cell r="B9443">
            <v>418.38</v>
          </cell>
          <cell r="C9443">
            <v>3.4653879999999998E-2</v>
          </cell>
          <cell r="D9443" t="str">
            <v>buy</v>
          </cell>
          <cell r="E9443">
            <v>417.60638699999998</v>
          </cell>
          <cell r="F9443">
            <v>418.39236913119998</v>
          </cell>
        </row>
        <row r="9444">
          <cell r="A9444">
            <v>43316.35658255787</v>
          </cell>
          <cell r="B9444">
            <v>418.38</v>
          </cell>
          <cell r="C9444">
            <v>1.552981E-2</v>
          </cell>
          <cell r="D9444" t="str">
            <v>buy</v>
          </cell>
          <cell r="E9444">
            <v>417.60638699999998</v>
          </cell>
          <cell r="F9444">
            <v>418.39252442930012</v>
          </cell>
        </row>
        <row r="9445">
          <cell r="A9445">
            <v>43316.35658255787</v>
          </cell>
          <cell r="B9445">
            <v>418.39</v>
          </cell>
          <cell r="C9445">
            <v>2.9871149999999999E-2</v>
          </cell>
          <cell r="D9445" t="str">
            <v>buy</v>
          </cell>
          <cell r="E9445">
            <v>417.60638699999998</v>
          </cell>
          <cell r="F9445">
            <v>418.39252442930001</v>
          </cell>
        </row>
        <row r="9446">
          <cell r="A9446">
            <v>43316.35658255787</v>
          </cell>
          <cell r="B9446">
            <v>418.39</v>
          </cell>
          <cell r="C9446">
            <v>0.01</v>
          </cell>
          <cell r="D9446" t="str">
            <v>buy</v>
          </cell>
          <cell r="E9446">
            <v>417.60638699999998</v>
          </cell>
          <cell r="F9446">
            <v>418.39252442930001</v>
          </cell>
        </row>
        <row r="9447">
          <cell r="A9447">
            <v>43316.35658255787</v>
          </cell>
          <cell r="B9447">
            <v>418.4</v>
          </cell>
          <cell r="C9447">
            <v>0.2</v>
          </cell>
          <cell r="D9447" t="str">
            <v>buy</v>
          </cell>
          <cell r="E9447">
            <v>417.60638699999998</v>
          </cell>
          <cell r="F9447">
            <v>418.3905244293</v>
          </cell>
        </row>
        <row r="9448">
          <cell r="A9448">
            <v>43316.35658255787</v>
          </cell>
          <cell r="B9448">
            <v>418.4</v>
          </cell>
          <cell r="C9448">
            <v>4.1820820000000002E-2</v>
          </cell>
          <cell r="D9448" t="str">
            <v>buy</v>
          </cell>
          <cell r="E9448">
            <v>417.60638699999998</v>
          </cell>
          <cell r="F9448">
            <v>418.39010622109998</v>
          </cell>
        </row>
        <row r="9449">
          <cell r="A9449">
            <v>43316.35658255787</v>
          </cell>
          <cell r="B9449">
            <v>418.4</v>
          </cell>
          <cell r="C9449">
            <v>1.0622110000000001E-2</v>
          </cell>
          <cell r="D9449" t="str">
            <v>buy</v>
          </cell>
          <cell r="E9449">
            <v>417.60638699999998</v>
          </cell>
          <cell r="F9449">
            <v>418.39</v>
          </cell>
        </row>
        <row r="9450">
          <cell r="A9450">
            <v>43316.356589537027</v>
          </cell>
          <cell r="B9450">
            <v>418.39</v>
          </cell>
          <cell r="C9450">
            <v>0.50192400000000004</v>
          </cell>
          <cell r="D9450" t="str">
            <v>buy</v>
          </cell>
          <cell r="E9450">
            <v>417.60638699999998</v>
          </cell>
          <cell r="F9450">
            <v>418.36790880000001</v>
          </cell>
        </row>
        <row r="9451">
          <cell r="A9451">
            <v>43316.356589537027</v>
          </cell>
          <cell r="B9451">
            <v>418.39</v>
          </cell>
          <cell r="C9451">
            <v>0.55817600000000001</v>
          </cell>
          <cell r="D9451" t="str">
            <v>buy</v>
          </cell>
          <cell r="E9451">
            <v>417.60638699999998</v>
          </cell>
          <cell r="F9451">
            <v>418.34</v>
          </cell>
        </row>
        <row r="9452">
          <cell r="A9452">
            <v>43316.356643425926</v>
          </cell>
          <cell r="B9452">
            <v>418.34</v>
          </cell>
          <cell r="C9452">
            <v>4.1100000000000003</v>
          </cell>
          <cell r="D9452" t="str">
            <v>buy</v>
          </cell>
          <cell r="E9452">
            <v>417.60638699999998</v>
          </cell>
          <cell r="F9452">
            <v>418.03</v>
          </cell>
        </row>
        <row r="9453">
          <cell r="A9453">
            <v>43316.356919398153</v>
          </cell>
          <cell r="B9453">
            <v>418.21</v>
          </cell>
          <cell r="C9453">
            <v>1.0200000000000001E-2</v>
          </cell>
          <cell r="D9453" t="str">
            <v>sell</v>
          </cell>
          <cell r="E9453">
            <v>417.59914500000002</v>
          </cell>
          <cell r="F9453">
            <v>418.03</v>
          </cell>
        </row>
        <row r="9454">
          <cell r="A9454">
            <v>43316.356919398153</v>
          </cell>
          <cell r="B9454">
            <v>418.21</v>
          </cell>
          <cell r="C9454">
            <v>9.7999999999999997E-3</v>
          </cell>
          <cell r="D9454" t="str">
            <v>sell</v>
          </cell>
          <cell r="E9454">
            <v>417.59218700000008</v>
          </cell>
          <cell r="F9454">
            <v>418.03</v>
          </cell>
        </row>
        <row r="9455">
          <cell r="A9455">
            <v>43316.356920925929</v>
          </cell>
          <cell r="B9455">
            <v>418.21</v>
          </cell>
          <cell r="C9455">
            <v>6.7000000000000002E-4</v>
          </cell>
          <cell r="D9455" t="str">
            <v>sell</v>
          </cell>
          <cell r="E9455">
            <v>417.59171129999999</v>
          </cell>
          <cell r="F9455">
            <v>418.03</v>
          </cell>
        </row>
        <row r="9456">
          <cell r="A9456">
            <v>43316.356920925929</v>
          </cell>
          <cell r="B9456">
            <v>418.13</v>
          </cell>
          <cell r="C9456">
            <v>1.933E-2</v>
          </cell>
          <cell r="D9456" t="str">
            <v>sell</v>
          </cell>
          <cell r="E9456">
            <v>417.5795334</v>
          </cell>
          <cell r="F9456">
            <v>418.03</v>
          </cell>
        </row>
        <row r="9457">
          <cell r="A9457">
            <v>43316.357285520833</v>
          </cell>
          <cell r="B9457">
            <v>418.03</v>
          </cell>
          <cell r="C9457">
            <v>5.17397391</v>
          </cell>
          <cell r="D9457" t="str">
            <v>buy</v>
          </cell>
          <cell r="E9457">
            <v>417.5795334</v>
          </cell>
          <cell r="F9457">
            <v>418.03</v>
          </cell>
        </row>
        <row r="9458">
          <cell r="A9458">
            <v>43316.357285520833</v>
          </cell>
          <cell r="B9458">
            <v>418.03</v>
          </cell>
          <cell r="C9458">
            <v>1.89614639</v>
          </cell>
          <cell r="D9458" t="str">
            <v>buy</v>
          </cell>
          <cell r="E9458">
            <v>417.5795334</v>
          </cell>
          <cell r="F9458">
            <v>417.4</v>
          </cell>
        </row>
        <row r="9459">
          <cell r="A9459">
            <v>43316.357397638887</v>
          </cell>
          <cell r="B9459">
            <v>418.02</v>
          </cell>
          <cell r="C9459">
            <v>1.0200000000000001E-2</v>
          </cell>
          <cell r="D9459" t="str">
            <v>sell</v>
          </cell>
          <cell r="E9459">
            <v>417.57422939999998</v>
          </cell>
          <cell r="F9459">
            <v>417.4</v>
          </cell>
        </row>
        <row r="9460">
          <cell r="A9460">
            <v>43316.357397638887</v>
          </cell>
          <cell r="B9460">
            <v>418.02</v>
          </cell>
          <cell r="C9460">
            <v>1.0370000000000001E-2</v>
          </cell>
          <cell r="D9460" t="str">
            <v>sell</v>
          </cell>
          <cell r="E9460">
            <v>417.56883699999997</v>
          </cell>
          <cell r="F9460">
            <v>417.4</v>
          </cell>
        </row>
        <row r="9461">
          <cell r="A9461">
            <v>43316.357397638887</v>
          </cell>
          <cell r="B9461">
            <v>417.99</v>
          </cell>
          <cell r="C9461">
            <v>1.0200000000000001E-2</v>
          </cell>
          <cell r="D9461" t="str">
            <v>sell</v>
          </cell>
          <cell r="E9461">
            <v>417.56383899999997</v>
          </cell>
          <cell r="F9461">
            <v>417.4</v>
          </cell>
        </row>
        <row r="9462">
          <cell r="A9462">
            <v>43316.357397638887</v>
          </cell>
          <cell r="B9462">
            <v>417.97</v>
          </cell>
          <cell r="C9462">
            <v>4.7100000000000003E-2</v>
          </cell>
          <cell r="D9462" t="str">
            <v>sell</v>
          </cell>
          <cell r="E9462">
            <v>417.54170199999999</v>
          </cell>
          <cell r="F9462">
            <v>417.4</v>
          </cell>
        </row>
        <row r="9463">
          <cell r="A9463">
            <v>43316.357397638887</v>
          </cell>
          <cell r="B9463">
            <v>417.94</v>
          </cell>
          <cell r="C9463">
            <v>0.05</v>
          </cell>
          <cell r="D9463" t="str">
            <v>sell</v>
          </cell>
          <cell r="E9463">
            <v>417.51970200000011</v>
          </cell>
          <cell r="F9463">
            <v>417.4</v>
          </cell>
        </row>
        <row r="9464">
          <cell r="A9464">
            <v>43316.357397638887</v>
          </cell>
          <cell r="B9464">
            <v>417.9</v>
          </cell>
          <cell r="C9464">
            <v>3.236E-2</v>
          </cell>
          <cell r="D9464" t="str">
            <v>sell</v>
          </cell>
          <cell r="E9464">
            <v>417.50675799999999</v>
          </cell>
          <cell r="F9464">
            <v>417.4</v>
          </cell>
        </row>
        <row r="9465">
          <cell r="A9465">
            <v>43316.357397638887</v>
          </cell>
          <cell r="B9465">
            <v>417.76</v>
          </cell>
          <cell r="C9465">
            <v>0.01</v>
          </cell>
          <cell r="D9465" t="str">
            <v>sell</v>
          </cell>
          <cell r="E9465">
            <v>417.50415800000002</v>
          </cell>
          <cell r="F9465">
            <v>417.4</v>
          </cell>
        </row>
        <row r="9466">
          <cell r="A9466">
            <v>43316.357397638887</v>
          </cell>
          <cell r="B9466">
            <v>417.52</v>
          </cell>
          <cell r="C9466">
            <v>0.2079</v>
          </cell>
          <cell r="D9466" t="str">
            <v>sell</v>
          </cell>
          <cell r="E9466">
            <v>417.5</v>
          </cell>
          <cell r="F9466">
            <v>417.4</v>
          </cell>
        </row>
        <row r="9467">
          <cell r="A9467">
            <v>43316.357397638887</v>
          </cell>
          <cell r="B9467">
            <v>417.5</v>
          </cell>
          <cell r="C9467">
            <v>9.4297060800000008</v>
          </cell>
          <cell r="D9467" t="str">
            <v>sell</v>
          </cell>
          <cell r="E9467">
            <v>417.49</v>
          </cell>
          <cell r="F9467">
            <v>417.4</v>
          </cell>
        </row>
        <row r="9468">
          <cell r="A9468">
            <v>43316.357397638887</v>
          </cell>
          <cell r="B9468">
            <v>417.49</v>
          </cell>
          <cell r="C9468">
            <v>1.6704000000000001</v>
          </cell>
          <cell r="D9468" t="str">
            <v>sell</v>
          </cell>
          <cell r="E9468">
            <v>417.44630000000001</v>
          </cell>
          <cell r="F9468">
            <v>417.4</v>
          </cell>
        </row>
        <row r="9469">
          <cell r="A9469">
            <v>43316.357397638887</v>
          </cell>
          <cell r="B9469">
            <v>417.47</v>
          </cell>
          <cell r="C9469">
            <v>1.0800000000000001E-2</v>
          </cell>
          <cell r="D9469" t="str">
            <v>sell</v>
          </cell>
          <cell r="E9469">
            <v>417.44565200000011</v>
          </cell>
          <cell r="F9469">
            <v>417.4</v>
          </cell>
        </row>
        <row r="9470">
          <cell r="A9470">
            <v>43316.357397638887</v>
          </cell>
          <cell r="B9470">
            <v>417.47</v>
          </cell>
          <cell r="C9470">
            <v>0.02</v>
          </cell>
          <cell r="D9470" t="str">
            <v>sell</v>
          </cell>
          <cell r="E9470">
            <v>417.44445200000013</v>
          </cell>
          <cell r="F9470">
            <v>417.4</v>
          </cell>
        </row>
        <row r="9471">
          <cell r="A9471">
            <v>43316.357397638887</v>
          </cell>
          <cell r="B9471">
            <v>417.46</v>
          </cell>
          <cell r="C9471">
            <v>1.0800000000000001E-2</v>
          </cell>
          <cell r="D9471" t="str">
            <v>sell</v>
          </cell>
          <cell r="E9471">
            <v>417.44391200000013</v>
          </cell>
          <cell r="F9471">
            <v>417.4</v>
          </cell>
        </row>
        <row r="9472">
          <cell r="A9472">
            <v>43316.357397638887</v>
          </cell>
          <cell r="B9472">
            <v>417.46</v>
          </cell>
          <cell r="C9472">
            <v>0.2079</v>
          </cell>
          <cell r="D9472" t="str">
            <v>sell</v>
          </cell>
          <cell r="E9472">
            <v>417.43215700000007</v>
          </cell>
          <cell r="F9472">
            <v>417.4</v>
          </cell>
        </row>
        <row r="9473">
          <cell r="A9473">
            <v>43316.357397638887</v>
          </cell>
          <cell r="B9473">
            <v>417.46</v>
          </cell>
          <cell r="C9473">
            <v>0.2079</v>
          </cell>
          <cell r="D9473" t="str">
            <v>sell</v>
          </cell>
          <cell r="E9473">
            <v>417.41832299999999</v>
          </cell>
          <cell r="F9473">
            <v>417.4</v>
          </cell>
        </row>
        <row r="9474">
          <cell r="A9474">
            <v>43316.357397638887</v>
          </cell>
          <cell r="B9474">
            <v>417.45</v>
          </cell>
          <cell r="C9474">
            <v>1.0800000000000001E-2</v>
          </cell>
          <cell r="D9474" t="str">
            <v>sell</v>
          </cell>
          <cell r="E9474">
            <v>417.41767499999997</v>
          </cell>
          <cell r="F9474">
            <v>417.4</v>
          </cell>
        </row>
        <row r="9475">
          <cell r="A9475">
            <v>43316.357397638887</v>
          </cell>
          <cell r="B9475">
            <v>417.45</v>
          </cell>
          <cell r="C9475">
            <v>0.2079</v>
          </cell>
          <cell r="D9475" t="str">
            <v>sell</v>
          </cell>
          <cell r="E9475">
            <v>417.40520099999998</v>
          </cell>
          <cell r="F9475">
            <v>417.4</v>
          </cell>
        </row>
        <row r="9476">
          <cell r="A9476">
            <v>43316.357397638887</v>
          </cell>
          <cell r="B9476">
            <v>417.43</v>
          </cell>
          <cell r="C9476">
            <v>1.0800000000000001E-2</v>
          </cell>
          <cell r="D9476" t="str">
            <v>sell</v>
          </cell>
          <cell r="E9476">
            <v>417.40476899999999</v>
          </cell>
          <cell r="F9476">
            <v>417.4</v>
          </cell>
        </row>
        <row r="9477">
          <cell r="A9477">
            <v>43316.357397638887</v>
          </cell>
          <cell r="B9477">
            <v>417.43</v>
          </cell>
          <cell r="C9477">
            <v>0.2079</v>
          </cell>
          <cell r="D9477" t="str">
            <v>sell</v>
          </cell>
          <cell r="E9477">
            <v>417.39645300000001</v>
          </cell>
          <cell r="F9477">
            <v>417.4</v>
          </cell>
        </row>
        <row r="9478">
          <cell r="A9478">
            <v>43316.357397638887</v>
          </cell>
          <cell r="B9478">
            <v>417.41</v>
          </cell>
          <cell r="C9478">
            <v>1.0800000000000001E-2</v>
          </cell>
          <cell r="D9478" t="str">
            <v>sell</v>
          </cell>
          <cell r="E9478">
            <v>417.39623699999999</v>
          </cell>
          <cell r="F9478">
            <v>417.4</v>
          </cell>
        </row>
        <row r="9479">
          <cell r="A9479">
            <v>43316.357397638887</v>
          </cell>
          <cell r="B9479">
            <v>417.41</v>
          </cell>
          <cell r="C9479">
            <v>0.2079</v>
          </cell>
          <cell r="D9479" t="str">
            <v>sell</v>
          </cell>
          <cell r="E9479">
            <v>417.39207900000002</v>
          </cell>
          <cell r="F9479">
            <v>417.4</v>
          </cell>
        </row>
        <row r="9480">
          <cell r="A9480">
            <v>43316.357397638887</v>
          </cell>
          <cell r="B9480">
            <v>417.4</v>
          </cell>
          <cell r="C9480">
            <v>0.2079</v>
          </cell>
          <cell r="D9480" t="str">
            <v>sell</v>
          </cell>
          <cell r="E9480">
            <v>417.39</v>
          </cell>
          <cell r="F9480">
            <v>417.4</v>
          </cell>
        </row>
        <row r="9481">
          <cell r="A9481">
            <v>43316.357397638887</v>
          </cell>
          <cell r="B9481">
            <v>417.39</v>
          </cell>
          <cell r="C9481">
            <v>1.0800000000000001E-2</v>
          </cell>
          <cell r="D9481" t="str">
            <v>sell</v>
          </cell>
          <cell r="E9481">
            <v>417.39</v>
          </cell>
          <cell r="F9481">
            <v>417.4</v>
          </cell>
        </row>
        <row r="9482">
          <cell r="A9482">
            <v>43316.357397638887</v>
          </cell>
          <cell r="B9482">
            <v>417.39</v>
          </cell>
          <cell r="C9482">
            <v>10.592815399999999</v>
          </cell>
          <cell r="D9482" t="str">
            <v>sell</v>
          </cell>
          <cell r="E9482">
            <v>417.39</v>
          </cell>
          <cell r="F9482">
            <v>417.4</v>
          </cell>
        </row>
        <row r="9483">
          <cell r="A9483">
            <v>43316.35753321759</v>
          </cell>
          <cell r="B9483">
            <v>417.4</v>
          </cell>
          <cell r="C9483">
            <v>0.50000261000000001</v>
          </cell>
          <cell r="D9483" t="str">
            <v>buy</v>
          </cell>
          <cell r="E9483">
            <v>417.39</v>
          </cell>
          <cell r="F9483">
            <v>417.4</v>
          </cell>
        </row>
        <row r="9484">
          <cell r="A9484">
            <v>43316.357534467592</v>
          </cell>
          <cell r="B9484">
            <v>417.4</v>
          </cell>
          <cell r="C9484">
            <v>0.4753</v>
          </cell>
          <cell r="D9484" t="str">
            <v>buy</v>
          </cell>
          <cell r="E9484">
            <v>417.39</v>
          </cell>
          <cell r="F9484">
            <v>417.4</v>
          </cell>
        </row>
        <row r="9485">
          <cell r="A9485">
            <v>43316.357632476851</v>
          </cell>
          <cell r="B9485">
            <v>417.4</v>
          </cell>
          <cell r="C9485">
            <v>0.151</v>
          </cell>
          <cell r="D9485" t="str">
            <v>buy</v>
          </cell>
          <cell r="E9485">
            <v>417.39</v>
          </cell>
          <cell r="F9485">
            <v>417.39999999999992</v>
          </cell>
        </row>
        <row r="9486">
          <cell r="A9486">
            <v>43316.358270763893</v>
          </cell>
          <cell r="B9486">
            <v>417.39</v>
          </cell>
          <cell r="C9486">
            <v>0.90059999999999996</v>
          </cell>
          <cell r="D9486" t="str">
            <v>sell</v>
          </cell>
          <cell r="E9486">
            <v>417.39</v>
          </cell>
          <cell r="F9486">
            <v>417.39999999999992</v>
          </cell>
        </row>
        <row r="9487">
          <cell r="A9487">
            <v>43316.358406319443</v>
          </cell>
          <cell r="B9487">
            <v>417.39</v>
          </cell>
          <cell r="C9487">
            <v>0.2394</v>
          </cell>
          <cell r="D9487" t="str">
            <v>sell</v>
          </cell>
          <cell r="E9487">
            <v>417.39</v>
          </cell>
          <cell r="F9487">
            <v>417.39999999999992</v>
          </cell>
        </row>
        <row r="9488">
          <cell r="A9488">
            <v>43316.358406319443</v>
          </cell>
          <cell r="B9488">
            <v>417.39</v>
          </cell>
          <cell r="C9488">
            <v>6.1400000000000003E-2</v>
          </cell>
          <cell r="D9488" t="str">
            <v>sell</v>
          </cell>
          <cell r="E9488">
            <v>417.39</v>
          </cell>
          <cell r="F9488">
            <v>417.39999999999992</v>
          </cell>
        </row>
        <row r="9489">
          <cell r="A9489">
            <v>43316.358688148153</v>
          </cell>
          <cell r="B9489">
            <v>417.4</v>
          </cell>
          <cell r="C9489">
            <v>1.01E-2</v>
          </cell>
          <cell r="D9489" t="str">
            <v>buy</v>
          </cell>
          <cell r="E9489">
            <v>417.39</v>
          </cell>
          <cell r="F9489">
            <v>417.4</v>
          </cell>
        </row>
        <row r="9490">
          <cell r="A9490">
            <v>43316.358688148153</v>
          </cell>
          <cell r="B9490">
            <v>417.4</v>
          </cell>
          <cell r="C9490">
            <v>1.288045E-2</v>
          </cell>
          <cell r="D9490" t="str">
            <v>buy</v>
          </cell>
          <cell r="E9490">
            <v>417.39</v>
          </cell>
          <cell r="F9490">
            <v>417.4</v>
          </cell>
        </row>
        <row r="9491">
          <cell r="A9491">
            <v>43316.358871412027</v>
          </cell>
          <cell r="B9491">
            <v>417.4</v>
          </cell>
          <cell r="C9491">
            <v>1.3160000000000001</v>
          </cell>
          <cell r="D9491" t="str">
            <v>buy</v>
          </cell>
          <cell r="E9491">
            <v>417.39</v>
          </cell>
          <cell r="F9491">
            <v>417.4</v>
          </cell>
        </row>
        <row r="9492">
          <cell r="A9492">
            <v>43316.358936736113</v>
          </cell>
          <cell r="B9492">
            <v>417.4</v>
          </cell>
          <cell r="C9492">
            <v>1.2687163100000001</v>
          </cell>
          <cell r="D9492" t="str">
            <v>buy</v>
          </cell>
          <cell r="E9492">
            <v>417.39</v>
          </cell>
          <cell r="F9492">
            <v>417.4</v>
          </cell>
        </row>
        <row r="9493">
          <cell r="A9493">
            <v>43316.359062986106</v>
          </cell>
          <cell r="B9493">
            <v>417.4</v>
          </cell>
          <cell r="C9493">
            <v>0.39903499999999997</v>
          </cell>
          <cell r="D9493" t="str">
            <v>buy</v>
          </cell>
          <cell r="E9493">
            <v>417.39</v>
          </cell>
          <cell r="F9493">
            <v>417.4</v>
          </cell>
        </row>
        <row r="9494">
          <cell r="A9494">
            <v>43316.359085358803</v>
          </cell>
          <cell r="B9494">
            <v>417.39</v>
          </cell>
          <cell r="C9494">
            <v>0.3715</v>
          </cell>
          <cell r="D9494" t="str">
            <v>sell</v>
          </cell>
          <cell r="E9494">
            <v>417.39</v>
          </cell>
          <cell r="F9494">
            <v>417.4</v>
          </cell>
        </row>
        <row r="9495">
          <cell r="A9495">
            <v>43316.359228310183</v>
          </cell>
          <cell r="B9495">
            <v>417.4</v>
          </cell>
          <cell r="C9495">
            <v>0.3715</v>
          </cell>
          <cell r="D9495" t="str">
            <v>buy</v>
          </cell>
          <cell r="E9495">
            <v>417.39</v>
          </cell>
          <cell r="F9495">
            <v>417.4</v>
          </cell>
        </row>
        <row r="9496">
          <cell r="A9496">
            <v>43316.359408449083</v>
          </cell>
          <cell r="B9496">
            <v>417.4</v>
          </cell>
          <cell r="C9496">
            <v>4.5953986699999998</v>
          </cell>
          <cell r="D9496" t="str">
            <v>buy</v>
          </cell>
          <cell r="E9496">
            <v>417.39</v>
          </cell>
          <cell r="F9496">
            <v>417.39999999999992</v>
          </cell>
        </row>
        <row r="9497">
          <cell r="A9497">
            <v>43316.359438414351</v>
          </cell>
          <cell r="B9497">
            <v>417.4</v>
          </cell>
          <cell r="C9497">
            <v>0.47205277000000001</v>
          </cell>
          <cell r="D9497" t="str">
            <v>buy</v>
          </cell>
          <cell r="E9497">
            <v>417.39</v>
          </cell>
          <cell r="F9497">
            <v>417.39999999999992</v>
          </cell>
        </row>
        <row r="9498">
          <cell r="A9498">
            <v>43316.359492708332</v>
          </cell>
          <cell r="B9498">
            <v>417.39</v>
          </cell>
          <cell r="C9498">
            <v>4.5953999999999997</v>
          </cell>
          <cell r="D9498" t="str">
            <v>sell</v>
          </cell>
          <cell r="E9498">
            <v>417.54069742000007</v>
          </cell>
          <cell r="F9498">
            <v>417.39999999999992</v>
          </cell>
        </row>
        <row r="9499">
          <cell r="A9499">
            <v>43316.359785416673</v>
          </cell>
          <cell r="B9499">
            <v>417.4</v>
          </cell>
          <cell r="C9499">
            <v>0.31609999999999999</v>
          </cell>
          <cell r="D9499" t="str">
            <v>buy</v>
          </cell>
          <cell r="E9499">
            <v>417.54069742000007</v>
          </cell>
          <cell r="F9499">
            <v>417.4</v>
          </cell>
        </row>
        <row r="9500">
          <cell r="A9500">
            <v>43316.359913842593</v>
          </cell>
          <cell r="B9500">
            <v>417.39</v>
          </cell>
          <cell r="C9500">
            <v>0.50290000000000001</v>
          </cell>
          <cell r="D9500" t="str">
            <v>sell</v>
          </cell>
          <cell r="E9500">
            <v>417.77719263199998</v>
          </cell>
          <cell r="F9500">
            <v>417.4</v>
          </cell>
        </row>
        <row r="9501">
          <cell r="A9501">
            <v>43316.360060752311</v>
          </cell>
          <cell r="B9501">
            <v>417.4</v>
          </cell>
          <cell r="C9501">
            <v>0.26610382999999999</v>
          </cell>
          <cell r="D9501" t="str">
            <v>buy</v>
          </cell>
          <cell r="E9501">
            <v>417.77719263199998</v>
          </cell>
          <cell r="F9501">
            <v>417.4</v>
          </cell>
        </row>
        <row r="9502">
          <cell r="A9502">
            <v>43316.360060752311</v>
          </cell>
          <cell r="B9502">
            <v>417.4</v>
          </cell>
          <cell r="C9502">
            <v>0.31219617</v>
          </cell>
          <cell r="D9502" t="str">
            <v>buy</v>
          </cell>
          <cell r="E9502">
            <v>417.77719263199998</v>
          </cell>
          <cell r="F9502">
            <v>417.4</v>
          </cell>
        </row>
        <row r="9503">
          <cell r="A9503">
            <v>43316.360793680557</v>
          </cell>
          <cell r="B9503">
            <v>417.4</v>
          </cell>
          <cell r="C9503">
            <v>0.68780383</v>
          </cell>
          <cell r="D9503" t="str">
            <v>buy</v>
          </cell>
          <cell r="E9503">
            <v>417.77719263199998</v>
          </cell>
          <cell r="F9503">
            <v>417.4</v>
          </cell>
        </row>
        <row r="9504">
          <cell r="A9504">
            <v>43316.360793680557</v>
          </cell>
          <cell r="B9504">
            <v>417.4</v>
          </cell>
          <cell r="C9504">
            <v>0.90786948000000001</v>
          </cell>
          <cell r="D9504" t="str">
            <v>buy</v>
          </cell>
          <cell r="E9504">
            <v>417.77719263199998</v>
          </cell>
          <cell r="F9504">
            <v>417.4</v>
          </cell>
        </row>
        <row r="9505">
          <cell r="A9505">
            <v>43316.360793680557</v>
          </cell>
          <cell r="B9505">
            <v>417.4</v>
          </cell>
          <cell r="C9505">
            <v>0.14294672</v>
          </cell>
          <cell r="D9505" t="str">
            <v>buy</v>
          </cell>
          <cell r="E9505">
            <v>417.77719263199998</v>
          </cell>
          <cell r="F9505">
            <v>417.4</v>
          </cell>
        </row>
        <row r="9506">
          <cell r="A9506">
            <v>43316.360931238429</v>
          </cell>
          <cell r="B9506">
            <v>417.4</v>
          </cell>
          <cell r="C9506">
            <v>1.73782942</v>
          </cell>
          <cell r="D9506" t="str">
            <v>buy</v>
          </cell>
          <cell r="E9506">
            <v>417.77719263199998</v>
          </cell>
          <cell r="F9506">
            <v>417.4</v>
          </cell>
        </row>
        <row r="9507">
          <cell r="A9507">
            <v>43316.360947569447</v>
          </cell>
          <cell r="B9507">
            <v>417.4</v>
          </cell>
          <cell r="C9507">
            <v>1.1739958500000001</v>
          </cell>
          <cell r="D9507" t="str">
            <v>buy</v>
          </cell>
          <cell r="E9507">
            <v>417.77719263199998</v>
          </cell>
          <cell r="F9507">
            <v>417.4</v>
          </cell>
        </row>
        <row r="9508">
          <cell r="A9508">
            <v>43316.360947569447</v>
          </cell>
          <cell r="B9508">
            <v>417.4</v>
          </cell>
          <cell r="C9508">
            <v>0.56383357000000001</v>
          </cell>
          <cell r="D9508" t="str">
            <v>buy</v>
          </cell>
          <cell r="E9508">
            <v>417.77719263199998</v>
          </cell>
          <cell r="F9508">
            <v>417.4</v>
          </cell>
        </row>
        <row r="9509">
          <cell r="A9509">
            <v>43316.360989884262</v>
          </cell>
          <cell r="B9509">
            <v>417.39</v>
          </cell>
          <cell r="C9509">
            <v>0.14660000000000001</v>
          </cell>
          <cell r="D9509" t="str">
            <v>sell</v>
          </cell>
          <cell r="E9509">
            <v>417.84756063200001</v>
          </cell>
          <cell r="F9509">
            <v>417.4</v>
          </cell>
        </row>
        <row r="9510">
          <cell r="A9510">
            <v>43316.361025810183</v>
          </cell>
          <cell r="B9510">
            <v>417.4</v>
          </cell>
          <cell r="C9510">
            <v>2.6206431000000001</v>
          </cell>
          <cell r="D9510" t="str">
            <v>buy</v>
          </cell>
          <cell r="E9510">
            <v>417.84756063200001</v>
          </cell>
          <cell r="F9510">
            <v>417.4</v>
          </cell>
        </row>
        <row r="9511">
          <cell r="A9511">
            <v>43316.361025810183</v>
          </cell>
          <cell r="B9511">
            <v>417.4</v>
          </cell>
          <cell r="C9511">
            <v>3.0727125499999999</v>
          </cell>
          <cell r="D9511" t="str">
            <v>buy</v>
          </cell>
          <cell r="E9511">
            <v>417.84756063200001</v>
          </cell>
          <cell r="F9511">
            <v>417.4</v>
          </cell>
        </row>
        <row r="9512">
          <cell r="A9512">
            <v>43316.361025810183</v>
          </cell>
          <cell r="B9512">
            <v>417.4</v>
          </cell>
          <cell r="C9512">
            <v>3.20028567</v>
          </cell>
          <cell r="D9512" t="str">
            <v>buy</v>
          </cell>
          <cell r="E9512">
            <v>417.84756063200001</v>
          </cell>
          <cell r="F9512">
            <v>417.88997299049998</v>
          </cell>
        </row>
        <row r="9513">
          <cell r="A9513">
            <v>43316.361025810183</v>
          </cell>
          <cell r="B9513">
            <v>417.4</v>
          </cell>
          <cell r="C9513">
            <v>1.0869999999999999E-2</v>
          </cell>
          <cell r="D9513" t="str">
            <v>buy</v>
          </cell>
          <cell r="E9513">
            <v>417.84756063200001</v>
          </cell>
          <cell r="F9513">
            <v>417.89606019050001</v>
          </cell>
        </row>
        <row r="9514">
          <cell r="A9514">
            <v>43316.361089814818</v>
          </cell>
          <cell r="B9514">
            <v>417.51</v>
          </cell>
          <cell r="C9514">
            <v>2.4078800000000001E-2</v>
          </cell>
          <cell r="D9514" t="str">
            <v>sell</v>
          </cell>
          <cell r="E9514">
            <v>417.85622899999998</v>
          </cell>
          <cell r="F9514">
            <v>417.89606019050001</v>
          </cell>
        </row>
        <row r="9515">
          <cell r="A9515">
            <v>43316.361148599543</v>
          </cell>
          <cell r="B9515">
            <v>417.52</v>
          </cell>
          <cell r="C9515">
            <v>1.3172349999999999E-2</v>
          </cell>
          <cell r="D9515" t="str">
            <v>buy</v>
          </cell>
          <cell r="E9515">
            <v>417.85622899999998</v>
          </cell>
          <cell r="F9515">
            <v>417.90185602449998</v>
          </cell>
        </row>
        <row r="9516">
          <cell r="A9516">
            <v>43316.361148599543</v>
          </cell>
          <cell r="B9516">
            <v>417.52</v>
          </cell>
          <cell r="C9516">
            <v>1.089E-2</v>
          </cell>
          <cell r="D9516" t="str">
            <v>buy</v>
          </cell>
          <cell r="E9516">
            <v>417.85622899999998</v>
          </cell>
          <cell r="F9516">
            <v>417.90664762450001</v>
          </cell>
        </row>
        <row r="9517">
          <cell r="A9517">
            <v>43316.361262430553</v>
          </cell>
          <cell r="B9517">
            <v>417.53</v>
          </cell>
          <cell r="C9517">
            <v>1.3168819999999999E-2</v>
          </cell>
          <cell r="D9517" t="str">
            <v>buy</v>
          </cell>
          <cell r="E9517">
            <v>417.85622899999998</v>
          </cell>
          <cell r="F9517">
            <v>417.91231021710001</v>
          </cell>
        </row>
        <row r="9518">
          <cell r="A9518">
            <v>43316.361262430553</v>
          </cell>
          <cell r="B9518">
            <v>417.53</v>
          </cell>
          <cell r="C9518">
            <v>3.7311800000000002E-3</v>
          </cell>
          <cell r="D9518" t="str">
            <v>buy</v>
          </cell>
          <cell r="E9518">
            <v>417.85622899999998</v>
          </cell>
          <cell r="F9518">
            <v>417.91391462450002</v>
          </cell>
        </row>
        <row r="9519">
          <cell r="A9519">
            <v>43316.361388101846</v>
          </cell>
          <cell r="B9519">
            <v>417.52</v>
          </cell>
          <cell r="C9519">
            <v>1.6500000000000001E-2</v>
          </cell>
          <cell r="D9519" t="str">
            <v>sell</v>
          </cell>
          <cell r="E9519">
            <v>417.86200400000001</v>
          </cell>
          <cell r="F9519">
            <v>417.91391462450002</v>
          </cell>
        </row>
        <row r="9520">
          <cell r="A9520">
            <v>43316.36189990741</v>
          </cell>
          <cell r="B9520">
            <v>417.53</v>
          </cell>
          <cell r="C9520">
            <v>6.8688200000000003E-3</v>
          </cell>
          <cell r="D9520" t="str">
            <v>buy</v>
          </cell>
          <cell r="E9520">
            <v>417.86200400000001</v>
          </cell>
          <cell r="F9520">
            <v>417.91686821709999</v>
          </cell>
        </row>
        <row r="9521">
          <cell r="A9521">
            <v>43316.36189990741</v>
          </cell>
          <cell r="B9521">
            <v>417.69</v>
          </cell>
          <cell r="C9521">
            <v>1.316493E-2</v>
          </cell>
          <cell r="D9521" t="str">
            <v>buy</v>
          </cell>
          <cell r="E9521">
            <v>417.86200400000001</v>
          </cell>
          <cell r="F9521">
            <v>417.92042274820011</v>
          </cell>
        </row>
        <row r="9522">
          <cell r="A9522">
            <v>43316.36189990741</v>
          </cell>
          <cell r="B9522">
            <v>417.81</v>
          </cell>
          <cell r="C9522">
            <v>0.01</v>
          </cell>
          <cell r="D9522" t="str">
            <v>buy</v>
          </cell>
          <cell r="E9522">
            <v>417.86200400000001</v>
          </cell>
          <cell r="F9522">
            <v>417.92192274820002</v>
          </cell>
        </row>
        <row r="9523">
          <cell r="A9523">
            <v>43316.36189990741</v>
          </cell>
          <cell r="B9523">
            <v>417.82</v>
          </cell>
          <cell r="C9523">
            <v>2.273037E-2</v>
          </cell>
          <cell r="D9523" t="str">
            <v>buy</v>
          </cell>
          <cell r="E9523">
            <v>417.86200400000001</v>
          </cell>
          <cell r="F9523">
            <v>417.92510499999997</v>
          </cell>
        </row>
        <row r="9524">
          <cell r="A9524">
            <v>43316.36189990741</v>
          </cell>
          <cell r="B9524">
            <v>417.82</v>
          </cell>
          <cell r="C9524">
            <v>0.05</v>
          </cell>
          <cell r="D9524" t="str">
            <v>buy</v>
          </cell>
          <cell r="E9524">
            <v>417.86200400000001</v>
          </cell>
          <cell r="F9524">
            <v>417.93210499999998</v>
          </cell>
        </row>
        <row r="9525">
          <cell r="A9525">
            <v>43316.36189990741</v>
          </cell>
          <cell r="B9525">
            <v>417.83</v>
          </cell>
          <cell r="C9525">
            <v>1.01E-2</v>
          </cell>
          <cell r="D9525" t="str">
            <v>buy</v>
          </cell>
          <cell r="E9525">
            <v>417.86200400000001</v>
          </cell>
          <cell r="F9525">
            <v>417.9334179999999</v>
          </cell>
        </row>
        <row r="9526">
          <cell r="A9526">
            <v>43316.36189990741</v>
          </cell>
          <cell r="B9526">
            <v>417.84</v>
          </cell>
          <cell r="C9526">
            <v>4.24E-2</v>
          </cell>
          <cell r="D9526" t="str">
            <v>buy</v>
          </cell>
          <cell r="E9526">
            <v>417.86200400000001</v>
          </cell>
          <cell r="F9526">
            <v>417.93850600000007</v>
          </cell>
        </row>
        <row r="9527">
          <cell r="A9527">
            <v>43316.36189990741</v>
          </cell>
          <cell r="B9527">
            <v>417.84</v>
          </cell>
          <cell r="C9527">
            <v>2.3E-2</v>
          </cell>
          <cell r="D9527" t="str">
            <v>buy</v>
          </cell>
          <cell r="E9527">
            <v>417.86200400000001</v>
          </cell>
          <cell r="F9527">
            <v>417.94126599999998</v>
          </cell>
        </row>
        <row r="9528">
          <cell r="A9528">
            <v>43316.36189990741</v>
          </cell>
          <cell r="B9528">
            <v>417.86</v>
          </cell>
          <cell r="C9528">
            <v>4.24E-2</v>
          </cell>
          <cell r="D9528" t="str">
            <v>buy</v>
          </cell>
          <cell r="E9528">
            <v>417.86200400000001</v>
          </cell>
          <cell r="F9528">
            <v>417.94550600000008</v>
          </cell>
        </row>
        <row r="9529">
          <cell r="A9529">
            <v>43316.36189990741</v>
          </cell>
          <cell r="B9529">
            <v>417.86</v>
          </cell>
          <cell r="C9529">
            <v>2.3E-2</v>
          </cell>
          <cell r="D9529" t="str">
            <v>buy</v>
          </cell>
          <cell r="E9529">
            <v>417.86200400000001</v>
          </cell>
          <cell r="F9529">
            <v>417.94780600000001</v>
          </cell>
        </row>
        <row r="9530">
          <cell r="A9530">
            <v>43316.36189990741</v>
          </cell>
          <cell r="B9530">
            <v>417.86</v>
          </cell>
          <cell r="C9530">
            <v>0.05</v>
          </cell>
          <cell r="D9530" t="str">
            <v>buy</v>
          </cell>
          <cell r="E9530">
            <v>417.86200400000001</v>
          </cell>
          <cell r="F9530">
            <v>417.95280600000001</v>
          </cell>
        </row>
        <row r="9531">
          <cell r="A9531">
            <v>43316.36189990741</v>
          </cell>
          <cell r="B9531">
            <v>417.89</v>
          </cell>
          <cell r="C9531">
            <v>4.24E-2</v>
          </cell>
          <cell r="D9531" t="str">
            <v>buy</v>
          </cell>
          <cell r="E9531">
            <v>417.86200400000001</v>
          </cell>
          <cell r="F9531">
            <v>417.95577399999991</v>
          </cell>
        </row>
        <row r="9532">
          <cell r="A9532">
            <v>43316.36189990741</v>
          </cell>
          <cell r="B9532">
            <v>417.89</v>
          </cell>
          <cell r="C9532">
            <v>2.3E-2</v>
          </cell>
          <cell r="D9532" t="str">
            <v>buy</v>
          </cell>
          <cell r="E9532">
            <v>417.86200400000001</v>
          </cell>
          <cell r="F9532">
            <v>417.95738399999988</v>
          </cell>
        </row>
        <row r="9533">
          <cell r="A9533">
            <v>43316.36189990741</v>
          </cell>
          <cell r="B9533">
            <v>417.92</v>
          </cell>
          <cell r="C9533">
            <v>4.24E-2</v>
          </cell>
          <cell r="D9533" t="str">
            <v>buy</v>
          </cell>
          <cell r="E9533">
            <v>417.86200400000001</v>
          </cell>
          <cell r="F9533">
            <v>417.95907999999991</v>
          </cell>
        </row>
        <row r="9534">
          <cell r="A9534">
            <v>43316.36189990741</v>
          </cell>
          <cell r="B9534">
            <v>417.92</v>
          </cell>
          <cell r="C9534">
            <v>2.3E-2</v>
          </cell>
          <cell r="D9534" t="str">
            <v>buy</v>
          </cell>
          <cell r="E9534">
            <v>417.86200400000001</v>
          </cell>
          <cell r="F9534">
            <v>417.96</v>
          </cell>
        </row>
        <row r="9535">
          <cell r="A9535">
            <v>43316.36189990741</v>
          </cell>
          <cell r="B9535">
            <v>417.96</v>
          </cell>
          <cell r="C9535">
            <v>0.05</v>
          </cell>
          <cell r="D9535" t="str">
            <v>buy</v>
          </cell>
          <cell r="E9535">
            <v>417.86200400000001</v>
          </cell>
          <cell r="F9535">
            <v>417.96</v>
          </cell>
        </row>
        <row r="9536">
          <cell r="A9536">
            <v>43316.36189990741</v>
          </cell>
          <cell r="B9536">
            <v>417.96</v>
          </cell>
          <cell r="C9536">
            <v>1.8202159</v>
          </cell>
          <cell r="D9536" t="str">
            <v>buy</v>
          </cell>
          <cell r="E9536">
            <v>417.86200400000001</v>
          </cell>
          <cell r="F9536">
            <v>417.69802095480009</v>
          </cell>
        </row>
        <row r="9537">
          <cell r="A9537">
            <v>43316.361920960648</v>
          </cell>
          <cell r="B9537">
            <v>417.86</v>
          </cell>
          <cell r="C9537">
            <v>0.79959999999999998</v>
          </cell>
          <cell r="D9537" t="str">
            <v>sell</v>
          </cell>
          <cell r="E9537">
            <v>417.87</v>
          </cell>
          <cell r="F9537">
            <v>417.69802095480009</v>
          </cell>
        </row>
        <row r="9538">
          <cell r="A9538">
            <v>43316.362050902782</v>
          </cell>
          <cell r="B9538">
            <v>417.87</v>
          </cell>
          <cell r="C9538">
            <v>0.01</v>
          </cell>
          <cell r="D9538" t="str">
            <v>sell</v>
          </cell>
          <cell r="E9538">
            <v>417.87</v>
          </cell>
          <cell r="F9538">
            <v>417.69802095480009</v>
          </cell>
        </row>
        <row r="9539">
          <cell r="A9539">
            <v>43316.362050902782</v>
          </cell>
          <cell r="B9539">
            <v>417.87</v>
          </cell>
          <cell r="C9539">
            <v>1.8959999999999999</v>
          </cell>
          <cell r="D9539" t="str">
            <v>sell</v>
          </cell>
          <cell r="E9539">
            <v>417.62727980599999</v>
          </cell>
          <cell r="F9539">
            <v>417.69802095480009</v>
          </cell>
        </row>
        <row r="9540">
          <cell r="A9540">
            <v>43316.362050902782</v>
          </cell>
          <cell r="B9540">
            <v>417.68</v>
          </cell>
          <cell r="C9540">
            <v>0.38869999999999999</v>
          </cell>
          <cell r="D9540" t="str">
            <v>sell</v>
          </cell>
          <cell r="E9540">
            <v>417.61561880599987</v>
          </cell>
          <cell r="F9540">
            <v>417.69802095480009</v>
          </cell>
        </row>
        <row r="9541">
          <cell r="A9541">
            <v>43316.362165486113</v>
          </cell>
          <cell r="B9541">
            <v>417.9</v>
          </cell>
          <cell r="C9541">
            <v>0.12622046000000001</v>
          </cell>
          <cell r="D9541" t="str">
            <v>buy</v>
          </cell>
          <cell r="E9541">
            <v>417.61561880599987</v>
          </cell>
          <cell r="F9541">
            <v>417.65636820300011</v>
          </cell>
        </row>
        <row r="9542">
          <cell r="A9542">
            <v>43316.362480358803</v>
          </cell>
          <cell r="B9542">
            <v>417.88</v>
          </cell>
          <cell r="C9542">
            <v>0.12039999999999999</v>
          </cell>
          <cell r="D9542" t="str">
            <v>buy</v>
          </cell>
          <cell r="E9542">
            <v>417.61561880599987</v>
          </cell>
          <cell r="F9542">
            <v>417.61904420299999</v>
          </cell>
        </row>
        <row r="9543">
          <cell r="A9543">
            <v>43316.36340681713</v>
          </cell>
          <cell r="B9543">
            <v>417.83</v>
          </cell>
          <cell r="C9543">
            <v>0.18863155000000001</v>
          </cell>
          <cell r="D9543" t="str">
            <v>buy</v>
          </cell>
          <cell r="E9543">
            <v>417.61561880599987</v>
          </cell>
          <cell r="F9543">
            <v>417.57</v>
          </cell>
        </row>
        <row r="9544">
          <cell r="A9544">
            <v>43316.363596736112</v>
          </cell>
          <cell r="B9544">
            <v>417.82</v>
          </cell>
          <cell r="C9544">
            <v>1.0070000000000001E-2</v>
          </cell>
          <cell r="D9544" t="str">
            <v>sell</v>
          </cell>
          <cell r="E9544">
            <v>417.61390690600001</v>
          </cell>
          <cell r="F9544">
            <v>417.57</v>
          </cell>
        </row>
        <row r="9545">
          <cell r="A9545">
            <v>43316.363596736112</v>
          </cell>
          <cell r="B9545">
            <v>417.58</v>
          </cell>
          <cell r="C9545">
            <v>0.01</v>
          </cell>
          <cell r="D9545" t="str">
            <v>sell</v>
          </cell>
          <cell r="E9545">
            <v>417.61460690600001</v>
          </cell>
          <cell r="F9545">
            <v>417.57</v>
          </cell>
        </row>
        <row r="9546">
          <cell r="A9546">
            <v>43316.363596736112</v>
          </cell>
          <cell r="B9546">
            <v>417.57</v>
          </cell>
          <cell r="C9546">
            <v>0.09</v>
          </cell>
          <cell r="D9546" t="str">
            <v>sell</v>
          </cell>
          <cell r="E9546">
            <v>417.62180690600002</v>
          </cell>
          <cell r="F9546">
            <v>417.57</v>
          </cell>
        </row>
        <row r="9547">
          <cell r="A9547">
            <v>43316.363596736112</v>
          </cell>
          <cell r="B9547">
            <v>417.56</v>
          </cell>
          <cell r="C9547">
            <v>0.3132566</v>
          </cell>
          <cell r="D9547" t="str">
            <v>sell</v>
          </cell>
          <cell r="E9547">
            <v>417.64839999999998</v>
          </cell>
          <cell r="F9547">
            <v>417.57</v>
          </cell>
        </row>
        <row r="9548">
          <cell r="A9548">
            <v>43316.363603090278</v>
          </cell>
          <cell r="B9548">
            <v>417.57</v>
          </cell>
          <cell r="C9548">
            <v>3.9161229999999998</v>
          </cell>
          <cell r="D9548" t="str">
            <v>buy</v>
          </cell>
          <cell r="E9548">
            <v>417.64839999999998</v>
          </cell>
          <cell r="F9548">
            <v>417.57</v>
          </cell>
        </row>
        <row r="9549">
          <cell r="A9549">
            <v>43316.363603090278</v>
          </cell>
          <cell r="B9549">
            <v>417.57</v>
          </cell>
          <cell r="C9549">
            <v>2.9698930300000002</v>
          </cell>
          <cell r="D9549" t="str">
            <v>buy</v>
          </cell>
          <cell r="E9549">
            <v>417.64839999999998</v>
          </cell>
          <cell r="F9549">
            <v>417.75654488060007</v>
          </cell>
        </row>
        <row r="9550">
          <cell r="A9550">
            <v>43316.363668472222</v>
          </cell>
          <cell r="B9550">
            <v>417.8</v>
          </cell>
          <cell r="C9550">
            <v>1.4E-2</v>
          </cell>
          <cell r="D9550" t="str">
            <v>buy</v>
          </cell>
          <cell r="E9550">
            <v>417.64839999999998</v>
          </cell>
          <cell r="F9550">
            <v>417.7561248806</v>
          </cell>
        </row>
        <row r="9551">
          <cell r="A9551">
            <v>43316.363690162027</v>
          </cell>
          <cell r="B9551">
            <v>417.8</v>
          </cell>
          <cell r="C9551">
            <v>7.8616019999999995E-2</v>
          </cell>
          <cell r="D9551" t="str">
            <v>buy</v>
          </cell>
          <cell r="E9551">
            <v>417.64839999999998</v>
          </cell>
          <cell r="F9551">
            <v>417.75376640000002</v>
          </cell>
        </row>
        <row r="9552">
          <cell r="A9552">
            <v>43316.363779814812</v>
          </cell>
          <cell r="B9552">
            <v>417.8</v>
          </cell>
          <cell r="C9552">
            <v>7.5499999999999998E-2</v>
          </cell>
          <cell r="D9552" t="str">
            <v>buy</v>
          </cell>
          <cell r="E9552">
            <v>417.64839999999998</v>
          </cell>
          <cell r="F9552">
            <v>417.75150139999988</v>
          </cell>
        </row>
        <row r="9553">
          <cell r="A9553">
            <v>43316.363878460637</v>
          </cell>
          <cell r="B9553">
            <v>417.65</v>
          </cell>
          <cell r="C9553">
            <v>0.84</v>
          </cell>
          <cell r="D9553" t="str">
            <v>sell</v>
          </cell>
          <cell r="E9553">
            <v>417.57430659999989</v>
          </cell>
          <cell r="F9553">
            <v>417.75150139999988</v>
          </cell>
        </row>
        <row r="9554">
          <cell r="A9554">
            <v>43316.363878460637</v>
          </cell>
          <cell r="B9554">
            <v>417.64</v>
          </cell>
          <cell r="C9554">
            <v>0.16</v>
          </cell>
          <cell r="D9554" t="str">
            <v>sell</v>
          </cell>
          <cell r="E9554">
            <v>417.56150659999997</v>
          </cell>
          <cell r="F9554">
            <v>417.75150139999988</v>
          </cell>
        </row>
        <row r="9555">
          <cell r="A9555">
            <v>43316.364047291667</v>
          </cell>
          <cell r="B9555">
            <v>417.57</v>
          </cell>
          <cell r="C9555">
            <v>0.14000000000000001</v>
          </cell>
          <cell r="D9555" t="str">
            <v>sell</v>
          </cell>
          <cell r="E9555">
            <v>417.56010659999998</v>
          </cell>
          <cell r="F9555">
            <v>417.75150139999988</v>
          </cell>
        </row>
        <row r="9556">
          <cell r="A9556">
            <v>43316.364047291667</v>
          </cell>
          <cell r="B9556">
            <v>417.57</v>
          </cell>
          <cell r="C9556">
            <v>1.0659999999999999E-2</v>
          </cell>
          <cell r="D9556" t="str">
            <v>sell</v>
          </cell>
          <cell r="E9556">
            <v>417.56</v>
          </cell>
          <cell r="F9556">
            <v>417.75150139999988</v>
          </cell>
        </row>
        <row r="9557">
          <cell r="A9557">
            <v>43316.364047291667</v>
          </cell>
          <cell r="B9557">
            <v>417.56</v>
          </cell>
          <cell r="C9557">
            <v>0.54</v>
          </cell>
          <cell r="D9557" t="str">
            <v>sell</v>
          </cell>
          <cell r="E9557">
            <v>417.56</v>
          </cell>
          <cell r="F9557">
            <v>417.75150139999988</v>
          </cell>
        </row>
        <row r="9558">
          <cell r="A9558">
            <v>43316.364047291667</v>
          </cell>
          <cell r="B9558">
            <v>417.56</v>
          </cell>
          <cell r="C9558">
            <v>3.8906399999999999</v>
          </cell>
          <cell r="D9558" t="str">
            <v>sell</v>
          </cell>
          <cell r="E9558">
            <v>417.58440000000002</v>
          </cell>
          <cell r="F9558">
            <v>417.75150139999988</v>
          </cell>
        </row>
        <row r="9559">
          <cell r="A9559">
            <v>43316.364094004632</v>
          </cell>
          <cell r="B9559">
            <v>417.68</v>
          </cell>
          <cell r="C9559">
            <v>0.19527</v>
          </cell>
          <cell r="D9559" t="str">
            <v>buy</v>
          </cell>
          <cell r="E9559">
            <v>417.58440000000002</v>
          </cell>
          <cell r="F9559">
            <v>417.76907569999997</v>
          </cell>
        </row>
        <row r="9560">
          <cell r="A9560">
            <v>43316.364094004632</v>
          </cell>
          <cell r="B9560">
            <v>417.68</v>
          </cell>
          <cell r="C9560">
            <v>1.027E-2</v>
          </cell>
          <cell r="D9560" t="str">
            <v>buy</v>
          </cell>
          <cell r="E9560">
            <v>417.58440000000002</v>
          </cell>
          <cell r="F9560">
            <v>417.77</v>
          </cell>
        </row>
        <row r="9561">
          <cell r="A9561">
            <v>43316.364094004632</v>
          </cell>
          <cell r="B9561">
            <v>417.77</v>
          </cell>
          <cell r="C9561">
            <v>2</v>
          </cell>
          <cell r="D9561" t="str">
            <v>buy</v>
          </cell>
          <cell r="E9561">
            <v>417.58440000000002</v>
          </cell>
          <cell r="F9561">
            <v>417.66162021500003</v>
          </cell>
        </row>
        <row r="9562">
          <cell r="A9562">
            <v>43316.364094004632</v>
          </cell>
          <cell r="B9562">
            <v>417.77</v>
          </cell>
          <cell r="C9562">
            <v>0.05</v>
          </cell>
          <cell r="D9562" t="str">
            <v>buy</v>
          </cell>
          <cell r="E9562">
            <v>417.58440000000002</v>
          </cell>
          <cell r="F9562">
            <v>417.65162021499998</v>
          </cell>
        </row>
        <row r="9563">
          <cell r="A9563">
            <v>43316.364094004632</v>
          </cell>
          <cell r="B9563">
            <v>417.8</v>
          </cell>
          <cell r="C9563">
            <v>0.1026705</v>
          </cell>
          <cell r="D9563" t="str">
            <v>buy</v>
          </cell>
          <cell r="E9563">
            <v>417.58440000000002</v>
          </cell>
          <cell r="F9563">
            <v>417.62800600000003</v>
          </cell>
        </row>
        <row r="9564">
          <cell r="A9564">
            <v>43316.364455810188</v>
          </cell>
          <cell r="B9564">
            <v>417.8</v>
          </cell>
          <cell r="C9564">
            <v>0.25219999999999998</v>
          </cell>
          <cell r="D9564" t="str">
            <v>buy</v>
          </cell>
          <cell r="E9564">
            <v>417.58440000000002</v>
          </cell>
          <cell r="F9564">
            <v>417.57</v>
          </cell>
        </row>
        <row r="9565">
          <cell r="A9565">
            <v>43316.364598078697</v>
          </cell>
          <cell r="B9565">
            <v>417.59</v>
          </cell>
          <cell r="C9565">
            <v>0.68</v>
          </cell>
          <cell r="D9565" t="str">
            <v>sell</v>
          </cell>
          <cell r="E9565">
            <v>417.56400000000008</v>
          </cell>
          <cell r="F9565">
            <v>417.57</v>
          </cell>
        </row>
        <row r="9566">
          <cell r="A9566">
            <v>43316.364598078697</v>
          </cell>
          <cell r="B9566">
            <v>417.58</v>
          </cell>
          <cell r="C9566">
            <v>0.2</v>
          </cell>
          <cell r="D9566" t="str">
            <v>sell</v>
          </cell>
          <cell r="E9566">
            <v>417.56000000000012</v>
          </cell>
          <cell r="F9566">
            <v>417.57</v>
          </cell>
        </row>
        <row r="9567">
          <cell r="A9567">
            <v>43316.364598078697</v>
          </cell>
          <cell r="B9567">
            <v>417.56</v>
          </cell>
          <cell r="C9567">
            <v>2.86E-2</v>
          </cell>
          <cell r="D9567" t="str">
            <v>sell</v>
          </cell>
          <cell r="E9567">
            <v>417.56000000000012</v>
          </cell>
          <cell r="F9567">
            <v>417.57</v>
          </cell>
        </row>
        <row r="9568">
          <cell r="A9568">
            <v>43316.36486277778</v>
          </cell>
          <cell r="B9568">
            <v>417.56</v>
          </cell>
          <cell r="C9568">
            <v>0.56999999999999995</v>
          </cell>
          <cell r="D9568" t="str">
            <v>sell</v>
          </cell>
          <cell r="E9568">
            <v>417.56</v>
          </cell>
          <cell r="F9568">
            <v>417.57</v>
          </cell>
        </row>
        <row r="9569">
          <cell r="A9569">
            <v>43316.36486277778</v>
          </cell>
          <cell r="B9569">
            <v>417.56</v>
          </cell>
          <cell r="C9569">
            <v>9.6000000000000002E-2</v>
          </cell>
          <cell r="D9569" t="str">
            <v>sell</v>
          </cell>
          <cell r="E9569">
            <v>417.56</v>
          </cell>
          <cell r="F9569">
            <v>417.57</v>
          </cell>
        </row>
        <row r="9570">
          <cell r="A9570">
            <v>43316.365019444442</v>
          </cell>
          <cell r="B9570">
            <v>417.57</v>
          </cell>
          <cell r="C9570">
            <v>5.8944150000000001E-2</v>
          </cell>
          <cell r="D9570" t="str">
            <v>buy</v>
          </cell>
          <cell r="E9570">
            <v>417.56</v>
          </cell>
          <cell r="F9570">
            <v>417.57</v>
          </cell>
        </row>
        <row r="9571">
          <cell r="A9571">
            <v>43316.365231203701</v>
          </cell>
          <cell r="B9571">
            <v>417.57</v>
          </cell>
          <cell r="C9571">
            <v>1.2402484499999999</v>
          </cell>
          <cell r="D9571" t="str">
            <v>buy</v>
          </cell>
          <cell r="E9571">
            <v>417.56</v>
          </cell>
          <cell r="F9571">
            <v>417.57</v>
          </cell>
        </row>
        <row r="9572">
          <cell r="A9572">
            <v>43316.365417349538</v>
          </cell>
          <cell r="B9572">
            <v>417.57</v>
          </cell>
          <cell r="C9572">
            <v>0.11678561</v>
          </cell>
          <cell r="D9572" t="str">
            <v>buy</v>
          </cell>
          <cell r="E9572">
            <v>417.56</v>
          </cell>
          <cell r="F9572">
            <v>417.57</v>
          </cell>
        </row>
        <row r="9573">
          <cell r="A9573">
            <v>43316.36578472222</v>
          </cell>
          <cell r="B9573">
            <v>417.56</v>
          </cell>
          <cell r="C9573">
            <v>0.3992</v>
          </cell>
          <cell r="D9573" t="str">
            <v>sell</v>
          </cell>
          <cell r="E9573">
            <v>417.56000000000012</v>
          </cell>
          <cell r="F9573">
            <v>417.57</v>
          </cell>
        </row>
        <row r="9574">
          <cell r="A9574">
            <v>43316.365817638893</v>
          </cell>
          <cell r="B9574">
            <v>417.57</v>
          </cell>
          <cell r="C9574">
            <v>1</v>
          </cell>
          <cell r="D9574" t="str">
            <v>buy</v>
          </cell>
          <cell r="E9574">
            <v>417.56000000000012</v>
          </cell>
          <cell r="F9574">
            <v>417.57</v>
          </cell>
        </row>
        <row r="9575">
          <cell r="A9575">
            <v>43316.366065150462</v>
          </cell>
          <cell r="B9575">
            <v>417.56</v>
          </cell>
          <cell r="C9575">
            <v>0.14119999999999999</v>
          </cell>
          <cell r="D9575" t="str">
            <v>sell</v>
          </cell>
          <cell r="E9575">
            <v>417.56000000000012</v>
          </cell>
          <cell r="F9575">
            <v>417.57</v>
          </cell>
        </row>
        <row r="9576">
          <cell r="A9576">
            <v>43316.366355081023</v>
          </cell>
          <cell r="B9576">
            <v>417.57</v>
          </cell>
          <cell r="C9576">
            <v>1.2002999999999999</v>
          </cell>
          <cell r="D9576" t="str">
            <v>buy</v>
          </cell>
          <cell r="E9576">
            <v>417.56000000000012</v>
          </cell>
          <cell r="F9576">
            <v>417.56999999999988</v>
          </cell>
        </row>
        <row r="9577">
          <cell r="A9577">
            <v>43316.366480023149</v>
          </cell>
          <cell r="B9577">
            <v>417.56</v>
          </cell>
          <cell r="C9577">
            <v>0.36359999999999998</v>
          </cell>
          <cell r="D9577" t="str">
            <v>sell</v>
          </cell>
          <cell r="E9577">
            <v>417.56</v>
          </cell>
          <cell r="F9577">
            <v>417.56999999999988</v>
          </cell>
        </row>
        <row r="9578">
          <cell r="A9578">
            <v>43316.366480023149</v>
          </cell>
          <cell r="B9578">
            <v>417.56</v>
          </cell>
          <cell r="C9578">
            <v>0.83430000000000004</v>
          </cell>
          <cell r="D9578" t="str">
            <v>sell</v>
          </cell>
          <cell r="E9578">
            <v>417.55999999999989</v>
          </cell>
          <cell r="F9578">
            <v>417.56999999999988</v>
          </cell>
        </row>
        <row r="9579">
          <cell r="A9579">
            <v>43316.36651792824</v>
          </cell>
          <cell r="B9579">
            <v>417.57</v>
          </cell>
          <cell r="C9579">
            <v>0.13780274000000001</v>
          </cell>
          <cell r="D9579" t="str">
            <v>buy</v>
          </cell>
          <cell r="E9579">
            <v>417.55999999999989</v>
          </cell>
          <cell r="F9579">
            <v>417.57</v>
          </cell>
        </row>
        <row r="9580">
          <cell r="A9580">
            <v>43316.366843692129</v>
          </cell>
          <cell r="B9580">
            <v>417.57</v>
          </cell>
          <cell r="C9580">
            <v>0.23828936000000001</v>
          </cell>
          <cell r="D9580" t="str">
            <v>buy</v>
          </cell>
          <cell r="E9580">
            <v>417.55999999999989</v>
          </cell>
          <cell r="F9580">
            <v>417.57</v>
          </cell>
        </row>
        <row r="9581">
          <cell r="A9581">
            <v>43316.367013900461</v>
          </cell>
          <cell r="B9581">
            <v>417.56</v>
          </cell>
          <cell r="C9581">
            <v>0.22320000000000001</v>
          </cell>
          <cell r="D9581" t="str">
            <v>sell</v>
          </cell>
          <cell r="E9581">
            <v>417.56</v>
          </cell>
          <cell r="F9581">
            <v>417.57</v>
          </cell>
        </row>
        <row r="9582">
          <cell r="A9582">
            <v>43316.367146747689</v>
          </cell>
          <cell r="B9582">
            <v>417.57</v>
          </cell>
          <cell r="C9582">
            <v>1.5044</v>
          </cell>
          <cell r="D9582" t="str">
            <v>buy</v>
          </cell>
          <cell r="E9582">
            <v>417.56</v>
          </cell>
          <cell r="F9582">
            <v>417.51582682380001</v>
          </cell>
        </row>
        <row r="9583">
          <cell r="A9583">
            <v>43316.367488680553</v>
          </cell>
          <cell r="B9583">
            <v>417.57</v>
          </cell>
          <cell r="C9583">
            <v>0.23876451000000001</v>
          </cell>
          <cell r="D9583" t="str">
            <v>buy</v>
          </cell>
          <cell r="E9583">
            <v>417.56</v>
          </cell>
          <cell r="F9583">
            <v>417.48478743750002</v>
          </cell>
        </row>
        <row r="9584">
          <cell r="A9584">
            <v>43316.367697118047</v>
          </cell>
          <cell r="B9584">
            <v>417.57</v>
          </cell>
          <cell r="C9584">
            <v>0.34451874999999998</v>
          </cell>
          <cell r="D9584" t="str">
            <v>buy</v>
          </cell>
          <cell r="E9584">
            <v>417.56</v>
          </cell>
          <cell r="F9584">
            <v>417.44</v>
          </cell>
        </row>
        <row r="9585">
          <cell r="A9585">
            <v>43316.367729120371</v>
          </cell>
          <cell r="B9585">
            <v>417.56</v>
          </cell>
          <cell r="C9585">
            <v>0.98250000000000004</v>
          </cell>
          <cell r="D9585" t="str">
            <v>sell</v>
          </cell>
          <cell r="E9585">
            <v>417.4976408</v>
          </cell>
          <cell r="F9585">
            <v>417.44</v>
          </cell>
        </row>
        <row r="9586">
          <cell r="A9586">
            <v>43316.367729120371</v>
          </cell>
          <cell r="B9586">
            <v>417.56</v>
          </cell>
          <cell r="C9586">
            <v>1.034E-2</v>
          </cell>
          <cell r="D9586" t="str">
            <v>sell</v>
          </cell>
          <cell r="E9586">
            <v>417.49639999999999</v>
          </cell>
          <cell r="F9586">
            <v>417.44</v>
          </cell>
        </row>
        <row r="9587">
          <cell r="A9587">
            <v>43316.367729120371</v>
          </cell>
          <cell r="B9587">
            <v>417.56</v>
          </cell>
          <cell r="C9587">
            <v>0.47</v>
          </cell>
          <cell r="D9587" t="str">
            <v>sell</v>
          </cell>
          <cell r="E9587">
            <v>417.44</v>
          </cell>
          <cell r="F9587">
            <v>417.44</v>
          </cell>
        </row>
        <row r="9588">
          <cell r="A9588">
            <v>43316.367729120371</v>
          </cell>
          <cell r="B9588">
            <v>417.44</v>
          </cell>
          <cell r="C9588">
            <v>3.5371600000000001</v>
          </cell>
          <cell r="D9588" t="str">
            <v>sell</v>
          </cell>
          <cell r="E9588">
            <v>417.42999999999989</v>
          </cell>
          <cell r="F9588">
            <v>417.44</v>
          </cell>
        </row>
        <row r="9589">
          <cell r="A9589">
            <v>43316.367795474544</v>
          </cell>
          <cell r="B9589">
            <v>417.44</v>
          </cell>
          <cell r="C9589">
            <v>2.3593029400000001</v>
          </cell>
          <cell r="D9589" t="str">
            <v>buy</v>
          </cell>
          <cell r="E9589">
            <v>417.42999999999989</v>
          </cell>
          <cell r="F9589">
            <v>417.43990597449999</v>
          </cell>
        </row>
        <row r="9590">
          <cell r="A9590">
            <v>43316.368217962961</v>
          </cell>
          <cell r="B9590">
            <v>417.44</v>
          </cell>
          <cell r="C9590">
            <v>0.17229442</v>
          </cell>
          <cell r="D9590" t="str">
            <v>buy</v>
          </cell>
          <cell r="E9590">
            <v>417.42999999999989</v>
          </cell>
          <cell r="F9590">
            <v>417.42586653230001</v>
          </cell>
        </row>
        <row r="9591">
          <cell r="A9591">
            <v>43316.368217962961</v>
          </cell>
          <cell r="B9591">
            <v>417.44</v>
          </cell>
          <cell r="C9591">
            <v>8.7055799999999992E-3</v>
          </cell>
          <cell r="D9591" t="str">
            <v>buy</v>
          </cell>
          <cell r="E9591">
            <v>417.42999999999989</v>
          </cell>
          <cell r="F9591">
            <v>417.4246477511</v>
          </cell>
        </row>
        <row r="9592">
          <cell r="A9592">
            <v>43316.368351111108</v>
          </cell>
          <cell r="B9592">
            <v>417.44</v>
          </cell>
          <cell r="C9592">
            <v>1.8744199999999999E-3</v>
          </cell>
          <cell r="D9592" t="str">
            <v>buy</v>
          </cell>
          <cell r="E9592">
            <v>417.42999999999989</v>
          </cell>
          <cell r="F9592">
            <v>417.42438533230001</v>
          </cell>
        </row>
        <row r="9593">
          <cell r="A9593">
            <v>43316.368351111108</v>
          </cell>
          <cell r="B9593">
            <v>417.44</v>
          </cell>
          <cell r="C9593">
            <v>1.1125579999999999E-2</v>
          </cell>
          <cell r="D9593" t="str">
            <v>buy</v>
          </cell>
          <cell r="E9593">
            <v>417.42999999999989</v>
          </cell>
          <cell r="F9593">
            <v>417.42282775109999</v>
          </cell>
        </row>
        <row r="9594">
          <cell r="A9594">
            <v>43316.368474166673</v>
          </cell>
          <cell r="B9594">
            <v>417.43</v>
          </cell>
          <cell r="C9594">
            <v>0.18049999999999999</v>
          </cell>
          <cell r="D9594" t="str">
            <v>sell</v>
          </cell>
          <cell r="E9594">
            <v>417.42999999999989</v>
          </cell>
          <cell r="F9594">
            <v>417.42282775109999</v>
          </cell>
        </row>
        <row r="9595">
          <cell r="A9595">
            <v>43316.368522002318</v>
          </cell>
          <cell r="B9595">
            <v>417.43</v>
          </cell>
          <cell r="C9595">
            <v>0.20949999999999999</v>
          </cell>
          <cell r="D9595" t="str">
            <v>sell</v>
          </cell>
          <cell r="E9595">
            <v>417.43</v>
          </cell>
          <cell r="F9595">
            <v>417.42282775109999</v>
          </cell>
        </row>
        <row r="9596">
          <cell r="A9596">
            <v>43316.368522002318</v>
          </cell>
          <cell r="B9596">
            <v>417.43</v>
          </cell>
          <cell r="C9596">
            <v>4.7904999999999998</v>
          </cell>
          <cell r="D9596" t="str">
            <v>sell</v>
          </cell>
          <cell r="E9596">
            <v>417.22511749569998</v>
          </cell>
          <cell r="F9596">
            <v>417.42282775109999</v>
          </cell>
        </row>
        <row r="9597">
          <cell r="A9597">
            <v>43316.368534374997</v>
          </cell>
          <cell r="B9597">
            <v>417.44</v>
          </cell>
          <cell r="C9597">
            <v>0.80411949000000005</v>
          </cell>
          <cell r="D9597" t="str">
            <v>buy</v>
          </cell>
          <cell r="E9597">
            <v>417.22511749569998</v>
          </cell>
          <cell r="F9597">
            <v>417.36329126790002</v>
          </cell>
        </row>
        <row r="9598">
          <cell r="A9598">
            <v>43316.368748043977</v>
          </cell>
          <cell r="B9598">
            <v>417.43</v>
          </cell>
          <cell r="C9598">
            <v>1.001E-2</v>
          </cell>
          <cell r="D9598" t="str">
            <v>sell</v>
          </cell>
          <cell r="E9598">
            <v>417.2221144957</v>
          </cell>
          <cell r="F9598">
            <v>417.36329126790002</v>
          </cell>
        </row>
        <row r="9599">
          <cell r="A9599">
            <v>43316.368748043977</v>
          </cell>
          <cell r="B9599">
            <v>417.41</v>
          </cell>
          <cell r="C9599">
            <v>0.20305100000000001</v>
          </cell>
          <cell r="D9599" t="str">
            <v>sell</v>
          </cell>
          <cell r="E9599">
            <v>417.16526021570002</v>
          </cell>
          <cell r="F9599">
            <v>417.36329126790002</v>
          </cell>
        </row>
        <row r="9600">
          <cell r="A9600">
            <v>43316.368748043977</v>
          </cell>
          <cell r="B9600">
            <v>417.39</v>
          </cell>
          <cell r="C9600">
            <v>6.2389999999999998E-3</v>
          </cell>
          <cell r="D9600" t="str">
            <v>sell</v>
          </cell>
          <cell r="E9600">
            <v>417.16363807570002</v>
          </cell>
          <cell r="F9600">
            <v>417.36329126790002</v>
          </cell>
        </row>
        <row r="9601">
          <cell r="A9601">
            <v>43316.368869178237</v>
          </cell>
          <cell r="B9601">
            <v>417.39</v>
          </cell>
          <cell r="C9601">
            <v>3.9610000000000001E-3</v>
          </cell>
          <cell r="D9601" t="str">
            <v>sell</v>
          </cell>
          <cell r="E9601">
            <v>417.16260821569989</v>
          </cell>
          <cell r="F9601">
            <v>417.36329126790002</v>
          </cell>
        </row>
        <row r="9602">
          <cell r="A9602">
            <v>43316.368869178237</v>
          </cell>
          <cell r="B9602">
            <v>417.39</v>
          </cell>
          <cell r="C9602">
            <v>1.057E-2</v>
          </cell>
          <cell r="D9602" t="str">
            <v>sell</v>
          </cell>
          <cell r="E9602">
            <v>417.15986001570002</v>
          </cell>
          <cell r="F9602">
            <v>417.36329126790002</v>
          </cell>
        </row>
        <row r="9603">
          <cell r="A9603">
            <v>43316.368869178237</v>
          </cell>
          <cell r="B9603">
            <v>417.36</v>
          </cell>
          <cell r="C9603">
            <v>3.5939329999999998E-2</v>
          </cell>
          <cell r="D9603" t="str">
            <v>sell</v>
          </cell>
          <cell r="E9603">
            <v>417.15159396979999</v>
          </cell>
          <cell r="F9603">
            <v>417.36329126790002</v>
          </cell>
        </row>
        <row r="9604">
          <cell r="A9604">
            <v>43316.368869178237</v>
          </cell>
          <cell r="B9604">
            <v>417.35</v>
          </cell>
          <cell r="C9604">
            <v>4.667259E-2</v>
          </cell>
          <cell r="D9604" t="str">
            <v>sell</v>
          </cell>
          <cell r="E9604">
            <v>417.14132599999999</v>
          </cell>
          <cell r="F9604">
            <v>417.36329126790002</v>
          </cell>
        </row>
        <row r="9605">
          <cell r="A9605">
            <v>43316.368869178237</v>
          </cell>
          <cell r="B9605">
            <v>417.33</v>
          </cell>
          <cell r="C9605">
            <v>0.05</v>
          </cell>
          <cell r="D9605" t="str">
            <v>sell</v>
          </cell>
          <cell r="E9605">
            <v>417.131326</v>
          </cell>
          <cell r="F9605">
            <v>417.36329126790002</v>
          </cell>
        </row>
        <row r="9606">
          <cell r="A9606">
            <v>43316.368869178237</v>
          </cell>
          <cell r="B9606">
            <v>417.26</v>
          </cell>
          <cell r="C9606">
            <v>1.0200000000000001E-2</v>
          </cell>
          <cell r="D9606" t="str">
            <v>sell</v>
          </cell>
          <cell r="E9606">
            <v>417.13</v>
          </cell>
          <cell r="F9606">
            <v>417.36329126790002</v>
          </cell>
        </row>
        <row r="9607">
          <cell r="A9607">
            <v>43316.368869178237</v>
          </cell>
          <cell r="B9607">
            <v>417.13</v>
          </cell>
          <cell r="C9607">
            <v>10.27585708</v>
          </cell>
          <cell r="D9607" t="str">
            <v>sell</v>
          </cell>
          <cell r="E9607">
            <v>417.31529148319999</v>
          </cell>
          <cell r="F9607">
            <v>417.36329126790002</v>
          </cell>
        </row>
        <row r="9608">
          <cell r="A9608">
            <v>43316.368869178237</v>
          </cell>
          <cell r="B9608">
            <v>417.13</v>
          </cell>
          <cell r="C9608">
            <v>0.1</v>
          </cell>
          <cell r="D9608" t="str">
            <v>sell</v>
          </cell>
          <cell r="E9608">
            <v>417.33529148320002</v>
          </cell>
          <cell r="F9608">
            <v>417.36329126790002</v>
          </cell>
        </row>
        <row r="9609">
          <cell r="A9609">
            <v>43316.368919305547</v>
          </cell>
          <cell r="B9609">
            <v>417.21</v>
          </cell>
          <cell r="C9609">
            <v>1.4425139999999999E-2</v>
          </cell>
          <cell r="D9609" t="str">
            <v>sell</v>
          </cell>
          <cell r="E9609">
            <v>417.33702249999999</v>
          </cell>
          <cell r="F9609">
            <v>417.36329126790002</v>
          </cell>
        </row>
        <row r="9610">
          <cell r="A9610">
            <v>43316.36899516204</v>
          </cell>
          <cell r="B9610">
            <v>417.24</v>
          </cell>
          <cell r="C9610">
            <v>0.18049999999999999</v>
          </cell>
          <cell r="D9610" t="str">
            <v>sell</v>
          </cell>
          <cell r="E9610">
            <v>417.35337049999998</v>
          </cell>
          <cell r="F9610">
            <v>417.36329126790002</v>
          </cell>
        </row>
        <row r="9611">
          <cell r="A9611">
            <v>43316.369124131947</v>
          </cell>
          <cell r="B9611">
            <v>417.39</v>
          </cell>
          <cell r="C9611">
            <v>9.0300000000000005E-2</v>
          </cell>
          <cell r="D9611" t="str">
            <v>buy</v>
          </cell>
          <cell r="E9611">
            <v>417.35337049999998</v>
          </cell>
          <cell r="F9611">
            <v>417.36329126790002</v>
          </cell>
        </row>
        <row r="9612">
          <cell r="A9612">
            <v>43316.369268182869</v>
          </cell>
          <cell r="B9612">
            <v>417.25</v>
          </cell>
          <cell r="C9612">
            <v>9.0300000000000005E-2</v>
          </cell>
          <cell r="D9612" t="str">
            <v>sell</v>
          </cell>
          <cell r="E9612">
            <v>417.36059449999999</v>
          </cell>
          <cell r="F9612">
            <v>417.36329126790002</v>
          </cell>
        </row>
        <row r="9613">
          <cell r="A9613">
            <v>43316.369642361111</v>
          </cell>
          <cell r="B9613">
            <v>417.39</v>
          </cell>
          <cell r="C9613">
            <v>2.360025E-2</v>
          </cell>
          <cell r="D9613" t="str">
            <v>buy</v>
          </cell>
          <cell r="E9613">
            <v>417.36059449999999</v>
          </cell>
          <cell r="F9613">
            <v>417.36329126790002</v>
          </cell>
        </row>
        <row r="9614">
          <cell r="A9614">
            <v>43316.369704282413</v>
          </cell>
          <cell r="B9614">
            <v>417.3</v>
          </cell>
          <cell r="C9614">
            <v>0.29676369000000002</v>
          </cell>
          <cell r="D9614" t="str">
            <v>buy</v>
          </cell>
          <cell r="E9614">
            <v>417.36059449999999</v>
          </cell>
          <cell r="F9614">
            <v>417.39</v>
          </cell>
        </row>
        <row r="9615">
          <cell r="A9615">
            <v>43316.36988888889</v>
          </cell>
          <cell r="B9615">
            <v>417.39</v>
          </cell>
          <cell r="C9615">
            <v>1.60000706</v>
          </cell>
          <cell r="D9615" t="str">
            <v>buy</v>
          </cell>
          <cell r="E9615">
            <v>417.36059449999999</v>
          </cell>
          <cell r="F9615">
            <v>417.39</v>
          </cell>
        </row>
        <row r="9616">
          <cell r="A9616">
            <v>43316.370611134262</v>
          </cell>
          <cell r="B9616">
            <v>417.39</v>
          </cell>
          <cell r="C9616">
            <v>0.1444</v>
          </cell>
          <cell r="D9616" t="str">
            <v>buy</v>
          </cell>
          <cell r="E9616">
            <v>417.36059449999999</v>
          </cell>
          <cell r="F9616">
            <v>417.39</v>
          </cell>
        </row>
        <row r="9617">
          <cell r="A9617">
            <v>43316.370691307871</v>
          </cell>
          <cell r="B9617">
            <v>417.39</v>
          </cell>
          <cell r="C9617">
            <v>5.7452499999999997E-2</v>
          </cell>
          <cell r="D9617" t="str">
            <v>buy</v>
          </cell>
          <cell r="E9617">
            <v>417.36059449999999</v>
          </cell>
          <cell r="F9617">
            <v>417.39</v>
          </cell>
        </row>
        <row r="9618">
          <cell r="A9618">
            <v>43316.370748634261</v>
          </cell>
          <cell r="B9618">
            <v>417.39</v>
          </cell>
          <cell r="C9618">
            <v>8.5099999999999995E-2</v>
          </cell>
          <cell r="D9618" t="str">
            <v>buy</v>
          </cell>
          <cell r="E9618">
            <v>417.36059449999999</v>
          </cell>
          <cell r="F9618">
            <v>417.39</v>
          </cell>
        </row>
        <row r="9619">
          <cell r="A9619">
            <v>43316.371275173609</v>
          </cell>
          <cell r="B9619">
            <v>417.39</v>
          </cell>
          <cell r="C9619">
            <v>0.46660000000000001</v>
          </cell>
          <cell r="D9619" t="str">
            <v>buy</v>
          </cell>
          <cell r="E9619">
            <v>417.36059449999999</v>
          </cell>
          <cell r="F9619">
            <v>417.3880955445</v>
          </cell>
        </row>
        <row r="9620">
          <cell r="A9620">
            <v>43316.371400821758</v>
          </cell>
          <cell r="B9620">
            <v>417.39</v>
          </cell>
          <cell r="C9620">
            <v>2.3886890000000001E-2</v>
          </cell>
          <cell r="D9620" t="str">
            <v>buy</v>
          </cell>
          <cell r="E9620">
            <v>417.36059449999999</v>
          </cell>
          <cell r="F9620">
            <v>417.38714006890001</v>
          </cell>
        </row>
        <row r="9621">
          <cell r="A9621">
            <v>43316.371801666668</v>
          </cell>
          <cell r="B9621">
            <v>417.38</v>
          </cell>
          <cell r="C9621">
            <v>0.59970000000000001</v>
          </cell>
          <cell r="D9621" t="str">
            <v>sell</v>
          </cell>
          <cell r="E9621">
            <v>417.33060949999998</v>
          </cell>
          <cell r="F9621">
            <v>417.38714006890001</v>
          </cell>
        </row>
        <row r="9622">
          <cell r="A9622">
            <v>43316.371918750003</v>
          </cell>
          <cell r="B9622">
            <v>417.39</v>
          </cell>
          <cell r="C9622">
            <v>0.23603204</v>
          </cell>
          <cell r="D9622" t="str">
            <v>buy</v>
          </cell>
          <cell r="E9622">
            <v>417.33060949999998</v>
          </cell>
          <cell r="F9622">
            <v>417.37769878730001</v>
          </cell>
        </row>
        <row r="9623">
          <cell r="A9623">
            <v>43316.372210451387</v>
          </cell>
          <cell r="B9623">
            <v>417.39</v>
          </cell>
          <cell r="C9623">
            <v>0.4667</v>
          </cell>
          <cell r="D9623" t="str">
            <v>buy</v>
          </cell>
          <cell r="E9623">
            <v>417.33060949999998</v>
          </cell>
          <cell r="F9623">
            <v>417.35903078730001</v>
          </cell>
        </row>
        <row r="9624">
          <cell r="A9624">
            <v>43316.372505439816</v>
          </cell>
          <cell r="B9624">
            <v>417.38</v>
          </cell>
          <cell r="C9624">
            <v>1.013E-2</v>
          </cell>
          <cell r="D9624" t="str">
            <v>sell</v>
          </cell>
          <cell r="E9624">
            <v>417.33010300000001</v>
          </cell>
          <cell r="F9624">
            <v>417.35903078730001</v>
          </cell>
        </row>
        <row r="9625">
          <cell r="A9625">
            <v>43316.372505439816</v>
          </cell>
          <cell r="B9625">
            <v>417.33</v>
          </cell>
          <cell r="C9625">
            <v>2.6063800000000002E-2</v>
          </cell>
          <cell r="D9625" t="str">
            <v>sell</v>
          </cell>
          <cell r="E9625">
            <v>417.33010299999989</v>
          </cell>
          <cell r="F9625">
            <v>417.35903078730001</v>
          </cell>
        </row>
        <row r="9626">
          <cell r="A9626">
            <v>43316.37262671296</v>
          </cell>
          <cell r="B9626">
            <v>417.33</v>
          </cell>
          <cell r="C9626">
            <v>6.9099999999999995E-2</v>
          </cell>
          <cell r="D9626" t="str">
            <v>sell</v>
          </cell>
          <cell r="E9626">
            <v>417.33010300000001</v>
          </cell>
          <cell r="F9626">
            <v>417.35903078730001</v>
          </cell>
        </row>
        <row r="9627">
          <cell r="A9627">
            <v>43316.372764594897</v>
          </cell>
          <cell r="B9627">
            <v>417.33</v>
          </cell>
          <cell r="C9627">
            <v>0.1474</v>
          </cell>
          <cell r="D9627" t="str">
            <v>sell</v>
          </cell>
          <cell r="E9627">
            <v>417.33010300000012</v>
          </cell>
          <cell r="F9627">
            <v>417.35903078730001</v>
          </cell>
        </row>
        <row r="9628">
          <cell r="A9628">
            <v>43316.37292710648</v>
          </cell>
          <cell r="B9628">
            <v>417.34</v>
          </cell>
          <cell r="C9628">
            <v>1.056E-2</v>
          </cell>
          <cell r="D9628" t="str">
            <v>buy</v>
          </cell>
          <cell r="E9628">
            <v>417.33010300000012</v>
          </cell>
          <cell r="F9628">
            <v>417.3591363873</v>
          </cell>
        </row>
        <row r="9629">
          <cell r="A9629">
            <v>43316.37292710648</v>
          </cell>
          <cell r="B9629">
            <v>417.39</v>
          </cell>
          <cell r="C9629">
            <v>0.21922743</v>
          </cell>
          <cell r="D9629" t="str">
            <v>buy</v>
          </cell>
          <cell r="E9629">
            <v>417.33010300000012</v>
          </cell>
          <cell r="F9629">
            <v>417.35036729010011</v>
          </cell>
        </row>
        <row r="9630">
          <cell r="A9630">
            <v>43316.373002499997</v>
          </cell>
          <cell r="B9630">
            <v>417.36</v>
          </cell>
          <cell r="C9630">
            <v>1.3485779999999999E-2</v>
          </cell>
          <cell r="D9630" t="str">
            <v>buy</v>
          </cell>
          <cell r="E9630">
            <v>417.33010300000012</v>
          </cell>
          <cell r="F9630">
            <v>417.3502324323</v>
          </cell>
        </row>
        <row r="9631">
          <cell r="A9631">
            <v>43316.37304377315</v>
          </cell>
          <cell r="B9631">
            <v>417.36</v>
          </cell>
          <cell r="C9631">
            <v>2.324323E-2</v>
          </cell>
          <cell r="D9631" t="str">
            <v>buy</v>
          </cell>
          <cell r="E9631">
            <v>417.33010300000012</v>
          </cell>
          <cell r="F9631">
            <v>417.35</v>
          </cell>
        </row>
        <row r="9632">
          <cell r="A9632">
            <v>43316.37310513889</v>
          </cell>
          <cell r="B9632">
            <v>417.35</v>
          </cell>
          <cell r="C9632">
            <v>0.70023725999999997</v>
          </cell>
          <cell r="D9632" t="str">
            <v>buy</v>
          </cell>
          <cell r="E9632">
            <v>417.33010300000012</v>
          </cell>
          <cell r="F9632">
            <v>417.34413649970003</v>
          </cell>
        </row>
        <row r="9633">
          <cell r="A9633">
            <v>43316.37327945602</v>
          </cell>
          <cell r="B9633">
            <v>417.35</v>
          </cell>
          <cell r="C9633">
            <v>0.34470035999999998</v>
          </cell>
          <cell r="D9633" t="str">
            <v>buy</v>
          </cell>
          <cell r="E9633">
            <v>417.33010300000012</v>
          </cell>
          <cell r="F9633">
            <v>417.34068949610003</v>
          </cell>
        </row>
        <row r="9634">
          <cell r="A9634">
            <v>43316.373530914352</v>
          </cell>
          <cell r="B9634">
            <v>417.35</v>
          </cell>
          <cell r="C9634">
            <v>6.8949609999999995E-2</v>
          </cell>
          <cell r="D9634" t="str">
            <v>buy</v>
          </cell>
          <cell r="E9634">
            <v>417.33010300000012</v>
          </cell>
          <cell r="F9634">
            <v>417.34</v>
          </cell>
        </row>
        <row r="9635">
          <cell r="A9635">
            <v>43316.373700266202</v>
          </cell>
          <cell r="B9635">
            <v>417.34</v>
          </cell>
          <cell r="C9635">
            <v>1.03E-2</v>
          </cell>
          <cell r="D9635" t="str">
            <v>sell</v>
          </cell>
          <cell r="E9635">
            <v>417.3300000000001</v>
          </cell>
          <cell r="F9635">
            <v>417.34</v>
          </cell>
        </row>
        <row r="9636">
          <cell r="A9636">
            <v>43316.373700266202</v>
          </cell>
          <cell r="B9636">
            <v>417.33</v>
          </cell>
          <cell r="C9636">
            <v>5.8500000000000003E-2</v>
          </cell>
          <cell r="D9636" t="str">
            <v>sell</v>
          </cell>
          <cell r="E9636">
            <v>417.33</v>
          </cell>
          <cell r="F9636">
            <v>417.34</v>
          </cell>
        </row>
        <row r="9637">
          <cell r="A9637">
            <v>43316.373837465268</v>
          </cell>
          <cell r="B9637">
            <v>417.34</v>
          </cell>
          <cell r="C9637">
            <v>0.63195785999999998</v>
          </cell>
          <cell r="D9637" t="str">
            <v>buy</v>
          </cell>
          <cell r="E9637">
            <v>417.33</v>
          </cell>
          <cell r="F9637">
            <v>417.34</v>
          </cell>
        </row>
        <row r="9638">
          <cell r="A9638">
            <v>43316.37384453704</v>
          </cell>
          <cell r="B9638">
            <v>417.33</v>
          </cell>
          <cell r="C9638">
            <v>0.29677016000000001</v>
          </cell>
          <cell r="D9638" t="str">
            <v>sell</v>
          </cell>
          <cell r="E9638">
            <v>417.33</v>
          </cell>
          <cell r="F9638">
            <v>417.34</v>
          </cell>
        </row>
        <row r="9639">
          <cell r="A9639">
            <v>43316.37384453704</v>
          </cell>
          <cell r="B9639">
            <v>417.33</v>
          </cell>
          <cell r="C9639">
            <v>3.3124000000000001E-2</v>
          </cell>
          <cell r="D9639" t="str">
            <v>sell</v>
          </cell>
          <cell r="E9639">
            <v>417.33</v>
          </cell>
          <cell r="F9639">
            <v>417.34</v>
          </cell>
        </row>
        <row r="9640">
          <cell r="A9640">
            <v>43316.37384453704</v>
          </cell>
          <cell r="B9640">
            <v>417.33</v>
          </cell>
          <cell r="C9640">
            <v>1.0749999999999999E-2</v>
          </cell>
          <cell r="D9640" t="str">
            <v>sell</v>
          </cell>
          <cell r="E9640">
            <v>417.33</v>
          </cell>
          <cell r="F9640">
            <v>417.34</v>
          </cell>
        </row>
        <row r="9641">
          <cell r="A9641">
            <v>43316.37384453704</v>
          </cell>
          <cell r="B9641">
            <v>417.33</v>
          </cell>
          <cell r="C9641">
            <v>0.17538000000000001</v>
          </cell>
          <cell r="D9641" t="str">
            <v>sell</v>
          </cell>
          <cell r="E9641">
            <v>417.33</v>
          </cell>
          <cell r="F9641">
            <v>417.34</v>
          </cell>
        </row>
        <row r="9642">
          <cell r="A9642">
            <v>43316.37384453704</v>
          </cell>
          <cell r="B9642">
            <v>417.33</v>
          </cell>
          <cell r="C9642">
            <v>0.11587583999999999</v>
          </cell>
          <cell r="D9642" t="str">
            <v>sell</v>
          </cell>
          <cell r="E9642">
            <v>417.33</v>
          </cell>
          <cell r="F9642">
            <v>417.34</v>
          </cell>
        </row>
        <row r="9643">
          <cell r="A9643">
            <v>43316.3738596412</v>
          </cell>
          <cell r="B9643">
            <v>417.34</v>
          </cell>
          <cell r="C9643">
            <v>0.60809188999999997</v>
          </cell>
          <cell r="D9643" t="str">
            <v>buy</v>
          </cell>
          <cell r="E9643">
            <v>417.33</v>
          </cell>
          <cell r="F9643">
            <v>417.34</v>
          </cell>
        </row>
        <row r="9644">
          <cell r="A9644">
            <v>43316.373883773151</v>
          </cell>
          <cell r="B9644">
            <v>417.34</v>
          </cell>
          <cell r="C9644">
            <v>2.530553E-2</v>
          </cell>
          <cell r="D9644" t="str">
            <v>buy</v>
          </cell>
          <cell r="E9644">
            <v>417.33</v>
          </cell>
          <cell r="F9644">
            <v>417.34</v>
          </cell>
        </row>
        <row r="9645">
          <cell r="A9645">
            <v>43316.373884849527</v>
          </cell>
          <cell r="B9645">
            <v>417.34</v>
          </cell>
          <cell r="C9645">
            <v>0.66381466</v>
          </cell>
          <cell r="D9645" t="str">
            <v>buy</v>
          </cell>
          <cell r="E9645">
            <v>417.33</v>
          </cell>
          <cell r="F9645">
            <v>417.34</v>
          </cell>
        </row>
        <row r="9646">
          <cell r="A9646">
            <v>43316.373981111108</v>
          </cell>
          <cell r="B9646">
            <v>417.34</v>
          </cell>
          <cell r="C9646">
            <v>0.55672166000000001</v>
          </cell>
          <cell r="D9646" t="str">
            <v>buy</v>
          </cell>
          <cell r="E9646">
            <v>417.33</v>
          </cell>
          <cell r="F9646">
            <v>417.34</v>
          </cell>
        </row>
        <row r="9647">
          <cell r="A9647">
            <v>43316.373994374997</v>
          </cell>
          <cell r="B9647">
            <v>417.34</v>
          </cell>
          <cell r="C9647">
            <v>0.75260000000000005</v>
          </cell>
          <cell r="D9647" t="str">
            <v>buy</v>
          </cell>
          <cell r="E9647">
            <v>417.33</v>
          </cell>
          <cell r="F9647">
            <v>417.34</v>
          </cell>
        </row>
        <row r="9648">
          <cell r="A9648">
            <v>43316.374257372678</v>
          </cell>
          <cell r="B9648">
            <v>417.34</v>
          </cell>
          <cell r="C9648">
            <v>4.5967510000000003E-2</v>
          </cell>
          <cell r="D9648" t="str">
            <v>buy</v>
          </cell>
          <cell r="E9648">
            <v>417.33</v>
          </cell>
          <cell r="F9648">
            <v>417.34</v>
          </cell>
        </row>
        <row r="9649">
          <cell r="A9649">
            <v>43316.374432604163</v>
          </cell>
          <cell r="B9649">
            <v>417.34</v>
          </cell>
          <cell r="C9649">
            <v>0.40529999999999999</v>
          </cell>
          <cell r="D9649" t="str">
            <v>buy</v>
          </cell>
          <cell r="E9649">
            <v>417.33</v>
          </cell>
          <cell r="F9649">
            <v>417.34</v>
          </cell>
        </row>
        <row r="9650">
          <cell r="A9650">
            <v>43316.374558368057</v>
          </cell>
          <cell r="B9650">
            <v>417.34</v>
          </cell>
          <cell r="C9650">
            <v>1.52E-2</v>
          </cell>
          <cell r="D9650" t="str">
            <v>buy</v>
          </cell>
          <cell r="E9650">
            <v>417.33</v>
          </cell>
          <cell r="F9650">
            <v>417.34</v>
          </cell>
        </row>
        <row r="9651">
          <cell r="A9651">
            <v>43316.374819710647</v>
          </cell>
          <cell r="B9651">
            <v>417.34</v>
          </cell>
          <cell r="C9651">
            <v>1.0001</v>
          </cell>
          <cell r="D9651" t="str">
            <v>buy</v>
          </cell>
          <cell r="E9651">
            <v>417.33</v>
          </cell>
          <cell r="F9651">
            <v>417.34</v>
          </cell>
        </row>
        <row r="9652">
          <cell r="A9652">
            <v>43316.37483695602</v>
          </cell>
          <cell r="B9652">
            <v>417.34</v>
          </cell>
          <cell r="C9652">
            <v>0.11801824</v>
          </cell>
          <cell r="D9652" t="str">
            <v>buy</v>
          </cell>
          <cell r="E9652">
            <v>417.33</v>
          </cell>
          <cell r="F9652">
            <v>417.34</v>
          </cell>
        </row>
        <row r="9653">
          <cell r="A9653">
            <v>43316.374882824071</v>
          </cell>
          <cell r="B9653">
            <v>417.34</v>
          </cell>
          <cell r="C9653">
            <v>2.7585269999999999E-2</v>
          </cell>
          <cell r="D9653" t="str">
            <v>buy</v>
          </cell>
          <cell r="E9653">
            <v>417.33</v>
          </cell>
          <cell r="F9653">
            <v>417.34</v>
          </cell>
        </row>
        <row r="9654">
          <cell r="A9654">
            <v>43316.374964328701</v>
          </cell>
          <cell r="B9654">
            <v>417.33</v>
          </cell>
          <cell r="C9654">
            <v>1</v>
          </cell>
          <cell r="D9654" t="str">
            <v>sell</v>
          </cell>
          <cell r="E9654">
            <v>417.21318245999998</v>
          </cell>
          <cell r="F9654">
            <v>417.34</v>
          </cell>
        </row>
        <row r="9655">
          <cell r="A9655">
            <v>43316.375122453697</v>
          </cell>
          <cell r="B9655">
            <v>417.34</v>
          </cell>
          <cell r="C9655">
            <v>0.19533807</v>
          </cell>
          <cell r="D9655" t="str">
            <v>buy</v>
          </cell>
          <cell r="E9655">
            <v>417.21318245999998</v>
          </cell>
          <cell r="F9655">
            <v>417.34</v>
          </cell>
        </row>
        <row r="9656">
          <cell r="A9656">
            <v>43316.375580891203</v>
          </cell>
          <cell r="B9656">
            <v>417.34</v>
          </cell>
          <cell r="C9656">
            <v>9.1626799999999994E-2</v>
          </cell>
          <cell r="D9656" t="str">
            <v>buy</v>
          </cell>
          <cell r="E9656">
            <v>417.21318245999998</v>
          </cell>
          <cell r="F9656">
            <v>417.34</v>
          </cell>
        </row>
        <row r="9657">
          <cell r="A9657">
            <v>43316.37564633102</v>
          </cell>
          <cell r="B9657">
            <v>417.34</v>
          </cell>
          <cell r="C9657">
            <v>2.866753E-2</v>
          </cell>
          <cell r="D9657" t="str">
            <v>buy</v>
          </cell>
          <cell r="E9657">
            <v>417.21318245999998</v>
          </cell>
          <cell r="F9657">
            <v>417.34</v>
          </cell>
        </row>
        <row r="9658">
          <cell r="A9658">
            <v>43316.375736527778</v>
          </cell>
          <cell r="B9658">
            <v>417.34</v>
          </cell>
          <cell r="C9658">
            <v>0.91920710000000005</v>
          </cell>
          <cell r="D9658" t="str">
            <v>buy</v>
          </cell>
          <cell r="E9658">
            <v>417.21318245999998</v>
          </cell>
          <cell r="F9658">
            <v>417.34</v>
          </cell>
        </row>
        <row r="9659">
          <cell r="A9659">
            <v>43316.375757488429</v>
          </cell>
          <cell r="B9659">
            <v>417.34</v>
          </cell>
          <cell r="C9659">
            <v>0.82799999999999996</v>
          </cell>
          <cell r="D9659" t="str">
            <v>buy</v>
          </cell>
          <cell r="E9659">
            <v>417.21318245999998</v>
          </cell>
          <cell r="F9659">
            <v>417.34</v>
          </cell>
        </row>
        <row r="9660">
          <cell r="A9660">
            <v>43316.37597173611</v>
          </cell>
          <cell r="B9660">
            <v>417.34</v>
          </cell>
          <cell r="C9660">
            <v>1</v>
          </cell>
          <cell r="D9660" t="str">
            <v>buy</v>
          </cell>
          <cell r="E9660">
            <v>417.21318245999998</v>
          </cell>
          <cell r="F9660">
            <v>417.34</v>
          </cell>
        </row>
        <row r="9661">
          <cell r="A9661">
            <v>43316.3760075463</v>
          </cell>
          <cell r="B9661">
            <v>417.34</v>
          </cell>
          <cell r="C9661">
            <v>0.16086243</v>
          </cell>
          <cell r="D9661" t="str">
            <v>buy</v>
          </cell>
          <cell r="E9661">
            <v>417.21318245999998</v>
          </cell>
          <cell r="F9661">
            <v>417.34</v>
          </cell>
        </row>
        <row r="9662">
          <cell r="A9662">
            <v>43316.376109930563</v>
          </cell>
          <cell r="B9662">
            <v>417.34</v>
          </cell>
          <cell r="C9662">
            <v>0.12643735</v>
          </cell>
          <cell r="D9662" t="str">
            <v>buy</v>
          </cell>
          <cell r="E9662">
            <v>417.21318245999998</v>
          </cell>
          <cell r="F9662">
            <v>417.34</v>
          </cell>
        </row>
        <row r="9663">
          <cell r="A9663">
            <v>43316.376966053242</v>
          </cell>
          <cell r="B9663">
            <v>417.34</v>
          </cell>
          <cell r="C9663">
            <v>2.0341</v>
          </cell>
          <cell r="D9663" t="str">
            <v>buy</v>
          </cell>
          <cell r="E9663">
            <v>417.21318245999998</v>
          </cell>
          <cell r="F9663">
            <v>417.33363137980001</v>
          </cell>
        </row>
        <row r="9664">
          <cell r="A9664">
            <v>43316.377038437502</v>
          </cell>
          <cell r="B9664">
            <v>417.34</v>
          </cell>
          <cell r="C9664">
            <v>0.27146578999999998</v>
          </cell>
          <cell r="D9664" t="str">
            <v>buy</v>
          </cell>
          <cell r="E9664">
            <v>417.21318245999998</v>
          </cell>
          <cell r="F9664">
            <v>417.33091672189988</v>
          </cell>
        </row>
        <row r="9665">
          <cell r="A9665">
            <v>43316.377055567129</v>
          </cell>
          <cell r="B9665">
            <v>417.34</v>
          </cell>
          <cell r="C9665">
            <v>5.351272E-2</v>
          </cell>
          <cell r="D9665" t="str">
            <v>buy</v>
          </cell>
          <cell r="E9665">
            <v>417.21318245999998</v>
          </cell>
          <cell r="F9665">
            <v>417.33038159469987</v>
          </cell>
        </row>
        <row r="9666">
          <cell r="A9666">
            <v>43316.37710755787</v>
          </cell>
          <cell r="B9666">
            <v>417.33</v>
          </cell>
          <cell r="C9666">
            <v>2.4843E-2</v>
          </cell>
          <cell r="D9666" t="str">
            <v>sell</v>
          </cell>
          <cell r="E9666">
            <v>417.21293402999999</v>
          </cell>
          <cell r="F9666">
            <v>417.33038159469987</v>
          </cell>
        </row>
        <row r="9667">
          <cell r="A9667">
            <v>43316.37710755787</v>
          </cell>
          <cell r="B9667">
            <v>417.33</v>
          </cell>
          <cell r="C9667">
            <v>1.093E-2</v>
          </cell>
          <cell r="D9667" t="str">
            <v>sell</v>
          </cell>
          <cell r="E9667">
            <v>417.21282473000002</v>
          </cell>
          <cell r="F9667">
            <v>417.33038159469987</v>
          </cell>
        </row>
        <row r="9668">
          <cell r="A9668">
            <v>43316.37710755787</v>
          </cell>
          <cell r="B9668">
            <v>417.31</v>
          </cell>
          <cell r="C9668">
            <v>0.11992700000000001</v>
          </cell>
          <cell r="D9668" t="str">
            <v>sell</v>
          </cell>
          <cell r="E9668">
            <v>417.21402399999999</v>
          </cell>
          <cell r="F9668">
            <v>417.33038159469987</v>
          </cell>
        </row>
        <row r="9669">
          <cell r="A9669">
            <v>43316.37710755787</v>
          </cell>
          <cell r="B9669">
            <v>417.19</v>
          </cell>
          <cell r="C9669">
            <v>0.81520000000000004</v>
          </cell>
          <cell r="D9669" t="str">
            <v>sell</v>
          </cell>
          <cell r="E9669">
            <v>417.32</v>
          </cell>
          <cell r="F9669">
            <v>417.33038159469987</v>
          </cell>
        </row>
        <row r="9670">
          <cell r="A9670">
            <v>43316.377229212972</v>
          </cell>
          <cell r="B9670">
            <v>417.33</v>
          </cell>
          <cell r="C9670">
            <v>3.7140529999999998E-2</v>
          </cell>
          <cell r="D9670" t="str">
            <v>buy</v>
          </cell>
          <cell r="E9670">
            <v>417.32</v>
          </cell>
          <cell r="F9670">
            <v>417.33038159469999</v>
          </cell>
        </row>
        <row r="9671">
          <cell r="A9671">
            <v>43316.377229212972</v>
          </cell>
          <cell r="B9671">
            <v>417.34</v>
          </cell>
          <cell r="C9671">
            <v>3.8159470000000001E-2</v>
          </cell>
          <cell r="D9671" t="str">
            <v>buy</v>
          </cell>
          <cell r="E9671">
            <v>417.32</v>
          </cell>
          <cell r="F9671">
            <v>417.33</v>
          </cell>
        </row>
        <row r="9672">
          <cell r="A9672">
            <v>43316.377265787043</v>
          </cell>
          <cell r="B9672">
            <v>417.32</v>
          </cell>
          <cell r="C9672">
            <v>2.2001797299999999</v>
          </cell>
          <cell r="D9672" t="str">
            <v>sell</v>
          </cell>
          <cell r="E9672">
            <v>417.3072578</v>
          </cell>
          <cell r="F9672">
            <v>417.33</v>
          </cell>
        </row>
        <row r="9673">
          <cell r="A9673">
            <v>43316.377320312502</v>
          </cell>
          <cell r="B9673">
            <v>417.33</v>
          </cell>
          <cell r="C9673">
            <v>1.175698E-2</v>
          </cell>
          <cell r="D9673" t="str">
            <v>buy</v>
          </cell>
          <cell r="E9673">
            <v>417.3072578</v>
          </cell>
          <cell r="F9673">
            <v>417.33</v>
          </cell>
        </row>
        <row r="9674">
          <cell r="A9674">
            <v>43316.377373981479</v>
          </cell>
          <cell r="B9674">
            <v>417.32</v>
          </cell>
          <cell r="C9674">
            <v>0.26650000000000001</v>
          </cell>
          <cell r="D9674" t="str">
            <v>sell</v>
          </cell>
          <cell r="E9674">
            <v>417.27527780000003</v>
          </cell>
          <cell r="F9674">
            <v>417.33</v>
          </cell>
        </row>
        <row r="9675">
          <cell r="A9675">
            <v>43316.377505011573</v>
          </cell>
          <cell r="B9675">
            <v>417.33</v>
          </cell>
          <cell r="C9675">
            <v>1.819084E-2</v>
          </cell>
          <cell r="D9675" t="str">
            <v>buy</v>
          </cell>
          <cell r="E9675">
            <v>417.27527780000003</v>
          </cell>
          <cell r="F9675">
            <v>417.33</v>
          </cell>
        </row>
        <row r="9676">
          <cell r="A9676">
            <v>43316.377505011573</v>
          </cell>
          <cell r="B9676">
            <v>417.33</v>
          </cell>
          <cell r="C9676">
            <v>4.6725339999999997E-2</v>
          </cell>
          <cell r="D9676" t="str">
            <v>buy</v>
          </cell>
          <cell r="E9676">
            <v>417.27527780000003</v>
          </cell>
          <cell r="F9676">
            <v>417.32999999999993</v>
          </cell>
        </row>
        <row r="9677">
          <cell r="A9677">
            <v>43316.377505011573</v>
          </cell>
          <cell r="B9677">
            <v>417.33</v>
          </cell>
          <cell r="C9677">
            <v>1.557439E-2</v>
          </cell>
          <cell r="D9677" t="str">
            <v>buy</v>
          </cell>
          <cell r="E9677">
            <v>417.27527780000003</v>
          </cell>
          <cell r="F9677">
            <v>417.33</v>
          </cell>
        </row>
        <row r="9678">
          <cell r="A9678">
            <v>43316.377505011573</v>
          </cell>
          <cell r="B9678">
            <v>417.33</v>
          </cell>
          <cell r="C9678">
            <v>1.3173610000000001E-2</v>
          </cell>
          <cell r="D9678" t="str">
            <v>buy</v>
          </cell>
          <cell r="E9678">
            <v>417.27527780000003</v>
          </cell>
          <cell r="F9678">
            <v>417.32999999999993</v>
          </cell>
        </row>
        <row r="9679">
          <cell r="A9679">
            <v>43316.377505011573</v>
          </cell>
          <cell r="B9679">
            <v>417.33</v>
          </cell>
          <cell r="C9679">
            <v>4.4324759999999998E-2</v>
          </cell>
          <cell r="D9679" t="str">
            <v>buy</v>
          </cell>
          <cell r="E9679">
            <v>417.27527780000003</v>
          </cell>
          <cell r="F9679">
            <v>417.33</v>
          </cell>
        </row>
        <row r="9680">
          <cell r="A9680">
            <v>43316.377505011573</v>
          </cell>
          <cell r="B9680">
            <v>417.33</v>
          </cell>
          <cell r="C9680">
            <v>1.317725E-2</v>
          </cell>
          <cell r="D9680" t="str">
            <v>buy</v>
          </cell>
          <cell r="E9680">
            <v>417.27527780000003</v>
          </cell>
          <cell r="F9680">
            <v>417.33</v>
          </cell>
        </row>
        <row r="9681">
          <cell r="A9681">
            <v>43316.377505011573</v>
          </cell>
          <cell r="B9681">
            <v>417.33</v>
          </cell>
          <cell r="C9681">
            <v>4.4324820000000001E-2</v>
          </cell>
          <cell r="D9681" t="str">
            <v>buy</v>
          </cell>
          <cell r="E9681">
            <v>417.27527780000003</v>
          </cell>
          <cell r="F9681">
            <v>417.33</v>
          </cell>
        </row>
        <row r="9682">
          <cell r="A9682">
            <v>43316.377505011573</v>
          </cell>
          <cell r="B9682">
            <v>417.33</v>
          </cell>
          <cell r="C9682">
            <v>0.04</v>
          </cell>
          <cell r="D9682" t="str">
            <v>buy</v>
          </cell>
          <cell r="E9682">
            <v>417.27527780000003</v>
          </cell>
          <cell r="F9682">
            <v>417.33</v>
          </cell>
        </row>
        <row r="9683">
          <cell r="A9683">
            <v>43316.377505011573</v>
          </cell>
          <cell r="B9683">
            <v>417.33</v>
          </cell>
          <cell r="C9683">
            <v>1.1222089900000001</v>
          </cell>
          <cell r="D9683" t="str">
            <v>buy</v>
          </cell>
          <cell r="E9683">
            <v>417.27527780000003</v>
          </cell>
          <cell r="F9683">
            <v>417.33</v>
          </cell>
        </row>
        <row r="9684">
          <cell r="A9684">
            <v>43316.377619062499</v>
          </cell>
          <cell r="B9684">
            <v>417.33</v>
          </cell>
          <cell r="C9684">
            <v>0.22791228999999999</v>
          </cell>
          <cell r="D9684" t="str">
            <v>buy</v>
          </cell>
          <cell r="E9684">
            <v>417.27527780000003</v>
          </cell>
          <cell r="F9684">
            <v>417.33</v>
          </cell>
        </row>
        <row r="9685">
          <cell r="A9685">
            <v>43316.37765072917</v>
          </cell>
          <cell r="B9685">
            <v>417.33</v>
          </cell>
          <cell r="C9685">
            <v>6.1681999999999997</v>
          </cell>
          <cell r="D9685" t="str">
            <v>buy</v>
          </cell>
          <cell r="E9685">
            <v>417.27527780000003</v>
          </cell>
          <cell r="F9685">
            <v>417.30990916759993</v>
          </cell>
        </row>
        <row r="9686">
          <cell r="A9686">
            <v>43316.377790219907</v>
          </cell>
          <cell r="B9686">
            <v>417.32</v>
          </cell>
          <cell r="C9686">
            <v>1.8633E-2</v>
          </cell>
          <cell r="D9686" t="str">
            <v>sell</v>
          </cell>
          <cell r="E9686">
            <v>417.27304184000002</v>
          </cell>
          <cell r="F9686">
            <v>417.30990916759993</v>
          </cell>
        </row>
        <row r="9687">
          <cell r="A9687">
            <v>43316.377790219907</v>
          </cell>
          <cell r="B9687">
            <v>417.32</v>
          </cell>
          <cell r="C9687">
            <v>1.017E-2</v>
          </cell>
          <cell r="D9687" t="str">
            <v>sell</v>
          </cell>
          <cell r="E9687">
            <v>417.27182144</v>
          </cell>
          <cell r="F9687">
            <v>417.30990916759993</v>
          </cell>
        </row>
        <row r="9688">
          <cell r="A9688">
            <v>43316.377790219907</v>
          </cell>
          <cell r="B9688">
            <v>417.32</v>
          </cell>
          <cell r="C9688">
            <v>0.23429700000000001</v>
          </cell>
          <cell r="D9688" t="str">
            <v>sell</v>
          </cell>
          <cell r="E9688">
            <v>417.24370579999999</v>
          </cell>
          <cell r="F9688">
            <v>417.30990916759993</v>
          </cell>
        </row>
        <row r="9689">
          <cell r="A9689">
            <v>43316.377926400462</v>
          </cell>
          <cell r="B9689">
            <v>417.33</v>
          </cell>
          <cell r="C9689">
            <v>1.056E-2</v>
          </cell>
          <cell r="D9689" t="str">
            <v>buy</v>
          </cell>
          <cell r="E9689">
            <v>417.24370579999999</v>
          </cell>
          <cell r="F9689">
            <v>417.30853636759991</v>
          </cell>
        </row>
        <row r="9690">
          <cell r="A9690">
            <v>43316.377926400462</v>
          </cell>
          <cell r="B9690">
            <v>417.33</v>
          </cell>
          <cell r="C9690">
            <v>2.515589E-2</v>
          </cell>
          <cell r="D9690" t="str">
            <v>buy</v>
          </cell>
          <cell r="E9690">
            <v>417.24370579999999</v>
          </cell>
          <cell r="F9690">
            <v>417.30526610189992</v>
          </cell>
        </row>
        <row r="9691">
          <cell r="A9691">
            <v>43316.377926400462</v>
          </cell>
          <cell r="B9691">
            <v>417.33</v>
          </cell>
          <cell r="C9691">
            <v>1.5569309999999999E-2</v>
          </cell>
          <cell r="D9691" t="str">
            <v>buy</v>
          </cell>
          <cell r="E9691">
            <v>417.24370579999999</v>
          </cell>
          <cell r="F9691">
            <v>417.3032420916</v>
          </cell>
        </row>
        <row r="9692">
          <cell r="A9692">
            <v>43316.377926400462</v>
          </cell>
          <cell r="B9692">
            <v>417.33</v>
          </cell>
          <cell r="C9692">
            <v>4.9119999999999997E-2</v>
          </cell>
          <cell r="D9692" t="str">
            <v>buy</v>
          </cell>
          <cell r="E9692">
            <v>417.24370579999999</v>
          </cell>
          <cell r="F9692">
            <v>417.29685649160001</v>
          </cell>
        </row>
        <row r="9693">
          <cell r="A9693">
            <v>43316.377926400462</v>
          </cell>
          <cell r="B9693">
            <v>417.33</v>
          </cell>
          <cell r="C9693">
            <v>2.5155440000000001E-2</v>
          </cell>
          <cell r="D9693" t="str">
            <v>buy</v>
          </cell>
          <cell r="E9693">
            <v>417.24370579999999</v>
          </cell>
          <cell r="F9693">
            <v>417.29358628440002</v>
          </cell>
        </row>
        <row r="9694">
          <cell r="A9694">
            <v>43316.377926400462</v>
          </cell>
          <cell r="B9694">
            <v>417.33</v>
          </cell>
          <cell r="C9694">
            <v>1.557453E-2</v>
          </cell>
          <cell r="D9694" t="str">
            <v>buy</v>
          </cell>
          <cell r="E9694">
            <v>417.24370579999999</v>
          </cell>
          <cell r="F9694">
            <v>417.29156159550001</v>
          </cell>
        </row>
        <row r="9695">
          <cell r="A9695">
            <v>43316.377926400462</v>
          </cell>
          <cell r="B9695">
            <v>417.33</v>
          </cell>
          <cell r="C9695">
            <v>1.7965450000000001E-2</v>
          </cell>
          <cell r="D9695" t="str">
            <v>buy</v>
          </cell>
          <cell r="E9695">
            <v>417.24370579999999</v>
          </cell>
          <cell r="F9695">
            <v>417.28922608699997</v>
          </cell>
        </row>
        <row r="9696">
          <cell r="A9696">
            <v>43316.377926400462</v>
          </cell>
          <cell r="B9696">
            <v>417.33</v>
          </cell>
          <cell r="C9696">
            <v>9.4291E-2</v>
          </cell>
          <cell r="D9696" t="str">
            <v>buy</v>
          </cell>
          <cell r="E9696">
            <v>417.24370579999999</v>
          </cell>
          <cell r="F9696">
            <v>417.27696825700008</v>
          </cell>
        </row>
        <row r="9697">
          <cell r="A9697">
            <v>43316.377926400462</v>
          </cell>
          <cell r="B9697">
            <v>417.33</v>
          </cell>
          <cell r="C9697">
            <v>9.7083800000000008E-3</v>
          </cell>
          <cell r="D9697" t="str">
            <v>buy</v>
          </cell>
          <cell r="E9697">
            <v>417.24370579999999</v>
          </cell>
          <cell r="F9697">
            <v>417.27570616759999</v>
          </cell>
        </row>
        <row r="9698">
          <cell r="A9698">
            <v>43316.378048090279</v>
          </cell>
          <cell r="B9698">
            <v>417.32</v>
          </cell>
          <cell r="C9698">
            <v>1.3975E-2</v>
          </cell>
          <cell r="D9698" t="str">
            <v>sell</v>
          </cell>
          <cell r="E9698">
            <v>417.24202880000001</v>
          </cell>
          <cell r="F9698">
            <v>417.27570616759999</v>
          </cell>
        </row>
        <row r="9699">
          <cell r="A9699">
            <v>43316.378048090279</v>
          </cell>
          <cell r="B9699">
            <v>417.32</v>
          </cell>
          <cell r="C9699">
            <v>0.34</v>
          </cell>
          <cell r="D9699" t="str">
            <v>sell</v>
          </cell>
          <cell r="E9699">
            <v>417.20122880000002</v>
          </cell>
          <cell r="F9699">
            <v>417.27570616759999</v>
          </cell>
        </row>
        <row r="9700">
          <cell r="A9700">
            <v>43316.378048090279</v>
          </cell>
          <cell r="B9700">
            <v>417.32</v>
          </cell>
          <cell r="C9700">
            <v>1.0240000000000001E-2</v>
          </cell>
          <cell r="D9700" t="str">
            <v>sell</v>
          </cell>
          <cell r="E9700">
            <v>417.2</v>
          </cell>
          <cell r="F9700">
            <v>417.27570616759999</v>
          </cell>
        </row>
        <row r="9701">
          <cell r="A9701">
            <v>43316.378048090279</v>
          </cell>
          <cell r="B9701">
            <v>417.2</v>
          </cell>
          <cell r="C9701">
            <v>7.1616850000000003</v>
          </cell>
          <cell r="D9701" t="str">
            <v>sell</v>
          </cell>
          <cell r="E9701">
            <v>417.31</v>
          </cell>
          <cell r="F9701">
            <v>417.27570616759999</v>
          </cell>
        </row>
        <row r="9702">
          <cell r="A9702">
            <v>43316.378355497684</v>
          </cell>
          <cell r="B9702">
            <v>417.23</v>
          </cell>
          <cell r="C9702">
            <v>3.4751110000000002E-2</v>
          </cell>
          <cell r="D9702" t="str">
            <v>buy</v>
          </cell>
          <cell r="E9702">
            <v>417.31</v>
          </cell>
          <cell r="F9702">
            <v>417.27466363430011</v>
          </cell>
        </row>
        <row r="9703">
          <cell r="A9703">
            <v>43316.378355497684</v>
          </cell>
          <cell r="B9703">
            <v>417.23</v>
          </cell>
          <cell r="C9703">
            <v>1.044E-2</v>
          </cell>
          <cell r="D9703" t="str">
            <v>buy</v>
          </cell>
          <cell r="E9703">
            <v>417.31</v>
          </cell>
          <cell r="F9703">
            <v>417.27435043430012</v>
          </cell>
        </row>
        <row r="9704">
          <cell r="A9704">
            <v>43316.378355497684</v>
          </cell>
          <cell r="B9704">
            <v>417.3</v>
          </cell>
          <cell r="C9704">
            <v>2.0363139999999998E-2</v>
          </cell>
          <cell r="D9704" t="str">
            <v>buy</v>
          </cell>
          <cell r="E9704">
            <v>417.31</v>
          </cell>
          <cell r="F9704">
            <v>417.27231412030011</v>
          </cell>
        </row>
        <row r="9705">
          <cell r="A9705">
            <v>43316.378355497684</v>
          </cell>
          <cell r="B9705">
            <v>417.31</v>
          </cell>
          <cell r="C9705">
            <v>2.994726E-2</v>
          </cell>
          <cell r="D9705" t="str">
            <v>buy</v>
          </cell>
          <cell r="E9705">
            <v>417.31</v>
          </cell>
          <cell r="F9705">
            <v>417.26901992170002</v>
          </cell>
        </row>
        <row r="9706">
          <cell r="A9706">
            <v>43316.378355497684</v>
          </cell>
          <cell r="B9706">
            <v>417.32</v>
          </cell>
          <cell r="C9706">
            <v>1.557478E-2</v>
          </cell>
          <cell r="D9706" t="str">
            <v>buy</v>
          </cell>
          <cell r="E9706">
            <v>417.31</v>
          </cell>
          <cell r="F9706">
            <v>417.26715094809998</v>
          </cell>
        </row>
        <row r="9707">
          <cell r="A9707">
            <v>43316.378355497684</v>
          </cell>
          <cell r="B9707">
            <v>417.33</v>
          </cell>
          <cell r="C9707">
            <v>3.83403E-3</v>
          </cell>
          <cell r="D9707" t="str">
            <v>buy</v>
          </cell>
          <cell r="E9707">
            <v>417.31</v>
          </cell>
          <cell r="F9707">
            <v>417.26665252420003</v>
          </cell>
        </row>
        <row r="9708">
          <cell r="A9708">
            <v>43316.378415358799</v>
          </cell>
          <cell r="B9708">
            <v>417.31</v>
          </cell>
          <cell r="C9708">
            <v>0.12272677</v>
          </cell>
          <cell r="D9708" t="str">
            <v>sell</v>
          </cell>
          <cell r="E9708">
            <v>417.31</v>
          </cell>
          <cell r="F9708">
            <v>417.26665252420003</v>
          </cell>
        </row>
        <row r="9709">
          <cell r="A9709">
            <v>43316.378778692131</v>
          </cell>
          <cell r="B9709">
            <v>417.31</v>
          </cell>
          <cell r="C9709">
            <v>8.515897E-2</v>
          </cell>
          <cell r="D9709" t="str">
            <v>sell</v>
          </cell>
          <cell r="E9709">
            <v>417.31</v>
          </cell>
          <cell r="F9709">
            <v>417.26665252420003</v>
          </cell>
        </row>
        <row r="9710">
          <cell r="A9710">
            <v>43316.378820092592</v>
          </cell>
          <cell r="B9710">
            <v>417.31</v>
          </cell>
          <cell r="C9710">
            <v>1.0481000000000001E-2</v>
          </cell>
          <cell r="D9710" t="str">
            <v>sell</v>
          </cell>
          <cell r="E9710">
            <v>417.31</v>
          </cell>
          <cell r="F9710">
            <v>417.26665252420003</v>
          </cell>
        </row>
        <row r="9711">
          <cell r="A9711">
            <v>43316.378820092592</v>
          </cell>
          <cell r="B9711">
            <v>417.31</v>
          </cell>
          <cell r="C9711">
            <v>0.28999999999999998</v>
          </cell>
          <cell r="D9711" t="str">
            <v>sell</v>
          </cell>
          <cell r="E9711">
            <v>417.27675027999999</v>
          </cell>
          <cell r="F9711">
            <v>417.26665252420003</v>
          </cell>
        </row>
        <row r="9712">
          <cell r="A9712">
            <v>43316.378820092592</v>
          </cell>
          <cell r="B9712">
            <v>417.31</v>
          </cell>
          <cell r="C9712">
            <v>0.71231900000000004</v>
          </cell>
          <cell r="D9712" t="str">
            <v>sell</v>
          </cell>
          <cell r="E9712">
            <v>417.19127200000003</v>
          </cell>
          <cell r="F9712">
            <v>417.26665252420003</v>
          </cell>
        </row>
        <row r="9713">
          <cell r="A9713">
            <v>43316.37894736111</v>
          </cell>
          <cell r="B9713">
            <v>417.31</v>
          </cell>
          <cell r="C9713">
            <v>1.06E-2</v>
          </cell>
          <cell r="D9713" t="str">
            <v>sell</v>
          </cell>
          <cell r="E9713">
            <v>417.19</v>
          </cell>
          <cell r="F9713">
            <v>417.26665252420003</v>
          </cell>
        </row>
        <row r="9714">
          <cell r="A9714">
            <v>43316.37894736111</v>
          </cell>
          <cell r="B9714">
            <v>417.19</v>
          </cell>
          <cell r="C9714">
            <v>1.0394000000000001</v>
          </cell>
          <cell r="D9714" t="str">
            <v>sell</v>
          </cell>
          <cell r="E9714">
            <v>417.30600612789999</v>
          </cell>
          <cell r="F9714">
            <v>417.26665252420003</v>
          </cell>
        </row>
        <row r="9715">
          <cell r="A9715">
            <v>43316.379036388891</v>
          </cell>
          <cell r="B9715">
            <v>417.3</v>
          </cell>
          <cell r="C9715">
            <v>4.1387210000000001E-2</v>
          </cell>
          <cell r="D9715" t="str">
            <v>sell</v>
          </cell>
          <cell r="E9715">
            <v>417.30642</v>
          </cell>
          <cell r="F9715">
            <v>417.26665252420003</v>
          </cell>
        </row>
        <row r="9716">
          <cell r="A9716">
            <v>43316.379054687503</v>
          </cell>
          <cell r="B9716">
            <v>417.31</v>
          </cell>
          <cell r="C9716">
            <v>3.2343240000000002E-2</v>
          </cell>
          <cell r="D9716" t="str">
            <v>buy</v>
          </cell>
          <cell r="E9716">
            <v>417.30642</v>
          </cell>
          <cell r="F9716">
            <v>417.2630947678</v>
          </cell>
        </row>
        <row r="9717">
          <cell r="A9717">
            <v>43316.379054687503</v>
          </cell>
          <cell r="B9717">
            <v>417.32</v>
          </cell>
          <cell r="C9717">
            <v>2.668568E-2</v>
          </cell>
          <cell r="D9717" t="str">
            <v>buy</v>
          </cell>
          <cell r="E9717">
            <v>417.30642</v>
          </cell>
          <cell r="F9717">
            <v>417.25989248619999</v>
          </cell>
        </row>
        <row r="9718">
          <cell r="A9718">
            <v>43316.379090011571</v>
          </cell>
          <cell r="B9718">
            <v>417.21</v>
          </cell>
          <cell r="C9718">
            <v>3.5799999999999998E-2</v>
          </cell>
          <cell r="D9718" t="str">
            <v>sell</v>
          </cell>
          <cell r="E9718">
            <v>417.30756979199998</v>
          </cell>
          <cell r="F9718">
            <v>417.25989248619999</v>
          </cell>
        </row>
        <row r="9719">
          <cell r="A9719">
            <v>43316.379229675927</v>
          </cell>
          <cell r="B9719">
            <v>417.31</v>
          </cell>
          <cell r="C9719">
            <v>2.755138E-2</v>
          </cell>
          <cell r="D9719" t="str">
            <v>buy</v>
          </cell>
          <cell r="E9719">
            <v>417.30756979199998</v>
          </cell>
          <cell r="F9719">
            <v>417.25686183440001</v>
          </cell>
        </row>
        <row r="9720">
          <cell r="A9720">
            <v>43316.379229675927</v>
          </cell>
          <cell r="B9720">
            <v>417.32</v>
          </cell>
          <cell r="C9720">
            <v>5.65739E-3</v>
          </cell>
          <cell r="D9720" t="str">
            <v>buy</v>
          </cell>
          <cell r="E9720">
            <v>417.30756979199998</v>
          </cell>
          <cell r="F9720">
            <v>417.25618294760011</v>
          </cell>
        </row>
        <row r="9721">
          <cell r="A9721">
            <v>43316.379229675927</v>
          </cell>
          <cell r="B9721">
            <v>417.32</v>
          </cell>
          <cell r="C9721">
            <v>4.1931959999999997E-2</v>
          </cell>
          <cell r="D9721" t="str">
            <v>buy</v>
          </cell>
          <cell r="E9721">
            <v>417.30756979199998</v>
          </cell>
          <cell r="F9721">
            <v>417.25115111240001</v>
          </cell>
        </row>
        <row r="9722">
          <cell r="A9722">
            <v>43316.379229675927</v>
          </cell>
          <cell r="B9722">
            <v>417.32</v>
          </cell>
          <cell r="C9722">
            <v>4.6723430000000003E-2</v>
          </cell>
          <cell r="D9722" t="str">
            <v>buy</v>
          </cell>
          <cell r="E9722">
            <v>417.30756979199998</v>
          </cell>
          <cell r="F9722">
            <v>417.24554430079991</v>
          </cell>
        </row>
        <row r="9723">
          <cell r="A9723">
            <v>43316.379229675927</v>
          </cell>
          <cell r="B9723">
            <v>417.32</v>
          </cell>
          <cell r="C9723">
            <v>2.755239E-2</v>
          </cell>
          <cell r="D9723" t="str">
            <v>buy</v>
          </cell>
          <cell r="E9723">
            <v>417.30756979199998</v>
          </cell>
          <cell r="F9723">
            <v>417.24223801400001</v>
          </cell>
        </row>
        <row r="9724">
          <cell r="A9724">
            <v>43316.379229675927</v>
          </cell>
          <cell r="B9724">
            <v>417.32</v>
          </cell>
          <cell r="C9724">
            <v>2.2761179999999999E-2</v>
          </cell>
          <cell r="D9724" t="str">
            <v>buy</v>
          </cell>
          <cell r="E9724">
            <v>417.30756979199998</v>
          </cell>
          <cell r="F9724">
            <v>417.23950667240001</v>
          </cell>
        </row>
        <row r="9725">
          <cell r="A9725">
            <v>43316.379229675927</v>
          </cell>
          <cell r="B9725">
            <v>417.32</v>
          </cell>
          <cell r="C9725">
            <v>2.7555199999999998E-2</v>
          </cell>
          <cell r="D9725" t="str">
            <v>buy</v>
          </cell>
          <cell r="E9725">
            <v>417.30756979199998</v>
          </cell>
          <cell r="F9725">
            <v>417.23620004840001</v>
          </cell>
        </row>
        <row r="9726">
          <cell r="A9726">
            <v>43316.379229675927</v>
          </cell>
          <cell r="B9726">
            <v>417.32</v>
          </cell>
          <cell r="C9726">
            <v>4.6724559999999998E-2</v>
          </cell>
          <cell r="D9726" t="str">
            <v>buy</v>
          </cell>
          <cell r="E9726">
            <v>417.30756979199998</v>
          </cell>
          <cell r="F9726">
            <v>417.23059310119999</v>
          </cell>
        </row>
        <row r="9727">
          <cell r="A9727">
            <v>43316.379229675927</v>
          </cell>
          <cell r="B9727">
            <v>417.32</v>
          </cell>
          <cell r="C9727">
            <v>7.0684819999999995E-2</v>
          </cell>
          <cell r="D9727" t="str">
            <v>buy</v>
          </cell>
          <cell r="E9727">
            <v>417.30756979199998</v>
          </cell>
          <cell r="F9727">
            <v>417.22211092280003</v>
          </cell>
        </row>
        <row r="9728">
          <cell r="A9728">
            <v>43316.379229675927</v>
          </cell>
          <cell r="B9728">
            <v>417.32</v>
          </cell>
          <cell r="C9728">
            <v>1.797114E-2</v>
          </cell>
          <cell r="D9728" t="str">
            <v>buy</v>
          </cell>
          <cell r="E9728">
            <v>417.30756979199998</v>
          </cell>
          <cell r="F9728">
            <v>417.21995438599998</v>
          </cell>
        </row>
        <row r="9729">
          <cell r="A9729">
            <v>43316.379229675927</v>
          </cell>
          <cell r="B9729">
            <v>417.32</v>
          </cell>
          <cell r="C9729">
            <v>3.4739409999999998E-2</v>
          </cell>
          <cell r="D9729" t="str">
            <v>buy</v>
          </cell>
          <cell r="E9729">
            <v>417.30756979199998</v>
          </cell>
          <cell r="F9729">
            <v>417.21578565679999</v>
          </cell>
        </row>
        <row r="9730">
          <cell r="A9730">
            <v>43316.379229675927</v>
          </cell>
          <cell r="B9730">
            <v>417.32</v>
          </cell>
          <cell r="C9730">
            <v>2.5155520000000001E-2</v>
          </cell>
          <cell r="D9730" t="str">
            <v>buy</v>
          </cell>
          <cell r="E9730">
            <v>417.30756979199998</v>
          </cell>
          <cell r="F9730">
            <v>417.2127669944</v>
          </cell>
        </row>
        <row r="9731">
          <cell r="A9731">
            <v>43316.379229675927</v>
          </cell>
          <cell r="B9731">
            <v>417.32</v>
          </cell>
          <cell r="C9731">
            <v>0.10639162000000001</v>
          </cell>
          <cell r="D9731" t="str">
            <v>buy</v>
          </cell>
          <cell r="E9731">
            <v>417.30756979199998</v>
          </cell>
          <cell r="F9731">
            <v>417.2</v>
          </cell>
        </row>
        <row r="9732">
          <cell r="A9732">
            <v>43316.379280601846</v>
          </cell>
          <cell r="B9732">
            <v>417.31</v>
          </cell>
          <cell r="C9732">
            <v>0.97790719999999998</v>
          </cell>
          <cell r="D9732" t="str">
            <v>sell</v>
          </cell>
          <cell r="E9732">
            <v>417.19229999999999</v>
          </cell>
          <cell r="F9732">
            <v>417.2</v>
          </cell>
        </row>
        <row r="9733">
          <cell r="A9733">
            <v>43316.379405011583</v>
          </cell>
          <cell r="B9733">
            <v>417.2</v>
          </cell>
          <cell r="C9733">
            <v>0.23</v>
          </cell>
          <cell r="D9733" t="str">
            <v>sell</v>
          </cell>
          <cell r="E9733">
            <v>417.19000000000011</v>
          </cell>
          <cell r="F9733">
            <v>417.2</v>
          </cell>
        </row>
        <row r="9734">
          <cell r="A9734">
            <v>43316.379405011583</v>
          </cell>
          <cell r="B9734">
            <v>417.19</v>
          </cell>
          <cell r="C9734">
            <v>0.77</v>
          </cell>
          <cell r="D9734" t="str">
            <v>sell</v>
          </cell>
          <cell r="E9734">
            <v>417.20604400000002</v>
          </cell>
          <cell r="F9734">
            <v>417.2</v>
          </cell>
        </row>
        <row r="9735">
          <cell r="A9735">
            <v>43316.379420532408</v>
          </cell>
          <cell r="B9735">
            <v>417.19</v>
          </cell>
          <cell r="C9735">
            <v>0.28907863</v>
          </cell>
          <cell r="D9735" t="str">
            <v>sell</v>
          </cell>
          <cell r="E9735">
            <v>417.20604400000002</v>
          </cell>
          <cell r="F9735">
            <v>417.2</v>
          </cell>
        </row>
        <row r="9736">
          <cell r="A9736">
            <v>43316.379425706022</v>
          </cell>
          <cell r="B9736">
            <v>417.2</v>
          </cell>
          <cell r="C9736">
            <v>1</v>
          </cell>
          <cell r="D9736" t="str">
            <v>buy</v>
          </cell>
          <cell r="E9736">
            <v>417.20604400000002</v>
          </cell>
          <cell r="F9736">
            <v>417.31722024880003</v>
          </cell>
        </row>
        <row r="9737">
          <cell r="A9737">
            <v>43316.379425706022</v>
          </cell>
          <cell r="B9737">
            <v>417.2</v>
          </cell>
          <cell r="C9737">
            <v>1.2999999999999999E-2</v>
          </cell>
          <cell r="D9737" t="str">
            <v>buy</v>
          </cell>
          <cell r="E9737">
            <v>417.20604400000002</v>
          </cell>
          <cell r="F9737">
            <v>417.31878024880001</v>
          </cell>
        </row>
        <row r="9738">
          <cell r="A9738">
            <v>43316.379425752311</v>
          </cell>
          <cell r="B9738">
            <v>417.2</v>
          </cell>
          <cell r="C9738">
            <v>1.8110000000000001E-4</v>
          </cell>
          <cell r="D9738" t="str">
            <v>buy</v>
          </cell>
          <cell r="E9738">
            <v>417.20604400000002</v>
          </cell>
          <cell r="F9738">
            <v>417.3188019808</v>
          </cell>
        </row>
        <row r="9739">
          <cell r="A9739">
            <v>43316.379425752311</v>
          </cell>
          <cell r="B9739">
            <v>417.3</v>
          </cell>
          <cell r="C9739">
            <v>3.23477E-2</v>
          </cell>
          <cell r="D9739" t="str">
            <v>buy</v>
          </cell>
          <cell r="E9739">
            <v>417.20604400000002</v>
          </cell>
          <cell r="F9739">
            <v>417.31944893479999</v>
          </cell>
        </row>
        <row r="9740">
          <cell r="A9740">
            <v>43316.379425752311</v>
          </cell>
          <cell r="B9740">
            <v>417.31</v>
          </cell>
          <cell r="C9740">
            <v>1.3173789999999999E-2</v>
          </cell>
          <cell r="D9740" t="str">
            <v>buy</v>
          </cell>
          <cell r="E9740">
            <v>417.20604400000002</v>
          </cell>
          <cell r="F9740">
            <v>417.3195806727</v>
          </cell>
        </row>
        <row r="9741">
          <cell r="A9741">
            <v>43316.379425752311</v>
          </cell>
          <cell r="B9741">
            <v>417.31</v>
          </cell>
          <cell r="C9741">
            <v>4.1932730000000001E-2</v>
          </cell>
          <cell r="D9741" t="str">
            <v>buy</v>
          </cell>
          <cell r="E9741">
            <v>417.20604400000002</v>
          </cell>
          <cell r="F9741">
            <v>417.32</v>
          </cell>
        </row>
        <row r="9742">
          <cell r="A9742">
            <v>43316.379425752311</v>
          </cell>
          <cell r="B9742">
            <v>417.32</v>
          </cell>
          <cell r="C9742">
            <v>3.1590538800000001</v>
          </cell>
          <cell r="D9742" t="str">
            <v>buy</v>
          </cell>
          <cell r="E9742">
            <v>417.20604400000002</v>
          </cell>
          <cell r="F9742">
            <v>417.31999999999988</v>
          </cell>
        </row>
        <row r="9743">
          <cell r="A9743">
            <v>43316.379425752311</v>
          </cell>
          <cell r="B9743">
            <v>417.32</v>
          </cell>
          <cell r="C9743">
            <v>1.557032E-2</v>
          </cell>
          <cell r="D9743" t="str">
            <v>buy</v>
          </cell>
          <cell r="E9743">
            <v>417.20604400000002</v>
          </cell>
          <cell r="F9743">
            <v>417.32</v>
          </cell>
        </row>
        <row r="9744">
          <cell r="A9744">
            <v>43316.379425752311</v>
          </cell>
          <cell r="B9744">
            <v>417.32</v>
          </cell>
          <cell r="C9744">
            <v>1.317719E-2</v>
          </cell>
          <cell r="D9744" t="str">
            <v>buy</v>
          </cell>
          <cell r="E9744">
            <v>417.20604400000002</v>
          </cell>
          <cell r="F9744">
            <v>417.32</v>
          </cell>
        </row>
        <row r="9745">
          <cell r="A9745">
            <v>43316.379425752311</v>
          </cell>
          <cell r="B9745">
            <v>417.32</v>
          </cell>
          <cell r="C9745">
            <v>1.557447E-2</v>
          </cell>
          <cell r="D9745" t="str">
            <v>buy</v>
          </cell>
          <cell r="E9745">
            <v>417.20604400000002</v>
          </cell>
          <cell r="F9745">
            <v>417.32</v>
          </cell>
        </row>
        <row r="9746">
          <cell r="A9746">
            <v>43316.379425752311</v>
          </cell>
          <cell r="B9746">
            <v>417.32</v>
          </cell>
          <cell r="C9746">
            <v>1.317395E-2</v>
          </cell>
          <cell r="D9746" t="str">
            <v>buy</v>
          </cell>
          <cell r="E9746">
            <v>417.20604400000002</v>
          </cell>
          <cell r="F9746">
            <v>417.31999999999988</v>
          </cell>
        </row>
        <row r="9747">
          <cell r="A9747">
            <v>43316.379425752311</v>
          </cell>
          <cell r="B9747">
            <v>417.32</v>
          </cell>
          <cell r="C9747">
            <v>4.1927449999999998E-2</v>
          </cell>
          <cell r="D9747" t="str">
            <v>buy</v>
          </cell>
          <cell r="E9747">
            <v>417.20604400000002</v>
          </cell>
          <cell r="F9747">
            <v>417.32000000000011</v>
          </cell>
        </row>
        <row r="9748">
          <cell r="A9748">
            <v>43316.379425752311</v>
          </cell>
          <cell r="B9748">
            <v>417.32</v>
          </cell>
          <cell r="C9748">
            <v>3.9534659999999999E-2</v>
          </cell>
          <cell r="D9748" t="str">
            <v>buy</v>
          </cell>
          <cell r="E9748">
            <v>417.20604400000002</v>
          </cell>
          <cell r="F9748">
            <v>417.32</v>
          </cell>
        </row>
        <row r="9749">
          <cell r="A9749">
            <v>43316.379425752311</v>
          </cell>
          <cell r="B9749">
            <v>417.32</v>
          </cell>
          <cell r="C9749">
            <v>2.9948039999999999E-2</v>
          </cell>
          <cell r="D9749" t="str">
            <v>buy</v>
          </cell>
          <cell r="E9749">
            <v>417.20604400000002</v>
          </cell>
          <cell r="F9749">
            <v>417.32</v>
          </cell>
        </row>
        <row r="9750">
          <cell r="A9750">
            <v>43316.379425752311</v>
          </cell>
          <cell r="B9750">
            <v>417.32</v>
          </cell>
          <cell r="C9750">
            <v>6.5523750400000003</v>
          </cell>
          <cell r="D9750" t="str">
            <v>buy</v>
          </cell>
          <cell r="E9750">
            <v>417.20604400000002</v>
          </cell>
          <cell r="F9750">
            <v>417.22352496230002</v>
          </cell>
        </row>
        <row r="9751">
          <cell r="A9751">
            <v>43316.380007951389</v>
          </cell>
          <cell r="B9751">
            <v>417.26</v>
          </cell>
          <cell r="C9751">
            <v>2.036729E-2</v>
          </cell>
          <cell r="D9751" t="str">
            <v>buy</v>
          </cell>
          <cell r="E9751">
            <v>417.20604400000002</v>
          </cell>
          <cell r="F9751">
            <v>417.22230292490002</v>
          </cell>
        </row>
        <row r="9752">
          <cell r="A9752">
            <v>43316.380007951389</v>
          </cell>
          <cell r="B9752">
            <v>417.27</v>
          </cell>
          <cell r="C9752">
            <v>1.7969189999999999E-2</v>
          </cell>
          <cell r="D9752" t="str">
            <v>buy</v>
          </cell>
          <cell r="E9752">
            <v>417.20604400000002</v>
          </cell>
          <cell r="F9752">
            <v>417.22104508159998</v>
          </cell>
        </row>
        <row r="9753">
          <cell r="A9753">
            <v>43316.380007951389</v>
          </cell>
          <cell r="B9753">
            <v>417.28</v>
          </cell>
          <cell r="C9753">
            <v>2.5156359999999999E-2</v>
          </cell>
          <cell r="D9753" t="str">
            <v>buy</v>
          </cell>
          <cell r="E9753">
            <v>417.20604400000002</v>
          </cell>
          <cell r="F9753">
            <v>417.21903257280002</v>
          </cell>
        </row>
        <row r="9754">
          <cell r="A9754">
            <v>43316.380007951389</v>
          </cell>
          <cell r="B9754">
            <v>417.28</v>
          </cell>
          <cell r="C9754">
            <v>0.23790716000000001</v>
          </cell>
          <cell r="D9754" t="str">
            <v>buy</v>
          </cell>
          <cell r="E9754">
            <v>417.20604400000002</v>
          </cell>
          <cell r="F9754">
            <v>417.2</v>
          </cell>
        </row>
        <row r="9755">
          <cell r="A9755">
            <v>43316.380302581019</v>
          </cell>
          <cell r="B9755">
            <v>417.27</v>
          </cell>
          <cell r="C9755">
            <v>1.055E-2</v>
          </cell>
          <cell r="D9755" t="str">
            <v>sell</v>
          </cell>
          <cell r="E9755">
            <v>417.20519999999999</v>
          </cell>
          <cell r="F9755">
            <v>417.2</v>
          </cell>
        </row>
        <row r="9756">
          <cell r="A9756">
            <v>43316.380302581019</v>
          </cell>
          <cell r="B9756">
            <v>417.27</v>
          </cell>
          <cell r="C9756">
            <v>0.19</v>
          </cell>
          <cell r="D9756" t="str">
            <v>sell</v>
          </cell>
          <cell r="E9756">
            <v>417.19</v>
          </cell>
          <cell r="F9756">
            <v>417.2</v>
          </cell>
        </row>
        <row r="9757">
          <cell r="A9757">
            <v>43316.380302581019</v>
          </cell>
          <cell r="B9757">
            <v>417.19</v>
          </cell>
          <cell r="C9757">
            <v>0.80001922999999997</v>
          </cell>
          <cell r="D9757" t="str">
            <v>sell</v>
          </cell>
          <cell r="E9757">
            <v>417.19</v>
          </cell>
          <cell r="F9757">
            <v>417.2</v>
          </cell>
        </row>
        <row r="9758">
          <cell r="A9758">
            <v>43316.380334733803</v>
          </cell>
          <cell r="B9758">
            <v>417.2</v>
          </cell>
          <cell r="C9758">
            <v>0.35547434</v>
          </cell>
          <cell r="D9758" t="str">
            <v>buy</v>
          </cell>
          <cell r="E9758">
            <v>417.19</v>
          </cell>
          <cell r="F9758">
            <v>417.19999999999987</v>
          </cell>
        </row>
        <row r="9759">
          <cell r="A9759">
            <v>43316.38062246528</v>
          </cell>
          <cell r="B9759">
            <v>417.2</v>
          </cell>
          <cell r="C9759">
            <v>1.797323E-2</v>
          </cell>
          <cell r="D9759" t="str">
            <v>buy</v>
          </cell>
          <cell r="E9759">
            <v>417.19</v>
          </cell>
          <cell r="F9759">
            <v>417.2</v>
          </cell>
        </row>
        <row r="9760">
          <cell r="A9760">
            <v>43316.38062246528</v>
          </cell>
          <cell r="B9760">
            <v>417.2</v>
          </cell>
          <cell r="C9760">
            <v>0.28663984999999997</v>
          </cell>
          <cell r="D9760" t="str">
            <v>buy</v>
          </cell>
          <cell r="E9760">
            <v>417.19</v>
          </cell>
          <cell r="F9760">
            <v>417.19999999999987</v>
          </cell>
        </row>
        <row r="9761">
          <cell r="A9761">
            <v>43316.380994039348</v>
          </cell>
          <cell r="B9761">
            <v>417.2</v>
          </cell>
          <cell r="C9761">
            <v>0.18090000000000001</v>
          </cell>
          <cell r="D9761" t="str">
            <v>buy</v>
          </cell>
          <cell r="E9761">
            <v>417.19</v>
          </cell>
          <cell r="F9761">
            <v>417.2</v>
          </cell>
        </row>
        <row r="9762">
          <cell r="A9762">
            <v>43316.381138831021</v>
          </cell>
          <cell r="B9762">
            <v>417.2</v>
          </cell>
          <cell r="C9762">
            <v>9.5324601500000004</v>
          </cell>
          <cell r="D9762" t="str">
            <v>buy</v>
          </cell>
          <cell r="E9762">
            <v>417.19</v>
          </cell>
          <cell r="F9762">
            <v>417.2</v>
          </cell>
        </row>
        <row r="9763">
          <cell r="A9763">
            <v>43316.381138831021</v>
          </cell>
          <cell r="B9763">
            <v>417.2</v>
          </cell>
          <cell r="C9763">
            <v>3.9548590000000002E-2</v>
          </cell>
          <cell r="D9763" t="str">
            <v>buy</v>
          </cell>
          <cell r="E9763">
            <v>417.19</v>
          </cell>
          <cell r="F9763">
            <v>417.2</v>
          </cell>
        </row>
        <row r="9764">
          <cell r="A9764">
            <v>43316.381138831021</v>
          </cell>
          <cell r="B9764">
            <v>417.2</v>
          </cell>
          <cell r="C9764">
            <v>3.7151789999999997E-2</v>
          </cell>
          <cell r="D9764" t="str">
            <v>buy</v>
          </cell>
          <cell r="E9764">
            <v>417.19</v>
          </cell>
          <cell r="F9764">
            <v>417.2</v>
          </cell>
        </row>
        <row r="9765">
          <cell r="A9765">
            <v>43316.381138831021</v>
          </cell>
          <cell r="B9765">
            <v>417.2</v>
          </cell>
          <cell r="C9765">
            <v>3.7147380000000001E-2</v>
          </cell>
          <cell r="D9765" t="str">
            <v>buy</v>
          </cell>
          <cell r="E9765">
            <v>417.19</v>
          </cell>
          <cell r="F9765">
            <v>417.2</v>
          </cell>
        </row>
        <row r="9766">
          <cell r="A9766">
            <v>43316.381138831021</v>
          </cell>
          <cell r="B9766">
            <v>417.2</v>
          </cell>
          <cell r="C9766">
            <v>0.35369209000000001</v>
          </cell>
          <cell r="D9766" t="str">
            <v>buy</v>
          </cell>
          <cell r="E9766">
            <v>417.19</v>
          </cell>
          <cell r="F9766">
            <v>417.2</v>
          </cell>
        </row>
        <row r="9767">
          <cell r="A9767">
            <v>43316.381394155091</v>
          </cell>
          <cell r="B9767">
            <v>417.2</v>
          </cell>
          <cell r="C9767">
            <v>3.4750490000000002E-2</v>
          </cell>
          <cell r="D9767" t="str">
            <v>buy</v>
          </cell>
          <cell r="E9767">
            <v>417.19</v>
          </cell>
          <cell r="F9767">
            <v>417.2</v>
          </cell>
        </row>
        <row r="9768">
          <cell r="A9768">
            <v>43316.381394155091</v>
          </cell>
          <cell r="B9768">
            <v>417.2</v>
          </cell>
          <cell r="C9768">
            <v>0.54504951000000001</v>
          </cell>
          <cell r="D9768" t="str">
            <v>buy</v>
          </cell>
          <cell r="E9768">
            <v>417.19</v>
          </cell>
          <cell r="F9768">
            <v>417.2</v>
          </cell>
        </row>
        <row r="9769">
          <cell r="A9769">
            <v>43316.381407407411</v>
          </cell>
          <cell r="B9769">
            <v>417.2</v>
          </cell>
          <cell r="C9769">
            <v>1.7354000000000001</v>
          </cell>
          <cell r="D9769" t="str">
            <v>buy</v>
          </cell>
          <cell r="E9769">
            <v>417.19</v>
          </cell>
          <cell r="F9769">
            <v>417.2</v>
          </cell>
        </row>
        <row r="9770">
          <cell r="A9770">
            <v>43316.381583726848</v>
          </cell>
          <cell r="B9770">
            <v>417.2</v>
          </cell>
          <cell r="C9770">
            <v>1.5526389999999999E-2</v>
          </cell>
          <cell r="D9770" t="str">
            <v>buy</v>
          </cell>
          <cell r="E9770">
            <v>417.19</v>
          </cell>
          <cell r="F9770">
            <v>417.2</v>
          </cell>
        </row>
        <row r="9771">
          <cell r="A9771">
            <v>43316.381629525473</v>
          </cell>
          <cell r="B9771">
            <v>417.19</v>
          </cell>
          <cell r="C9771">
            <v>13.50008502</v>
          </cell>
          <cell r="D9771" t="str">
            <v>sell</v>
          </cell>
          <cell r="E9771">
            <v>417.19</v>
          </cell>
          <cell r="F9771">
            <v>417.2</v>
          </cell>
        </row>
        <row r="9772">
          <cell r="A9772">
            <v>43316.381792511573</v>
          </cell>
          <cell r="B9772">
            <v>417.2</v>
          </cell>
          <cell r="C9772">
            <v>1.0040241000000001</v>
          </cell>
          <cell r="D9772" t="str">
            <v>buy</v>
          </cell>
          <cell r="E9772">
            <v>417.19</v>
          </cell>
          <cell r="F9772">
            <v>417.2</v>
          </cell>
        </row>
        <row r="9773">
          <cell r="A9773">
            <v>43316.381792511573</v>
          </cell>
          <cell r="B9773">
            <v>417.2</v>
          </cell>
          <cell r="C9773">
            <v>1.7974739999999999E-2</v>
          </cell>
          <cell r="D9773" t="str">
            <v>buy</v>
          </cell>
          <cell r="E9773">
            <v>417.19</v>
          </cell>
          <cell r="F9773">
            <v>417.2</v>
          </cell>
        </row>
        <row r="9774">
          <cell r="A9774">
            <v>43316.381792511573</v>
          </cell>
          <cell r="B9774">
            <v>417.2</v>
          </cell>
          <cell r="C9774">
            <v>3.4854011599999999</v>
          </cell>
          <cell r="D9774" t="str">
            <v>buy</v>
          </cell>
          <cell r="E9774">
            <v>417.19</v>
          </cell>
          <cell r="F9774">
            <v>417.2</v>
          </cell>
        </row>
        <row r="9775">
          <cell r="A9775">
            <v>43316.381938981482</v>
          </cell>
          <cell r="B9775">
            <v>417.19</v>
          </cell>
          <cell r="C9775">
            <v>0.2666</v>
          </cell>
          <cell r="D9775" t="str">
            <v>sell</v>
          </cell>
          <cell r="E9775">
            <v>417.19</v>
          </cell>
          <cell r="F9775">
            <v>417.2</v>
          </cell>
        </row>
        <row r="9776">
          <cell r="A9776">
            <v>43316.38206747685</v>
          </cell>
          <cell r="B9776">
            <v>417.2</v>
          </cell>
          <cell r="C9776">
            <v>0.90339999999999998</v>
          </cell>
          <cell r="D9776" t="str">
            <v>buy</v>
          </cell>
          <cell r="E9776">
            <v>417.19</v>
          </cell>
          <cell r="F9776">
            <v>417.19999999999987</v>
          </cell>
        </row>
        <row r="9777">
          <cell r="A9777">
            <v>43316.38254402778</v>
          </cell>
          <cell r="B9777">
            <v>417.2</v>
          </cell>
          <cell r="C9777">
            <v>0.15853685000000001</v>
          </cell>
          <cell r="D9777" t="str">
            <v>buy</v>
          </cell>
          <cell r="E9777">
            <v>417.19</v>
          </cell>
          <cell r="F9777">
            <v>417.19999999999987</v>
          </cell>
        </row>
        <row r="9778">
          <cell r="A9778">
            <v>43316.382971400461</v>
          </cell>
          <cell r="B9778">
            <v>417.19</v>
          </cell>
          <cell r="C9778">
            <v>0.96</v>
          </cell>
          <cell r="D9778" t="str">
            <v>sell</v>
          </cell>
          <cell r="E9778">
            <v>417.19</v>
          </cell>
          <cell r="F9778">
            <v>417.19999999999987</v>
          </cell>
        </row>
        <row r="9779">
          <cell r="A9779">
            <v>43316.383627187497</v>
          </cell>
          <cell r="B9779">
            <v>417.19</v>
          </cell>
          <cell r="C9779">
            <v>0.25</v>
          </cell>
          <cell r="D9779" t="str">
            <v>sell</v>
          </cell>
          <cell r="E9779">
            <v>417.19</v>
          </cell>
          <cell r="F9779">
            <v>417.19999999999987</v>
          </cell>
        </row>
        <row r="9780">
          <cell r="A9780">
            <v>43316.383629756943</v>
          </cell>
          <cell r="B9780">
            <v>417.19</v>
          </cell>
          <cell r="C9780">
            <v>0.96</v>
          </cell>
          <cell r="D9780" t="str">
            <v>sell</v>
          </cell>
          <cell r="E9780">
            <v>417.19</v>
          </cell>
          <cell r="F9780">
            <v>417.19999999999987</v>
          </cell>
        </row>
        <row r="9781">
          <cell r="A9781">
            <v>43316.383770266213</v>
          </cell>
          <cell r="B9781">
            <v>417.2</v>
          </cell>
          <cell r="C9781">
            <v>7.08347E-2</v>
          </cell>
          <cell r="D9781" t="str">
            <v>buy</v>
          </cell>
          <cell r="E9781">
            <v>417.19</v>
          </cell>
          <cell r="F9781">
            <v>417.19999999999987</v>
          </cell>
        </row>
        <row r="9782">
          <cell r="A9782">
            <v>43316.384363773148</v>
          </cell>
          <cell r="B9782">
            <v>417.2</v>
          </cell>
          <cell r="C9782">
            <v>0.22989081</v>
          </cell>
          <cell r="D9782" t="str">
            <v>buy</v>
          </cell>
          <cell r="E9782">
            <v>417.19</v>
          </cell>
          <cell r="F9782">
            <v>417.12807827969999</v>
          </cell>
        </row>
        <row r="9783">
          <cell r="A9783">
            <v>43316.384685555553</v>
          </cell>
          <cell r="B9783">
            <v>417.2</v>
          </cell>
          <cell r="C9783">
            <v>0.16801329000000001</v>
          </cell>
          <cell r="D9783" t="str">
            <v>buy</v>
          </cell>
          <cell r="E9783">
            <v>417.19</v>
          </cell>
          <cell r="F9783">
            <v>417.05919283079999</v>
          </cell>
        </row>
        <row r="9784">
          <cell r="A9784">
            <v>43316.384685555553</v>
          </cell>
          <cell r="B9784">
            <v>417.2</v>
          </cell>
          <cell r="C9784">
            <v>3.4750200000000002E-2</v>
          </cell>
          <cell r="D9784" t="str">
            <v>buy</v>
          </cell>
          <cell r="E9784">
            <v>417.19</v>
          </cell>
          <cell r="F9784">
            <v>417.04494524879999</v>
          </cell>
        </row>
        <row r="9785">
          <cell r="A9785">
            <v>43316.384685555553</v>
          </cell>
          <cell r="B9785">
            <v>417.2</v>
          </cell>
          <cell r="C9785">
            <v>4.673621E-2</v>
          </cell>
          <cell r="D9785" t="str">
            <v>buy</v>
          </cell>
          <cell r="E9785">
            <v>417.19</v>
          </cell>
          <cell r="F9785">
            <v>417.02578340270009</v>
          </cell>
        </row>
        <row r="9786">
          <cell r="A9786">
            <v>43316.384685555553</v>
          </cell>
          <cell r="B9786">
            <v>417.2</v>
          </cell>
          <cell r="C9786">
            <v>5.1800300000000001E-2</v>
          </cell>
          <cell r="D9786" t="str">
            <v>buy</v>
          </cell>
          <cell r="E9786">
            <v>417.19</v>
          </cell>
          <cell r="F9786">
            <v>417.0045452797001</v>
          </cell>
        </row>
        <row r="9787">
          <cell r="A9787">
            <v>43316.384807847222</v>
          </cell>
          <cell r="B9787">
            <v>417.19</v>
          </cell>
          <cell r="C9787">
            <v>0.46660000000000001</v>
          </cell>
          <cell r="D9787" t="str">
            <v>sell</v>
          </cell>
          <cell r="E9787">
            <v>417.19</v>
          </cell>
          <cell r="F9787">
            <v>417.0045452797001</v>
          </cell>
        </row>
        <row r="9788">
          <cell r="A9788">
            <v>43316.384947060193</v>
          </cell>
          <cell r="B9788">
            <v>417.19</v>
          </cell>
          <cell r="C9788">
            <v>0.1817</v>
          </cell>
          <cell r="D9788" t="str">
            <v>sell</v>
          </cell>
          <cell r="E9788">
            <v>417.19</v>
          </cell>
          <cell r="F9788">
            <v>417.0045452797001</v>
          </cell>
        </row>
        <row r="9789">
          <cell r="A9789">
            <v>43316.385190023153</v>
          </cell>
          <cell r="B9789">
            <v>417.2</v>
          </cell>
          <cell r="C9789">
            <v>0.15060000000000001</v>
          </cell>
          <cell r="D9789" t="str">
            <v>buy</v>
          </cell>
          <cell r="E9789">
            <v>417.19</v>
          </cell>
          <cell r="F9789">
            <v>416.94279927970013</v>
          </cell>
        </row>
        <row r="9790">
          <cell r="A9790">
            <v>43316.385346875002</v>
          </cell>
          <cell r="B9790">
            <v>417.2</v>
          </cell>
          <cell r="C9790">
            <v>1.8483800000000002E-2</v>
          </cell>
          <cell r="D9790" t="str">
            <v>buy</v>
          </cell>
          <cell r="E9790">
            <v>417.19</v>
          </cell>
          <cell r="F9790">
            <v>416.93522092170002</v>
          </cell>
        </row>
        <row r="9791">
          <cell r="A9791">
            <v>43316.38559027778</v>
          </cell>
          <cell r="B9791">
            <v>417.2</v>
          </cell>
          <cell r="C9791">
            <v>0.35419737000000001</v>
          </cell>
          <cell r="D9791" t="str">
            <v>buy</v>
          </cell>
          <cell r="E9791">
            <v>417.19</v>
          </cell>
          <cell r="F9791">
            <v>416.79</v>
          </cell>
        </row>
        <row r="9792">
          <cell r="A9792">
            <v>43316.385660555563</v>
          </cell>
          <cell r="B9792">
            <v>417.19</v>
          </cell>
          <cell r="C9792">
            <v>30</v>
          </cell>
          <cell r="D9792" t="str">
            <v>sell</v>
          </cell>
          <cell r="E9792">
            <v>417.19</v>
          </cell>
          <cell r="F9792">
            <v>416.79</v>
          </cell>
        </row>
        <row r="9793">
          <cell r="A9793">
            <v>43316.385752523151</v>
          </cell>
          <cell r="B9793">
            <v>417.19</v>
          </cell>
          <cell r="C9793">
            <v>26.610927270000001</v>
          </cell>
          <cell r="D9793" t="str">
            <v>sell</v>
          </cell>
          <cell r="E9793">
            <v>417.19</v>
          </cell>
          <cell r="F9793">
            <v>416.79</v>
          </cell>
        </row>
        <row r="9794">
          <cell r="A9794">
            <v>43316.385752523151</v>
          </cell>
          <cell r="B9794">
            <v>417.19</v>
          </cell>
          <cell r="C9794">
            <v>1.0200000000000001E-2</v>
          </cell>
          <cell r="D9794" t="str">
            <v>sell</v>
          </cell>
          <cell r="E9794">
            <v>417.19</v>
          </cell>
          <cell r="F9794">
            <v>416.79</v>
          </cell>
        </row>
        <row r="9795">
          <cell r="A9795">
            <v>43316.385752523151</v>
          </cell>
          <cell r="B9795">
            <v>417.19</v>
          </cell>
          <cell r="C9795">
            <v>2.3888727300000001</v>
          </cell>
          <cell r="D9795" t="str">
            <v>sell</v>
          </cell>
          <cell r="E9795">
            <v>416.80312664349998</v>
          </cell>
          <cell r="F9795">
            <v>416.79</v>
          </cell>
        </row>
        <row r="9796">
          <cell r="A9796">
            <v>43316.385946122682</v>
          </cell>
          <cell r="B9796">
            <v>417.19</v>
          </cell>
          <cell r="C9796">
            <v>8.1166599999999995E-3</v>
          </cell>
          <cell r="D9796" t="str">
            <v>sell</v>
          </cell>
          <cell r="E9796">
            <v>416.7997176463</v>
          </cell>
          <cell r="F9796">
            <v>416.79</v>
          </cell>
        </row>
        <row r="9797">
          <cell r="A9797">
            <v>43316.385946122682</v>
          </cell>
          <cell r="B9797">
            <v>417.19</v>
          </cell>
          <cell r="C9797">
            <v>1.0290000000000001E-2</v>
          </cell>
          <cell r="D9797" t="str">
            <v>sell</v>
          </cell>
          <cell r="E9797">
            <v>416.79539584629998</v>
          </cell>
          <cell r="F9797">
            <v>416.79</v>
          </cell>
        </row>
        <row r="9798">
          <cell r="A9798">
            <v>43316.385946122682</v>
          </cell>
          <cell r="B9798">
            <v>417.12</v>
          </cell>
          <cell r="C9798">
            <v>0.04</v>
          </cell>
          <cell r="D9798" t="str">
            <v>sell</v>
          </cell>
          <cell r="E9798">
            <v>416.78139584629997</v>
          </cell>
          <cell r="F9798">
            <v>416.79</v>
          </cell>
        </row>
        <row r="9799">
          <cell r="A9799">
            <v>43316.385946122682</v>
          </cell>
          <cell r="B9799">
            <v>417.02</v>
          </cell>
          <cell r="C9799">
            <v>0.01</v>
          </cell>
          <cell r="D9799" t="str">
            <v>sell</v>
          </cell>
          <cell r="E9799">
            <v>416.77889584629997</v>
          </cell>
          <cell r="F9799">
            <v>416.79</v>
          </cell>
        </row>
        <row r="9800">
          <cell r="A9800">
            <v>43316.385946122682</v>
          </cell>
          <cell r="B9800">
            <v>416.82</v>
          </cell>
          <cell r="C9800">
            <v>0.23991171</v>
          </cell>
          <cell r="D9800" t="str">
            <v>sell</v>
          </cell>
          <cell r="E9800">
            <v>416.76690026080001</v>
          </cell>
          <cell r="F9800">
            <v>416.79</v>
          </cell>
        </row>
        <row r="9801">
          <cell r="A9801">
            <v>43316.385946122682</v>
          </cell>
          <cell r="B9801">
            <v>416.82</v>
          </cell>
          <cell r="C9801">
            <v>0.01</v>
          </cell>
          <cell r="D9801" t="str">
            <v>sell</v>
          </cell>
          <cell r="E9801">
            <v>416.76640026080003</v>
          </cell>
          <cell r="F9801">
            <v>416.79</v>
          </cell>
        </row>
        <row r="9802">
          <cell r="A9802">
            <v>43316.385946122682</v>
          </cell>
          <cell r="B9802">
            <v>416.82</v>
          </cell>
          <cell r="C9802">
            <v>0.01</v>
          </cell>
          <cell r="D9802" t="str">
            <v>sell</v>
          </cell>
          <cell r="E9802">
            <v>416.76590026079998</v>
          </cell>
          <cell r="F9802">
            <v>416.79</v>
          </cell>
        </row>
        <row r="9803">
          <cell r="A9803">
            <v>43316.385946122682</v>
          </cell>
          <cell r="B9803">
            <v>416.82</v>
          </cell>
          <cell r="C9803">
            <v>7.7899999999999997E-2</v>
          </cell>
          <cell r="D9803" t="str">
            <v>sell</v>
          </cell>
          <cell r="E9803">
            <v>416.76201123729999</v>
          </cell>
          <cell r="F9803">
            <v>416.79</v>
          </cell>
        </row>
        <row r="9804">
          <cell r="A9804">
            <v>43316.385946122682</v>
          </cell>
          <cell r="B9804">
            <v>416.75</v>
          </cell>
          <cell r="C9804">
            <v>0.1842</v>
          </cell>
          <cell r="D9804" t="str">
            <v>sell</v>
          </cell>
          <cell r="E9804">
            <v>416.76753723730002</v>
          </cell>
          <cell r="F9804">
            <v>416.79</v>
          </cell>
        </row>
        <row r="9805">
          <cell r="A9805">
            <v>43316.385946122682</v>
          </cell>
          <cell r="B9805">
            <v>416.75</v>
          </cell>
          <cell r="C9805">
            <v>0.1842</v>
          </cell>
          <cell r="D9805" t="str">
            <v>sell</v>
          </cell>
          <cell r="E9805">
            <v>416.77306323729999</v>
          </cell>
          <cell r="F9805">
            <v>416.79</v>
          </cell>
        </row>
        <row r="9806">
          <cell r="A9806">
            <v>43316.385946122682</v>
          </cell>
          <cell r="B9806">
            <v>416.75</v>
          </cell>
          <cell r="C9806">
            <v>3.1336959999999997E-2</v>
          </cell>
          <cell r="D9806" t="str">
            <v>sell</v>
          </cell>
          <cell r="E9806">
            <v>416.77400334610007</v>
          </cell>
          <cell r="F9806">
            <v>416.79</v>
          </cell>
        </row>
        <row r="9807">
          <cell r="A9807">
            <v>43316.385962824083</v>
          </cell>
          <cell r="B9807">
            <v>416.77</v>
          </cell>
          <cell r="C9807">
            <v>0.16</v>
          </cell>
          <cell r="D9807" t="str">
            <v>sell</v>
          </cell>
          <cell r="E9807">
            <v>416.77560334610001</v>
          </cell>
          <cell r="F9807">
            <v>416.79</v>
          </cell>
        </row>
        <row r="9808">
          <cell r="A9808">
            <v>43316.385962824083</v>
          </cell>
          <cell r="B9808">
            <v>416.77</v>
          </cell>
          <cell r="C9808">
            <v>0.43966538999999999</v>
          </cell>
          <cell r="D9808" t="str">
            <v>sell</v>
          </cell>
          <cell r="E9808">
            <v>416.77999999999992</v>
          </cell>
          <cell r="F9808">
            <v>416.79</v>
          </cell>
        </row>
        <row r="9809">
          <cell r="A9809">
            <v>43316.386019652768</v>
          </cell>
          <cell r="B9809">
            <v>416.79</v>
          </cell>
          <cell r="C9809">
            <v>0.90339999999999998</v>
          </cell>
          <cell r="D9809" t="str">
            <v>buy</v>
          </cell>
          <cell r="E9809">
            <v>416.77999999999992</v>
          </cell>
          <cell r="F9809">
            <v>416.79</v>
          </cell>
        </row>
        <row r="9810">
          <cell r="A9810">
            <v>43316.386150752318</v>
          </cell>
          <cell r="B9810">
            <v>416.78</v>
          </cell>
          <cell r="C9810">
            <v>0.01</v>
          </cell>
          <cell r="D9810" t="str">
            <v>sell</v>
          </cell>
          <cell r="E9810">
            <v>416.77999999999992</v>
          </cell>
          <cell r="F9810">
            <v>416.79</v>
          </cell>
        </row>
        <row r="9811">
          <cell r="A9811">
            <v>43316.386150752318</v>
          </cell>
          <cell r="B9811">
            <v>416.78</v>
          </cell>
          <cell r="C9811">
            <v>0.38388600000000001</v>
          </cell>
          <cell r="D9811" t="str">
            <v>sell</v>
          </cell>
          <cell r="E9811">
            <v>416.78</v>
          </cell>
          <cell r="F9811">
            <v>416.79</v>
          </cell>
        </row>
        <row r="9812">
          <cell r="A9812">
            <v>43316.386150752318</v>
          </cell>
          <cell r="B9812">
            <v>416.78</v>
          </cell>
          <cell r="C9812">
            <v>2.6391999999999999E-2</v>
          </cell>
          <cell r="D9812" t="str">
            <v>sell</v>
          </cell>
          <cell r="E9812">
            <v>416.78</v>
          </cell>
          <cell r="F9812">
            <v>416.79</v>
          </cell>
        </row>
        <row r="9813">
          <cell r="A9813">
            <v>43316.386150752318</v>
          </cell>
          <cell r="B9813">
            <v>416.78</v>
          </cell>
          <cell r="C9813">
            <v>4.6322000000000002E-2</v>
          </cell>
          <cell r="D9813" t="str">
            <v>sell</v>
          </cell>
          <cell r="E9813">
            <v>416.78</v>
          </cell>
          <cell r="F9813">
            <v>416.79</v>
          </cell>
        </row>
        <row r="9814">
          <cell r="A9814">
            <v>43316.38641295139</v>
          </cell>
          <cell r="B9814">
            <v>416.79</v>
          </cell>
          <cell r="C9814">
            <v>2.4662679999999999E-2</v>
          </cell>
          <cell r="D9814" t="str">
            <v>buy</v>
          </cell>
          <cell r="E9814">
            <v>416.78</v>
          </cell>
          <cell r="F9814">
            <v>416.79000000000008</v>
          </cell>
        </row>
        <row r="9815">
          <cell r="A9815">
            <v>43316.386454861109</v>
          </cell>
          <cell r="B9815">
            <v>416.78</v>
          </cell>
          <cell r="C9815">
            <v>0.38389600000000002</v>
          </cell>
          <cell r="D9815" t="str">
            <v>sell</v>
          </cell>
          <cell r="E9815">
            <v>416.77999999999992</v>
          </cell>
          <cell r="F9815">
            <v>416.79000000000008</v>
          </cell>
        </row>
        <row r="9816">
          <cell r="A9816">
            <v>43316.386454861109</v>
          </cell>
          <cell r="B9816">
            <v>416.78</v>
          </cell>
          <cell r="C9816">
            <v>2.8792000000000002E-2</v>
          </cell>
          <cell r="D9816" t="str">
            <v>sell</v>
          </cell>
          <cell r="E9816">
            <v>416.78</v>
          </cell>
          <cell r="F9816">
            <v>416.79000000000008</v>
          </cell>
        </row>
        <row r="9817">
          <cell r="A9817">
            <v>43316.386454861109</v>
          </cell>
          <cell r="B9817">
            <v>416.78</v>
          </cell>
          <cell r="C9817">
            <v>0.01</v>
          </cell>
          <cell r="D9817" t="str">
            <v>sell</v>
          </cell>
          <cell r="E9817">
            <v>416.78</v>
          </cell>
          <cell r="F9817">
            <v>416.79000000000008</v>
          </cell>
        </row>
        <row r="9818">
          <cell r="A9818">
            <v>43316.386454861109</v>
          </cell>
          <cell r="B9818">
            <v>416.78</v>
          </cell>
          <cell r="C9818">
            <v>1</v>
          </cell>
          <cell r="D9818" t="str">
            <v>sell</v>
          </cell>
          <cell r="E9818">
            <v>416.78</v>
          </cell>
          <cell r="F9818">
            <v>416.79000000000008</v>
          </cell>
        </row>
        <row r="9819">
          <cell r="A9819">
            <v>43316.386454861109</v>
          </cell>
          <cell r="B9819">
            <v>416.78</v>
          </cell>
          <cell r="C9819">
            <v>7.7312000000000006E-2</v>
          </cell>
          <cell r="D9819" t="str">
            <v>sell</v>
          </cell>
          <cell r="E9819">
            <v>416.77999999999992</v>
          </cell>
          <cell r="F9819">
            <v>416.79000000000008</v>
          </cell>
        </row>
        <row r="9820">
          <cell r="A9820">
            <v>43316.386491527781</v>
          </cell>
          <cell r="B9820">
            <v>416.78</v>
          </cell>
          <cell r="C9820">
            <v>3.5362680000000001E-2</v>
          </cell>
          <cell r="D9820" t="str">
            <v>sell</v>
          </cell>
          <cell r="E9820">
            <v>416.78</v>
          </cell>
          <cell r="F9820">
            <v>416.79000000000008</v>
          </cell>
        </row>
        <row r="9821">
          <cell r="A9821">
            <v>43316.386695972222</v>
          </cell>
          <cell r="B9821">
            <v>416.79</v>
          </cell>
          <cell r="C9821">
            <v>0.8851</v>
          </cell>
          <cell r="D9821" t="str">
            <v>buy</v>
          </cell>
          <cell r="E9821">
            <v>416.78</v>
          </cell>
          <cell r="F9821">
            <v>416.79</v>
          </cell>
        </row>
        <row r="9822">
          <cell r="A9822">
            <v>43316.386960937503</v>
          </cell>
          <cell r="B9822">
            <v>416.79</v>
          </cell>
          <cell r="C9822">
            <v>1.0002</v>
          </cell>
          <cell r="D9822" t="str">
            <v>buy</v>
          </cell>
          <cell r="E9822">
            <v>416.78</v>
          </cell>
          <cell r="F9822">
            <v>416.79</v>
          </cell>
        </row>
        <row r="9823">
          <cell r="A9823">
            <v>43316.387276388887</v>
          </cell>
          <cell r="B9823">
            <v>416.79</v>
          </cell>
          <cell r="C9823">
            <v>0.48663731999999998</v>
          </cell>
          <cell r="D9823" t="str">
            <v>buy</v>
          </cell>
          <cell r="E9823">
            <v>416.78</v>
          </cell>
          <cell r="F9823">
            <v>416.7757157762</v>
          </cell>
        </row>
        <row r="9824">
          <cell r="A9824">
            <v>43316.387276388887</v>
          </cell>
          <cell r="B9824">
            <v>416.79</v>
          </cell>
          <cell r="C9824">
            <v>0.66389973000000002</v>
          </cell>
          <cell r="D9824" t="str">
            <v>buy</v>
          </cell>
          <cell r="E9824">
            <v>416.78</v>
          </cell>
          <cell r="F9824">
            <v>416.72924279509999</v>
          </cell>
        </row>
        <row r="9825">
          <cell r="A9825">
            <v>43316.387598437497</v>
          </cell>
          <cell r="B9825">
            <v>416.79</v>
          </cell>
          <cell r="C9825">
            <v>0.1207</v>
          </cell>
          <cell r="D9825" t="str">
            <v>buy</v>
          </cell>
          <cell r="E9825">
            <v>416.78</v>
          </cell>
          <cell r="F9825">
            <v>416.72079379510001</v>
          </cell>
        </row>
        <row r="9826">
          <cell r="A9826">
            <v>43316.387662870373</v>
          </cell>
          <cell r="B9826">
            <v>416.79</v>
          </cell>
          <cell r="C9826">
            <v>1.133993E-2</v>
          </cell>
          <cell r="D9826" t="str">
            <v>buy</v>
          </cell>
          <cell r="E9826">
            <v>416.78</v>
          </cell>
          <cell r="F9826">
            <v>416.72</v>
          </cell>
        </row>
        <row r="9827">
          <cell r="A9827">
            <v>43316.387891319442</v>
          </cell>
          <cell r="B9827">
            <v>416.78</v>
          </cell>
          <cell r="C9827">
            <v>1.059E-2</v>
          </cell>
          <cell r="D9827" t="str">
            <v>sell</v>
          </cell>
          <cell r="E9827">
            <v>416.78</v>
          </cell>
          <cell r="F9827">
            <v>416.72</v>
          </cell>
        </row>
        <row r="9828">
          <cell r="A9828">
            <v>43316.387891319442</v>
          </cell>
          <cell r="B9828">
            <v>416.78</v>
          </cell>
          <cell r="C9828">
            <v>0.35989300000000002</v>
          </cell>
          <cell r="D9828" t="str">
            <v>sell</v>
          </cell>
          <cell r="E9828">
            <v>416.76984720000002</v>
          </cell>
          <cell r="F9828">
            <v>416.72</v>
          </cell>
        </row>
        <row r="9829">
          <cell r="A9829">
            <v>43316.387891319442</v>
          </cell>
          <cell r="B9829">
            <v>416.78</v>
          </cell>
          <cell r="C9829">
            <v>2.6391999999999999E-2</v>
          </cell>
          <cell r="D9829" t="str">
            <v>sell</v>
          </cell>
          <cell r="E9829">
            <v>416.76879151999992</v>
          </cell>
          <cell r="F9829">
            <v>416.72</v>
          </cell>
        </row>
        <row r="9830">
          <cell r="A9830">
            <v>43316.387891319442</v>
          </cell>
          <cell r="B9830">
            <v>416.78</v>
          </cell>
          <cell r="C9830">
            <v>0.33590100000000001</v>
          </cell>
          <cell r="D9830" t="str">
            <v>sell</v>
          </cell>
          <cell r="E9830">
            <v>416.75287834999989</v>
          </cell>
          <cell r="F9830">
            <v>416.72</v>
          </cell>
        </row>
        <row r="9831">
          <cell r="A9831">
            <v>43316.387891319442</v>
          </cell>
          <cell r="B9831">
            <v>416.78</v>
          </cell>
          <cell r="C9831">
            <v>2.3993E-2</v>
          </cell>
          <cell r="D9831" t="str">
            <v>sell</v>
          </cell>
          <cell r="E9831">
            <v>416.75167870000001</v>
          </cell>
          <cell r="F9831">
            <v>416.72</v>
          </cell>
        </row>
        <row r="9832">
          <cell r="A9832">
            <v>43316.387891319442</v>
          </cell>
          <cell r="B9832">
            <v>416.78</v>
          </cell>
          <cell r="C9832">
            <v>0.33590100000000001</v>
          </cell>
          <cell r="D9832" t="str">
            <v>sell</v>
          </cell>
          <cell r="E9832">
            <v>416.73249157999987</v>
          </cell>
          <cell r="F9832">
            <v>416.72</v>
          </cell>
        </row>
        <row r="9833">
          <cell r="A9833">
            <v>43316.387891319442</v>
          </cell>
          <cell r="B9833">
            <v>416.78</v>
          </cell>
          <cell r="C9833">
            <v>2.3993E-2</v>
          </cell>
          <cell r="D9833" t="str">
            <v>sell</v>
          </cell>
          <cell r="E9833">
            <v>416.73105199999998</v>
          </cell>
          <cell r="F9833">
            <v>416.72</v>
          </cell>
        </row>
        <row r="9834">
          <cell r="A9834">
            <v>43316.387891319442</v>
          </cell>
          <cell r="B9834">
            <v>416.74</v>
          </cell>
          <cell r="C9834">
            <v>0.1842</v>
          </cell>
          <cell r="D9834" t="str">
            <v>sell</v>
          </cell>
          <cell r="E9834">
            <v>416.72657800000002</v>
          </cell>
          <cell r="F9834">
            <v>416.72</v>
          </cell>
        </row>
        <row r="9835">
          <cell r="A9835">
            <v>43316.387891319442</v>
          </cell>
          <cell r="B9835">
            <v>416.74</v>
          </cell>
          <cell r="C9835">
            <v>0.1842</v>
          </cell>
          <cell r="D9835" t="str">
            <v>sell</v>
          </cell>
          <cell r="E9835">
            <v>416.7210520000001</v>
          </cell>
          <cell r="F9835">
            <v>416.72</v>
          </cell>
        </row>
        <row r="9836">
          <cell r="A9836">
            <v>43316.387891319442</v>
          </cell>
          <cell r="B9836">
            <v>416.73</v>
          </cell>
          <cell r="C9836">
            <v>0.1842</v>
          </cell>
          <cell r="D9836" t="str">
            <v>sell</v>
          </cell>
          <cell r="E9836">
            <v>416.71736800000008</v>
          </cell>
          <cell r="F9836">
            <v>416.72</v>
          </cell>
        </row>
        <row r="9837">
          <cell r="A9837">
            <v>43316.387891319442</v>
          </cell>
          <cell r="B9837">
            <v>416.73</v>
          </cell>
          <cell r="C9837">
            <v>0.1842</v>
          </cell>
          <cell r="D9837" t="str">
            <v>sell</v>
          </cell>
          <cell r="E9837">
            <v>416.71368399999989</v>
          </cell>
          <cell r="F9837">
            <v>416.72</v>
          </cell>
        </row>
        <row r="9838">
          <cell r="A9838">
            <v>43316.387891319442</v>
          </cell>
          <cell r="B9838">
            <v>416.72</v>
          </cell>
          <cell r="C9838">
            <v>0.1842</v>
          </cell>
          <cell r="D9838" t="str">
            <v>sell</v>
          </cell>
          <cell r="E9838">
            <v>416.71184199999999</v>
          </cell>
          <cell r="F9838">
            <v>416.72</v>
          </cell>
        </row>
        <row r="9839">
          <cell r="A9839">
            <v>43316.387891319442</v>
          </cell>
          <cell r="B9839">
            <v>416.72</v>
          </cell>
          <cell r="C9839">
            <v>0.1842</v>
          </cell>
          <cell r="D9839" t="str">
            <v>sell</v>
          </cell>
          <cell r="E9839">
            <v>416.67544610999988</v>
          </cell>
          <cell r="F9839">
            <v>416.72</v>
          </cell>
        </row>
        <row r="9840">
          <cell r="A9840">
            <v>43316.387891319442</v>
          </cell>
          <cell r="B9840">
            <v>416.71</v>
          </cell>
          <cell r="C9840">
            <v>3.6436999999999997E-2</v>
          </cell>
          <cell r="D9840" t="str">
            <v>sell</v>
          </cell>
          <cell r="E9840">
            <v>416.66560811999977</v>
          </cell>
          <cell r="F9840">
            <v>416.72</v>
          </cell>
        </row>
        <row r="9841">
          <cell r="A9841">
            <v>43316.387923969909</v>
          </cell>
          <cell r="B9841">
            <v>416.72</v>
          </cell>
          <cell r="C9841">
            <v>0.35454580000000002</v>
          </cell>
          <cell r="D9841" t="str">
            <v>buy</v>
          </cell>
          <cell r="E9841">
            <v>416.66560811999977</v>
          </cell>
          <cell r="F9841">
            <v>416.72</v>
          </cell>
        </row>
        <row r="9842">
          <cell r="A9842">
            <v>43316.388153263892</v>
          </cell>
          <cell r="B9842">
            <v>416.72</v>
          </cell>
          <cell r="C9842">
            <v>1.0001</v>
          </cell>
          <cell r="D9842" t="str">
            <v>buy</v>
          </cell>
          <cell r="E9842">
            <v>416.66560811999977</v>
          </cell>
          <cell r="F9842">
            <v>416.72</v>
          </cell>
        </row>
        <row r="9843">
          <cell r="A9843">
            <v>43316.388712534717</v>
          </cell>
          <cell r="B9843">
            <v>416.72</v>
          </cell>
          <cell r="C9843">
            <v>0.23860000000000001</v>
          </cell>
          <cell r="D9843" t="str">
            <v>buy</v>
          </cell>
          <cell r="E9843">
            <v>416.66560811999977</v>
          </cell>
          <cell r="F9843">
            <v>416.72</v>
          </cell>
        </row>
        <row r="9844">
          <cell r="A9844">
            <v>43316.388834930563</v>
          </cell>
          <cell r="B9844">
            <v>416.72</v>
          </cell>
          <cell r="C9844">
            <v>1.6580999999999999</v>
          </cell>
          <cell r="D9844" t="str">
            <v>buy</v>
          </cell>
          <cell r="E9844">
            <v>416.66560811999977</v>
          </cell>
          <cell r="F9844">
            <v>416.45</v>
          </cell>
        </row>
        <row r="9845">
          <cell r="A9845">
            <v>43316.388965474544</v>
          </cell>
          <cell r="B9845">
            <v>416.71</v>
          </cell>
          <cell r="C9845">
            <v>1.0059999999999999E-2</v>
          </cell>
          <cell r="D9845" t="str">
            <v>sell</v>
          </cell>
          <cell r="E9845">
            <v>416.66289191999988</v>
          </cell>
          <cell r="F9845">
            <v>416.45</v>
          </cell>
        </row>
        <row r="9846">
          <cell r="A9846">
            <v>43316.388965474544</v>
          </cell>
          <cell r="B9846">
            <v>416.71</v>
          </cell>
          <cell r="C9846">
            <v>0.38395099999999999</v>
          </cell>
          <cell r="D9846" t="str">
            <v>sell</v>
          </cell>
          <cell r="E9846">
            <v>416.55922514999997</v>
          </cell>
          <cell r="F9846">
            <v>416.45</v>
          </cell>
        </row>
        <row r="9847">
          <cell r="A9847">
            <v>43316.388965474544</v>
          </cell>
          <cell r="B9847">
            <v>416.71</v>
          </cell>
          <cell r="C9847">
            <v>2.3997000000000001E-2</v>
          </cell>
          <cell r="D9847" t="str">
            <v>sell</v>
          </cell>
          <cell r="E9847">
            <v>416.55274595999998</v>
          </cell>
          <cell r="F9847">
            <v>416.45</v>
          </cell>
        </row>
        <row r="9848">
          <cell r="A9848">
            <v>43316.388965474544</v>
          </cell>
          <cell r="B9848">
            <v>416.71</v>
          </cell>
          <cell r="C9848">
            <v>0.38395099999999999</v>
          </cell>
          <cell r="D9848" t="str">
            <v>sell</v>
          </cell>
          <cell r="E9848">
            <v>416.44907919000002</v>
          </cell>
          <cell r="F9848">
            <v>416.45</v>
          </cell>
        </row>
        <row r="9849">
          <cell r="A9849">
            <v>43316.388965474544</v>
          </cell>
          <cell r="B9849">
            <v>416.71</v>
          </cell>
          <cell r="C9849">
            <v>2.3997000000000001E-2</v>
          </cell>
          <cell r="D9849" t="str">
            <v>sell</v>
          </cell>
          <cell r="E9849">
            <v>416.44260000000003</v>
          </cell>
          <cell r="F9849">
            <v>416.45</v>
          </cell>
        </row>
        <row r="9850">
          <cell r="A9850">
            <v>43316.388965474544</v>
          </cell>
          <cell r="B9850">
            <v>416.52</v>
          </cell>
          <cell r="C9850">
            <v>2.5000000000000001E-2</v>
          </cell>
          <cell r="D9850" t="str">
            <v>sell</v>
          </cell>
          <cell r="E9850">
            <v>416.44060000000002</v>
          </cell>
          <cell r="F9850">
            <v>416.45</v>
          </cell>
        </row>
        <row r="9851">
          <cell r="A9851">
            <v>43316.388965474544</v>
          </cell>
          <cell r="B9851">
            <v>416.47</v>
          </cell>
          <cell r="C9851">
            <v>0.01</v>
          </cell>
          <cell r="D9851" t="str">
            <v>sell</v>
          </cell>
          <cell r="E9851">
            <v>416.44029999999998</v>
          </cell>
          <cell r="F9851">
            <v>416.45</v>
          </cell>
        </row>
        <row r="9852">
          <cell r="A9852">
            <v>43316.388965474544</v>
          </cell>
          <cell r="B9852">
            <v>416.47</v>
          </cell>
          <cell r="C9852">
            <v>0.01</v>
          </cell>
          <cell r="D9852" t="str">
            <v>sell</v>
          </cell>
          <cell r="E9852">
            <v>416.44</v>
          </cell>
          <cell r="F9852">
            <v>416.45</v>
          </cell>
        </row>
        <row r="9853">
          <cell r="A9853">
            <v>43316.388965474544</v>
          </cell>
          <cell r="B9853">
            <v>416.44</v>
          </cell>
          <cell r="C9853">
            <v>0.78724400000000005</v>
          </cell>
          <cell r="D9853" t="str">
            <v>sell</v>
          </cell>
          <cell r="E9853">
            <v>416.44000000000011</v>
          </cell>
          <cell r="F9853">
            <v>416.45</v>
          </cell>
        </row>
        <row r="9854">
          <cell r="A9854">
            <v>43316.389076250001</v>
          </cell>
          <cell r="B9854">
            <v>416.45</v>
          </cell>
          <cell r="C9854">
            <v>0.62142781999999996</v>
          </cell>
          <cell r="D9854" t="str">
            <v>buy</v>
          </cell>
          <cell r="E9854">
            <v>416.44000000000011</v>
          </cell>
          <cell r="F9854">
            <v>416.45</v>
          </cell>
        </row>
        <row r="9855">
          <cell r="A9855">
            <v>43316.389099375003</v>
          </cell>
          <cell r="B9855">
            <v>416.45</v>
          </cell>
          <cell r="C9855">
            <v>2.2612999999999999</v>
          </cell>
          <cell r="D9855" t="str">
            <v>buy</v>
          </cell>
          <cell r="E9855">
            <v>416.44000000000011</v>
          </cell>
          <cell r="F9855">
            <v>416.45</v>
          </cell>
        </row>
        <row r="9856">
          <cell r="A9856">
            <v>43316.389246203697</v>
          </cell>
          <cell r="B9856">
            <v>416.44</v>
          </cell>
          <cell r="C9856">
            <v>0.212756</v>
          </cell>
          <cell r="D9856" t="str">
            <v>sell</v>
          </cell>
          <cell r="E9856">
            <v>416.43999999999988</v>
          </cell>
          <cell r="F9856">
            <v>416.45</v>
          </cell>
        </row>
        <row r="9857">
          <cell r="A9857">
            <v>43316.389246203697</v>
          </cell>
          <cell r="B9857">
            <v>416.44</v>
          </cell>
          <cell r="C9857">
            <v>0.13</v>
          </cell>
          <cell r="D9857" t="str">
            <v>sell</v>
          </cell>
          <cell r="E9857">
            <v>416.43999999999988</v>
          </cell>
          <cell r="F9857">
            <v>416.45</v>
          </cell>
        </row>
        <row r="9858">
          <cell r="A9858">
            <v>43316.389246203697</v>
          </cell>
          <cell r="B9858">
            <v>416.44</v>
          </cell>
          <cell r="C9858">
            <v>4.0821000000000003E-2</v>
          </cell>
          <cell r="D9858" t="str">
            <v>sell</v>
          </cell>
          <cell r="E9858">
            <v>416.44</v>
          </cell>
          <cell r="F9858">
            <v>416.45</v>
          </cell>
        </row>
        <row r="9859">
          <cell r="A9859">
            <v>43316.389246203697</v>
          </cell>
          <cell r="B9859">
            <v>416.44</v>
          </cell>
          <cell r="C9859">
            <v>0.52827500000000005</v>
          </cell>
          <cell r="D9859" t="str">
            <v>sell</v>
          </cell>
          <cell r="E9859">
            <v>416.44</v>
          </cell>
          <cell r="F9859">
            <v>416.45</v>
          </cell>
        </row>
        <row r="9860">
          <cell r="A9860">
            <v>43316.389246203697</v>
          </cell>
          <cell r="B9860">
            <v>416.44</v>
          </cell>
          <cell r="C9860">
            <v>0.15464800000000001</v>
          </cell>
          <cell r="D9860" t="str">
            <v>sell</v>
          </cell>
          <cell r="E9860">
            <v>416.43999999999988</v>
          </cell>
          <cell r="F9860">
            <v>416.45</v>
          </cell>
        </row>
        <row r="9861">
          <cell r="A9861">
            <v>43316.38938390046</v>
          </cell>
          <cell r="B9861">
            <v>416.45</v>
          </cell>
          <cell r="C9861">
            <v>1.0105999999999999</v>
          </cell>
          <cell r="D9861" t="str">
            <v>buy</v>
          </cell>
          <cell r="E9861">
            <v>416.43999999999988</v>
          </cell>
          <cell r="F9861">
            <v>416.45</v>
          </cell>
        </row>
        <row r="9862">
          <cell r="A9862">
            <v>43316.390067939807</v>
          </cell>
          <cell r="B9862">
            <v>416.44</v>
          </cell>
          <cell r="C9862">
            <v>3.0248000000000001E-2</v>
          </cell>
          <cell r="D9862" t="str">
            <v>sell</v>
          </cell>
          <cell r="E9862">
            <v>416.44</v>
          </cell>
          <cell r="F9862">
            <v>416.45</v>
          </cell>
        </row>
        <row r="9863">
          <cell r="A9863">
            <v>43316.390067939807</v>
          </cell>
          <cell r="B9863">
            <v>416.44</v>
          </cell>
          <cell r="C9863">
            <v>4.0821000000000003E-2</v>
          </cell>
          <cell r="D9863" t="str">
            <v>sell</v>
          </cell>
          <cell r="E9863">
            <v>416.43999999999988</v>
          </cell>
          <cell r="F9863">
            <v>416.45</v>
          </cell>
        </row>
        <row r="9864">
          <cell r="A9864">
            <v>43316.39006795139</v>
          </cell>
          <cell r="B9864">
            <v>416.44</v>
          </cell>
          <cell r="C9864">
            <v>0.52827500000000005</v>
          </cell>
          <cell r="D9864" t="str">
            <v>sell</v>
          </cell>
          <cell r="E9864">
            <v>416.44</v>
          </cell>
          <cell r="F9864">
            <v>416.45</v>
          </cell>
        </row>
        <row r="9865">
          <cell r="A9865">
            <v>43316.39006795139</v>
          </cell>
          <cell r="B9865">
            <v>416.44</v>
          </cell>
          <cell r="C9865">
            <v>0.02</v>
          </cell>
          <cell r="D9865" t="str">
            <v>sell</v>
          </cell>
          <cell r="E9865">
            <v>416.44</v>
          </cell>
          <cell r="F9865">
            <v>416.45</v>
          </cell>
        </row>
        <row r="9866">
          <cell r="A9866">
            <v>43316.39006795139</v>
          </cell>
          <cell r="B9866">
            <v>416.44</v>
          </cell>
          <cell r="C9866">
            <v>1.0035559999999999</v>
          </cell>
          <cell r="D9866" t="str">
            <v>sell</v>
          </cell>
          <cell r="E9866">
            <v>416.44</v>
          </cell>
          <cell r="F9866">
            <v>416.45</v>
          </cell>
        </row>
        <row r="9867">
          <cell r="A9867">
            <v>43316.390121805547</v>
          </cell>
          <cell r="B9867">
            <v>416.45</v>
          </cell>
          <cell r="C9867">
            <v>2.81E-2</v>
          </cell>
          <cell r="D9867" t="str">
            <v>buy</v>
          </cell>
          <cell r="E9867">
            <v>416.44</v>
          </cell>
          <cell r="F9867">
            <v>416.45</v>
          </cell>
        </row>
        <row r="9868">
          <cell r="A9868">
            <v>43316.390121805547</v>
          </cell>
          <cell r="B9868">
            <v>416.45</v>
          </cell>
          <cell r="C9868">
            <v>4.8357669999999998E-2</v>
          </cell>
          <cell r="D9868" t="str">
            <v>buy</v>
          </cell>
          <cell r="E9868">
            <v>416.44</v>
          </cell>
          <cell r="F9868">
            <v>416.45</v>
          </cell>
        </row>
        <row r="9869">
          <cell r="A9869">
            <v>43316.390148668979</v>
          </cell>
          <cell r="B9869">
            <v>416.45</v>
          </cell>
          <cell r="C9869">
            <v>3</v>
          </cell>
          <cell r="D9869" t="str">
            <v>buy</v>
          </cell>
          <cell r="E9869">
            <v>416.44</v>
          </cell>
          <cell r="F9869">
            <v>416.45</v>
          </cell>
        </row>
        <row r="9870">
          <cell r="A9870">
            <v>43316.390190474543</v>
          </cell>
          <cell r="B9870">
            <v>416.44</v>
          </cell>
          <cell r="C9870">
            <v>0.15509999999999999</v>
          </cell>
          <cell r="D9870" t="str">
            <v>sell</v>
          </cell>
          <cell r="E9870">
            <v>416.44</v>
          </cell>
          <cell r="F9870">
            <v>416.45</v>
          </cell>
        </row>
        <row r="9871">
          <cell r="A9871">
            <v>43316.390298217593</v>
          </cell>
          <cell r="B9871">
            <v>416.44</v>
          </cell>
          <cell r="C9871">
            <v>3.2397200000000001E-2</v>
          </cell>
          <cell r="D9871" t="str">
            <v>sell</v>
          </cell>
          <cell r="E9871">
            <v>416.44</v>
          </cell>
          <cell r="F9871">
            <v>416.45</v>
          </cell>
        </row>
        <row r="9872">
          <cell r="A9872">
            <v>43316.39037951389</v>
          </cell>
          <cell r="B9872">
            <v>416.45</v>
          </cell>
          <cell r="C9872">
            <v>0.11951289</v>
          </cell>
          <cell r="D9872" t="str">
            <v>buy</v>
          </cell>
          <cell r="E9872">
            <v>416.44</v>
          </cell>
          <cell r="F9872">
            <v>416.45</v>
          </cell>
        </row>
        <row r="9873">
          <cell r="A9873">
            <v>43316.39045820602</v>
          </cell>
          <cell r="B9873">
            <v>416.44</v>
          </cell>
          <cell r="C9873">
            <v>0.11940000000000001</v>
          </cell>
          <cell r="D9873" t="str">
            <v>sell</v>
          </cell>
          <cell r="E9873">
            <v>416.44</v>
          </cell>
          <cell r="F9873">
            <v>416.45</v>
          </cell>
        </row>
        <row r="9874">
          <cell r="A9874">
            <v>43316.390557534723</v>
          </cell>
          <cell r="B9874">
            <v>416.45</v>
          </cell>
          <cell r="C9874">
            <v>3.0735999999999999E-2</v>
          </cell>
          <cell r="D9874" t="str">
            <v>buy</v>
          </cell>
          <cell r="E9874">
            <v>416.44</v>
          </cell>
          <cell r="F9874">
            <v>416.45</v>
          </cell>
        </row>
        <row r="9875">
          <cell r="A9875">
            <v>43316.390930451387</v>
          </cell>
          <cell r="B9875">
            <v>416.45</v>
          </cell>
          <cell r="C9875">
            <v>5.0299330000000003E-2</v>
          </cell>
          <cell r="D9875" t="str">
            <v>buy</v>
          </cell>
          <cell r="E9875">
            <v>416.44</v>
          </cell>
          <cell r="F9875">
            <v>416.45</v>
          </cell>
        </row>
        <row r="9876">
          <cell r="A9876">
            <v>43316.391128055548</v>
          </cell>
          <cell r="B9876">
            <v>416.44</v>
          </cell>
          <cell r="C9876">
            <v>0.02</v>
          </cell>
          <cell r="D9876" t="str">
            <v>sell</v>
          </cell>
          <cell r="E9876">
            <v>416.44</v>
          </cell>
          <cell r="F9876">
            <v>416.45</v>
          </cell>
        </row>
        <row r="9877">
          <cell r="A9877">
            <v>43316.391128055548</v>
          </cell>
          <cell r="B9877">
            <v>416.44</v>
          </cell>
          <cell r="C9877">
            <v>2.5287999999999999</v>
          </cell>
          <cell r="D9877" t="str">
            <v>sell</v>
          </cell>
          <cell r="E9877">
            <v>416.44</v>
          </cell>
          <cell r="F9877">
            <v>416.45</v>
          </cell>
        </row>
        <row r="9878">
          <cell r="A9878">
            <v>43316.391259629629</v>
          </cell>
          <cell r="B9878">
            <v>416.45</v>
          </cell>
          <cell r="C9878">
            <v>5.1094109999999998E-2</v>
          </cell>
          <cell r="D9878" t="str">
            <v>buy</v>
          </cell>
          <cell r="E9878">
            <v>416.44</v>
          </cell>
          <cell r="F9878">
            <v>416.45</v>
          </cell>
        </row>
        <row r="9879">
          <cell r="A9879">
            <v>43316.391259629629</v>
          </cell>
          <cell r="B9879">
            <v>416.45</v>
          </cell>
          <cell r="C9879">
            <v>0.94890589000000003</v>
          </cell>
          <cell r="D9879" t="str">
            <v>buy</v>
          </cell>
          <cell r="E9879">
            <v>416.44</v>
          </cell>
          <cell r="F9879">
            <v>416.44999999999987</v>
          </cell>
        </row>
        <row r="9880">
          <cell r="A9880">
            <v>43316.391511886577</v>
          </cell>
          <cell r="B9880">
            <v>416.45</v>
          </cell>
          <cell r="C9880">
            <v>2.1527609999999999E-2</v>
          </cell>
          <cell r="D9880" t="str">
            <v>buy</v>
          </cell>
          <cell r="E9880">
            <v>416.44</v>
          </cell>
          <cell r="F9880">
            <v>416.45</v>
          </cell>
        </row>
        <row r="9881">
          <cell r="A9881">
            <v>43316.391525914347</v>
          </cell>
          <cell r="B9881">
            <v>416.45</v>
          </cell>
          <cell r="C9881">
            <v>0.91720000000000002</v>
          </cell>
          <cell r="D9881" t="str">
            <v>buy</v>
          </cell>
          <cell r="E9881">
            <v>416.44</v>
          </cell>
          <cell r="F9881">
            <v>416.37036264229999</v>
          </cell>
        </row>
        <row r="9882">
          <cell r="A9882">
            <v>43316.391658321758</v>
          </cell>
          <cell r="B9882">
            <v>416.44</v>
          </cell>
          <cell r="C9882">
            <v>0.05</v>
          </cell>
          <cell r="D9882" t="str">
            <v>sell</v>
          </cell>
          <cell r="E9882">
            <v>416.44</v>
          </cell>
          <cell r="F9882">
            <v>416.37036264229999</v>
          </cell>
        </row>
        <row r="9883">
          <cell r="A9883">
            <v>43316.391658321758</v>
          </cell>
          <cell r="B9883">
            <v>416.44</v>
          </cell>
          <cell r="C9883">
            <v>0.01</v>
          </cell>
          <cell r="D9883" t="str">
            <v>sell</v>
          </cell>
          <cell r="E9883">
            <v>416.44</v>
          </cell>
          <cell r="F9883">
            <v>416.37036264229999</v>
          </cell>
        </row>
        <row r="9884">
          <cell r="A9884">
            <v>43316.391658321758</v>
          </cell>
          <cell r="B9884">
            <v>416.44</v>
          </cell>
          <cell r="C9884">
            <v>0.504274</v>
          </cell>
          <cell r="D9884" t="str">
            <v>sell</v>
          </cell>
          <cell r="E9884">
            <v>416.43999999999988</v>
          </cell>
          <cell r="F9884">
            <v>416.37036264229999</v>
          </cell>
        </row>
        <row r="9885">
          <cell r="A9885">
            <v>43316.391658321758</v>
          </cell>
          <cell r="B9885">
            <v>416.44</v>
          </cell>
          <cell r="C9885">
            <v>3.3618000000000002E-2</v>
          </cell>
          <cell r="D9885" t="str">
            <v>sell</v>
          </cell>
          <cell r="E9885">
            <v>416.44</v>
          </cell>
          <cell r="F9885">
            <v>416.37036264229999</v>
          </cell>
        </row>
        <row r="9886">
          <cell r="A9886">
            <v>43316.391658321758</v>
          </cell>
          <cell r="B9886">
            <v>416.44</v>
          </cell>
          <cell r="C9886">
            <v>0.48025000000000001</v>
          </cell>
          <cell r="D9886" t="str">
            <v>sell</v>
          </cell>
          <cell r="E9886">
            <v>416.43080889999987</v>
          </cell>
          <cell r="F9886">
            <v>416.37036264229999</v>
          </cell>
        </row>
        <row r="9887">
          <cell r="A9887">
            <v>43316.391658321758</v>
          </cell>
          <cell r="B9887">
            <v>416.44</v>
          </cell>
          <cell r="C9887">
            <v>3.3617000000000001E-2</v>
          </cell>
          <cell r="D9887" t="str">
            <v>sell</v>
          </cell>
          <cell r="E9887">
            <v>416.42912804999997</v>
          </cell>
          <cell r="F9887">
            <v>416.37036264229999</v>
          </cell>
        </row>
        <row r="9888">
          <cell r="A9888">
            <v>43316.391658321758</v>
          </cell>
          <cell r="B9888">
            <v>416.44</v>
          </cell>
          <cell r="C9888">
            <v>0.01</v>
          </cell>
          <cell r="D9888" t="str">
            <v>sell</v>
          </cell>
          <cell r="E9888">
            <v>416.42862804999999</v>
          </cell>
          <cell r="F9888">
            <v>416.37036264229999</v>
          </cell>
        </row>
        <row r="9889">
          <cell r="A9889">
            <v>43316.391658321758</v>
          </cell>
          <cell r="B9889">
            <v>416.44</v>
          </cell>
          <cell r="C9889">
            <v>0.55734099999999998</v>
          </cell>
          <cell r="D9889" t="str">
            <v>sell</v>
          </cell>
          <cell r="E9889">
            <v>416.3802278</v>
          </cell>
          <cell r="F9889">
            <v>416.37036264229999</v>
          </cell>
        </row>
        <row r="9890">
          <cell r="A9890">
            <v>43316.39172644676</v>
          </cell>
          <cell r="B9890">
            <v>416.45</v>
          </cell>
          <cell r="C9890">
            <v>0.11514046999999999</v>
          </cell>
          <cell r="D9890" t="str">
            <v>buy</v>
          </cell>
          <cell r="E9890">
            <v>416.3802278</v>
          </cell>
          <cell r="F9890">
            <v>416.36</v>
          </cell>
        </row>
        <row r="9891">
          <cell r="A9891">
            <v>43316.391801307873</v>
          </cell>
          <cell r="B9891">
            <v>416.44</v>
          </cell>
          <cell r="C9891">
            <v>3.3617000000000001E-2</v>
          </cell>
          <cell r="D9891" t="str">
            <v>sell</v>
          </cell>
          <cell r="E9891">
            <v>416.37720227000011</v>
          </cell>
          <cell r="F9891">
            <v>416.36</v>
          </cell>
        </row>
        <row r="9892">
          <cell r="A9892">
            <v>43316.391801307873</v>
          </cell>
          <cell r="B9892">
            <v>416.44</v>
          </cell>
          <cell r="C9892">
            <v>8.1483E-2</v>
          </cell>
          <cell r="D9892" t="str">
            <v>sell</v>
          </cell>
          <cell r="E9892">
            <v>416.36986880000001</v>
          </cell>
          <cell r="F9892">
            <v>416.36</v>
          </cell>
        </row>
        <row r="9893">
          <cell r="A9893">
            <v>43316.392557546293</v>
          </cell>
          <cell r="B9893">
            <v>416.44</v>
          </cell>
          <cell r="C9893">
            <v>1.0120000000000001E-2</v>
          </cell>
          <cell r="D9893" t="str">
            <v>sell</v>
          </cell>
          <cell r="E9893">
            <v>416.36895800000002</v>
          </cell>
          <cell r="F9893">
            <v>416.36</v>
          </cell>
        </row>
        <row r="9894">
          <cell r="A9894">
            <v>43316.392557546293</v>
          </cell>
          <cell r="B9894">
            <v>416.44</v>
          </cell>
          <cell r="C9894">
            <v>0.05</v>
          </cell>
          <cell r="D9894" t="str">
            <v>sell</v>
          </cell>
          <cell r="E9894">
            <v>416.36445800000001</v>
          </cell>
          <cell r="F9894">
            <v>416.36</v>
          </cell>
        </row>
        <row r="9895">
          <cell r="A9895">
            <v>43316.392557546293</v>
          </cell>
          <cell r="B9895">
            <v>416.4</v>
          </cell>
          <cell r="C9895">
            <v>0.2</v>
          </cell>
          <cell r="D9895" t="str">
            <v>sell</v>
          </cell>
          <cell r="E9895">
            <v>416.35445800000002</v>
          </cell>
          <cell r="F9895">
            <v>416.36</v>
          </cell>
        </row>
        <row r="9896">
          <cell r="A9896">
            <v>43316.392557546293</v>
          </cell>
          <cell r="B9896">
            <v>416.39</v>
          </cell>
          <cell r="C9896">
            <v>7.4300000000000005E-2</v>
          </cell>
          <cell r="D9896" t="str">
            <v>sell</v>
          </cell>
          <cell r="E9896">
            <v>416.35148600000002</v>
          </cell>
          <cell r="F9896">
            <v>416.36</v>
          </cell>
        </row>
        <row r="9897">
          <cell r="A9897">
            <v>43316.392557546293</v>
          </cell>
          <cell r="B9897">
            <v>416.37</v>
          </cell>
          <cell r="C9897">
            <v>7.4300000000000005E-2</v>
          </cell>
          <cell r="D9897" t="str">
            <v>sell</v>
          </cell>
          <cell r="E9897">
            <v>416.35</v>
          </cell>
          <cell r="F9897">
            <v>416.36</v>
          </cell>
        </row>
        <row r="9898">
          <cell r="A9898">
            <v>43316.392557546293</v>
          </cell>
          <cell r="B9898">
            <v>416.35</v>
          </cell>
          <cell r="C9898">
            <v>0.65547999999999995</v>
          </cell>
          <cell r="D9898" t="str">
            <v>sell</v>
          </cell>
          <cell r="E9898">
            <v>416.35</v>
          </cell>
          <cell r="F9898">
            <v>416.36</v>
          </cell>
        </row>
        <row r="9899">
          <cell r="A9899">
            <v>43316.392691828703</v>
          </cell>
          <cell r="B9899">
            <v>416.36</v>
          </cell>
          <cell r="C9899">
            <v>3.3700000000000001E-2</v>
          </cell>
          <cell r="D9899" t="str">
            <v>buy</v>
          </cell>
          <cell r="E9899">
            <v>416.35</v>
          </cell>
          <cell r="F9899">
            <v>416.36</v>
          </cell>
        </row>
        <row r="9900">
          <cell r="A9900">
            <v>43316.392749756953</v>
          </cell>
          <cell r="B9900">
            <v>416.36</v>
          </cell>
          <cell r="C9900">
            <v>0.12668428000000001</v>
          </cell>
          <cell r="D9900" t="str">
            <v>buy</v>
          </cell>
          <cell r="E9900">
            <v>416.35</v>
          </cell>
          <cell r="F9900">
            <v>416.36</v>
          </cell>
        </row>
        <row r="9901">
          <cell r="A9901">
            <v>43316.392909953713</v>
          </cell>
          <cell r="B9901">
            <v>416.36</v>
          </cell>
          <cell r="C9901">
            <v>0.25331380999999997</v>
          </cell>
          <cell r="D9901" t="str">
            <v>buy</v>
          </cell>
          <cell r="E9901">
            <v>416.35</v>
          </cell>
          <cell r="F9901">
            <v>416.33774212069989</v>
          </cell>
        </row>
        <row r="9902">
          <cell r="A9902">
            <v>43316.392974652779</v>
          </cell>
          <cell r="B9902">
            <v>416.36</v>
          </cell>
          <cell r="C9902">
            <v>8.6301909999999996E-2</v>
          </cell>
          <cell r="D9902" t="str">
            <v>buy</v>
          </cell>
          <cell r="E9902">
            <v>416.35</v>
          </cell>
          <cell r="F9902">
            <v>416.3144406049999</v>
          </cell>
        </row>
        <row r="9903">
          <cell r="A9903">
            <v>43316.392974652779</v>
          </cell>
          <cell r="B9903">
            <v>416.36</v>
          </cell>
          <cell r="C9903">
            <v>0.14405271</v>
          </cell>
          <cell r="D9903" t="str">
            <v>buy</v>
          </cell>
          <cell r="E9903">
            <v>416.35</v>
          </cell>
          <cell r="F9903">
            <v>416.27554637330007</v>
          </cell>
        </row>
        <row r="9904">
          <cell r="A9904">
            <v>43316.393070972219</v>
          </cell>
          <cell r="B9904">
            <v>416.36</v>
          </cell>
          <cell r="C9904">
            <v>3.4299999999999997E-2</v>
          </cell>
          <cell r="D9904" t="str">
            <v>buy</v>
          </cell>
          <cell r="E9904">
            <v>416.35</v>
          </cell>
          <cell r="F9904">
            <v>416.26628537329998</v>
          </cell>
        </row>
        <row r="9905">
          <cell r="A9905">
            <v>43316.393341921299</v>
          </cell>
          <cell r="B9905">
            <v>416.35</v>
          </cell>
          <cell r="C9905">
            <v>0.01</v>
          </cell>
          <cell r="D9905" t="str">
            <v>sell</v>
          </cell>
          <cell r="E9905">
            <v>416.35</v>
          </cell>
          <cell r="F9905">
            <v>416.26628537329998</v>
          </cell>
        </row>
        <row r="9906">
          <cell r="A9906">
            <v>43316.393341921299</v>
          </cell>
          <cell r="B9906">
            <v>416.35</v>
          </cell>
          <cell r="C9906">
            <v>0.05</v>
          </cell>
          <cell r="D9906" t="str">
            <v>sell</v>
          </cell>
          <cell r="E9906">
            <v>416.35</v>
          </cell>
          <cell r="F9906">
            <v>416.26628537329998</v>
          </cell>
        </row>
        <row r="9907">
          <cell r="A9907">
            <v>43316.393341921299</v>
          </cell>
          <cell r="B9907">
            <v>416.35</v>
          </cell>
          <cell r="C9907">
            <v>0.50437100000000001</v>
          </cell>
          <cell r="D9907" t="str">
            <v>sell</v>
          </cell>
          <cell r="E9907">
            <v>416.34999999999991</v>
          </cell>
          <cell r="F9907">
            <v>416.26628537329998</v>
          </cell>
        </row>
        <row r="9908">
          <cell r="A9908">
            <v>43316.393341921299</v>
          </cell>
          <cell r="B9908">
            <v>416.35</v>
          </cell>
          <cell r="C9908">
            <v>3.3625000000000002E-2</v>
          </cell>
          <cell r="D9908" t="str">
            <v>sell</v>
          </cell>
          <cell r="E9908">
            <v>416.34999999999991</v>
          </cell>
          <cell r="F9908">
            <v>416.26628537329998</v>
          </cell>
        </row>
        <row r="9909">
          <cell r="A9909">
            <v>43316.393341921299</v>
          </cell>
          <cell r="B9909">
            <v>416.35</v>
          </cell>
          <cell r="C9909">
            <v>0.471804</v>
          </cell>
          <cell r="D9909" t="str">
            <v>sell</v>
          </cell>
          <cell r="E9909">
            <v>416.35000000000008</v>
          </cell>
          <cell r="F9909">
            <v>416.26628537329998</v>
          </cell>
        </row>
        <row r="9910">
          <cell r="A9910">
            <v>43316.39390545139</v>
          </cell>
          <cell r="B9910">
            <v>416.35</v>
          </cell>
          <cell r="C9910">
            <v>3.1223999999999998E-2</v>
          </cell>
          <cell r="D9910" t="str">
            <v>sell</v>
          </cell>
          <cell r="E9910">
            <v>416.35</v>
          </cell>
          <cell r="F9910">
            <v>416.26628537329998</v>
          </cell>
        </row>
        <row r="9911">
          <cell r="A9911">
            <v>43316.39390545139</v>
          </cell>
          <cell r="B9911">
            <v>416.35</v>
          </cell>
          <cell r="C9911">
            <v>3.285685E-2</v>
          </cell>
          <cell r="D9911" t="str">
            <v>sell</v>
          </cell>
          <cell r="E9911">
            <v>416.35000000000008</v>
          </cell>
          <cell r="F9911">
            <v>416.26628537329998</v>
          </cell>
        </row>
        <row r="9912">
          <cell r="A9912">
            <v>43316.394113009257</v>
          </cell>
          <cell r="B9912">
            <v>416.35</v>
          </cell>
          <cell r="C9912">
            <v>1.06E-2</v>
          </cell>
          <cell r="D9912" t="str">
            <v>sell</v>
          </cell>
          <cell r="E9912">
            <v>416.35</v>
          </cell>
          <cell r="F9912">
            <v>416.26628537329998</v>
          </cell>
        </row>
        <row r="9913">
          <cell r="A9913">
            <v>43316.394113009257</v>
          </cell>
          <cell r="B9913">
            <v>416.35</v>
          </cell>
          <cell r="C9913">
            <v>0.19214302999999999</v>
          </cell>
          <cell r="D9913" t="str">
            <v>sell</v>
          </cell>
          <cell r="E9913">
            <v>416.35000000000008</v>
          </cell>
          <cell r="F9913">
            <v>416.26628537329998</v>
          </cell>
        </row>
        <row r="9914">
          <cell r="A9914">
            <v>43316.394394745374</v>
          </cell>
          <cell r="B9914">
            <v>416.36</v>
          </cell>
          <cell r="C9914">
            <v>0.11516535999999999</v>
          </cell>
          <cell r="D9914" t="str">
            <v>buy</v>
          </cell>
          <cell r="E9914">
            <v>416.35000000000008</v>
          </cell>
          <cell r="F9914">
            <v>416.23519072610009</v>
          </cell>
        </row>
        <row r="9915">
          <cell r="A9915">
            <v>43316.394423645826</v>
          </cell>
          <cell r="B9915">
            <v>416.35</v>
          </cell>
          <cell r="C9915">
            <v>0.115</v>
          </cell>
          <cell r="D9915" t="str">
            <v>sell</v>
          </cell>
          <cell r="E9915">
            <v>416.35</v>
          </cell>
          <cell r="F9915">
            <v>416.23519072610009</v>
          </cell>
        </row>
        <row r="9916">
          <cell r="A9916">
            <v>43316.394572453697</v>
          </cell>
          <cell r="B9916">
            <v>416.35</v>
          </cell>
          <cell r="C9916">
            <v>0.17322197</v>
          </cell>
          <cell r="D9916" t="str">
            <v>sell</v>
          </cell>
          <cell r="E9916">
            <v>416.35000000000008</v>
          </cell>
          <cell r="F9916">
            <v>416.23519072610009</v>
          </cell>
        </row>
        <row r="9917">
          <cell r="A9917">
            <v>43316.394572453697</v>
          </cell>
          <cell r="B9917">
            <v>416.35</v>
          </cell>
          <cell r="C9917">
            <v>2.867803E-2</v>
          </cell>
          <cell r="D9917" t="str">
            <v>sell</v>
          </cell>
          <cell r="E9917">
            <v>416.35</v>
          </cell>
          <cell r="F9917">
            <v>416.23519072610009</v>
          </cell>
        </row>
        <row r="9918">
          <cell r="A9918">
            <v>43316.394845219897</v>
          </cell>
          <cell r="B9918">
            <v>416.36</v>
          </cell>
          <cell r="C9918">
            <v>0.27189999999999998</v>
          </cell>
          <cell r="D9918" t="str">
            <v>buy</v>
          </cell>
          <cell r="E9918">
            <v>416.35</v>
          </cell>
          <cell r="F9918">
            <v>416.16177772610001</v>
          </cell>
        </row>
        <row r="9919">
          <cell r="A9919">
            <v>43316.395444074071</v>
          </cell>
          <cell r="B9919">
            <v>416.36</v>
          </cell>
          <cell r="C9919">
            <v>3.5488810000000003E-2</v>
          </cell>
          <cell r="D9919" t="str">
            <v>buy</v>
          </cell>
          <cell r="E9919">
            <v>416.35</v>
          </cell>
          <cell r="F9919">
            <v>416.15219574740001</v>
          </cell>
        </row>
        <row r="9920">
          <cell r="A9920">
            <v>43316.395525624997</v>
          </cell>
          <cell r="B9920">
            <v>416.36</v>
          </cell>
          <cell r="C9920">
            <v>0.23035462000000001</v>
          </cell>
          <cell r="D9920" t="str">
            <v>buy</v>
          </cell>
          <cell r="E9920">
            <v>416.35</v>
          </cell>
          <cell r="F9920">
            <v>416.09</v>
          </cell>
        </row>
        <row r="9921">
          <cell r="A9921">
            <v>43316.395787569447</v>
          </cell>
          <cell r="B9921">
            <v>416.35</v>
          </cell>
          <cell r="C9921">
            <v>0.45633600000000002</v>
          </cell>
          <cell r="D9921" t="str">
            <v>sell</v>
          </cell>
          <cell r="E9921">
            <v>416.35000000000008</v>
          </cell>
          <cell r="F9921">
            <v>416.09</v>
          </cell>
        </row>
        <row r="9922">
          <cell r="A9922">
            <v>43316.395787569447</v>
          </cell>
          <cell r="B9922">
            <v>416.35</v>
          </cell>
          <cell r="C9922">
            <v>2.6419000000000002E-2</v>
          </cell>
          <cell r="D9922" t="str">
            <v>sell</v>
          </cell>
          <cell r="E9922">
            <v>416.35</v>
          </cell>
          <cell r="F9922">
            <v>416.09</v>
          </cell>
        </row>
        <row r="9923">
          <cell r="A9923">
            <v>43316.395787569447</v>
          </cell>
          <cell r="B9923">
            <v>416.35</v>
          </cell>
          <cell r="C9923">
            <v>0.45633600000000002</v>
          </cell>
          <cell r="D9923" t="str">
            <v>sell</v>
          </cell>
          <cell r="E9923">
            <v>416.35000000000008</v>
          </cell>
          <cell r="F9923">
            <v>416.09</v>
          </cell>
        </row>
        <row r="9924">
          <cell r="A9924">
            <v>43316.395787569447</v>
          </cell>
          <cell r="B9924">
            <v>416.35</v>
          </cell>
          <cell r="C9924">
            <v>2.6419000000000002E-2</v>
          </cell>
          <cell r="D9924" t="str">
            <v>sell</v>
          </cell>
          <cell r="E9924">
            <v>416.35</v>
          </cell>
          <cell r="F9924">
            <v>416.09</v>
          </cell>
        </row>
        <row r="9925">
          <cell r="A9925">
            <v>43316.395787569447</v>
          </cell>
          <cell r="B9925">
            <v>416.35</v>
          </cell>
          <cell r="C9925">
            <v>4.7939999999999998E-5</v>
          </cell>
          <cell r="D9925" t="str">
            <v>sell</v>
          </cell>
          <cell r="E9925">
            <v>416.35</v>
          </cell>
          <cell r="F9925">
            <v>416.09</v>
          </cell>
        </row>
        <row r="9926">
          <cell r="A9926">
            <v>43316.39610824074</v>
          </cell>
          <cell r="B9926">
            <v>416.35</v>
          </cell>
          <cell r="C9926">
            <v>24.018205940000001</v>
          </cell>
          <cell r="D9926" t="str">
            <v>sell</v>
          </cell>
          <cell r="E9926">
            <v>416.34529711999988</v>
          </cell>
          <cell r="F9926">
            <v>416.09</v>
          </cell>
        </row>
        <row r="9927">
          <cell r="A9927">
            <v>43316.39610824074</v>
          </cell>
          <cell r="B9927">
            <v>416.35</v>
          </cell>
          <cell r="C9927">
            <v>1.013E-2</v>
          </cell>
          <cell r="D9927" t="str">
            <v>sell</v>
          </cell>
          <cell r="E9927">
            <v>416.34448672000002</v>
          </cell>
          <cell r="F9927">
            <v>416.09</v>
          </cell>
        </row>
        <row r="9928">
          <cell r="A9928">
            <v>43316.39610824074</v>
          </cell>
          <cell r="B9928">
            <v>416.35</v>
          </cell>
          <cell r="C9928">
            <v>0.43232900000000002</v>
          </cell>
          <cell r="D9928" t="str">
            <v>sell</v>
          </cell>
          <cell r="E9928">
            <v>416.30990039999989</v>
          </cell>
          <cell r="F9928">
            <v>416.09</v>
          </cell>
        </row>
        <row r="9929">
          <cell r="A9929">
            <v>43316.39610824074</v>
          </cell>
          <cell r="B9929">
            <v>416.35</v>
          </cell>
          <cell r="C9929">
            <v>1.9335060000000001E-2</v>
          </cell>
          <cell r="D9929" t="str">
            <v>sell</v>
          </cell>
          <cell r="E9929">
            <v>416.30835359519989</v>
          </cell>
          <cell r="F9929">
            <v>416.09</v>
          </cell>
        </row>
        <row r="9930">
          <cell r="A9930">
            <v>43316.39623791667</v>
          </cell>
          <cell r="B9930">
            <v>416.35</v>
          </cell>
          <cell r="C9930">
            <v>4.68294E-3</v>
          </cell>
          <cell r="D9930" t="str">
            <v>sell</v>
          </cell>
          <cell r="E9930">
            <v>416.30797896000001</v>
          </cell>
          <cell r="F9930">
            <v>416.09</v>
          </cell>
        </row>
        <row r="9931">
          <cell r="A9931">
            <v>43316.39623791667</v>
          </cell>
          <cell r="B9931">
            <v>416.35</v>
          </cell>
          <cell r="C9931">
            <v>0.43232900000000002</v>
          </cell>
          <cell r="D9931" t="str">
            <v>sell</v>
          </cell>
          <cell r="E9931">
            <v>416.27339264</v>
          </cell>
          <cell r="F9931">
            <v>416.09</v>
          </cell>
        </row>
        <row r="9932">
          <cell r="A9932">
            <v>43316.39623791667</v>
          </cell>
          <cell r="B9932">
            <v>416.35</v>
          </cell>
          <cell r="C9932">
            <v>1.089E-2</v>
          </cell>
          <cell r="D9932" t="str">
            <v>sell</v>
          </cell>
          <cell r="E9932">
            <v>416.27252143999999</v>
          </cell>
          <cell r="F9932">
            <v>416.09</v>
          </cell>
        </row>
        <row r="9933">
          <cell r="A9933">
            <v>43316.39623791667</v>
          </cell>
          <cell r="B9933">
            <v>416.35</v>
          </cell>
          <cell r="C9933">
            <v>2.4018000000000001E-2</v>
          </cell>
          <cell r="D9933" t="str">
            <v>sell</v>
          </cell>
          <cell r="E9933">
            <v>416.2706</v>
          </cell>
          <cell r="F9933">
            <v>416.09</v>
          </cell>
        </row>
        <row r="9934">
          <cell r="A9934">
            <v>43316.39623791667</v>
          </cell>
          <cell r="B9934">
            <v>416.3</v>
          </cell>
          <cell r="C9934">
            <v>0.02</v>
          </cell>
          <cell r="D9934" t="str">
            <v>sell</v>
          </cell>
          <cell r="E9934">
            <v>416.27</v>
          </cell>
          <cell r="F9934">
            <v>416.09</v>
          </cell>
        </row>
        <row r="9935">
          <cell r="A9935">
            <v>43316.39623791667</v>
          </cell>
          <cell r="B9935">
            <v>416.27</v>
          </cell>
          <cell r="C9935">
            <v>10</v>
          </cell>
          <cell r="D9935" t="str">
            <v>sell</v>
          </cell>
          <cell r="E9935">
            <v>416.24408032539998</v>
          </cell>
          <cell r="F9935">
            <v>416.09</v>
          </cell>
        </row>
        <row r="9936">
          <cell r="A9936">
            <v>43316.39623791667</v>
          </cell>
          <cell r="B9936">
            <v>416.27</v>
          </cell>
          <cell r="C9936">
            <v>8.08006E-3</v>
          </cell>
          <cell r="D9936" t="str">
            <v>sell</v>
          </cell>
          <cell r="E9936">
            <v>416.24335311999988</v>
          </cell>
          <cell r="F9936">
            <v>416.09</v>
          </cell>
        </row>
        <row r="9937">
          <cell r="A9937">
            <v>43316.396298819447</v>
          </cell>
          <cell r="B9937">
            <v>416.27</v>
          </cell>
          <cell r="C9937">
            <v>1.06E-2</v>
          </cell>
          <cell r="D9937" t="str">
            <v>sell</v>
          </cell>
          <cell r="E9937">
            <v>416.24234560000002</v>
          </cell>
          <cell r="F9937">
            <v>416.09</v>
          </cell>
        </row>
        <row r="9938">
          <cell r="A9938">
            <v>43316.396298819447</v>
          </cell>
          <cell r="B9938">
            <v>416.27</v>
          </cell>
          <cell r="C9938">
            <v>0.48045700000000002</v>
          </cell>
          <cell r="D9938" t="str">
            <v>sell</v>
          </cell>
          <cell r="E9938">
            <v>416.16576069000001</v>
          </cell>
          <cell r="F9938">
            <v>416.09</v>
          </cell>
        </row>
        <row r="9939">
          <cell r="A9939">
            <v>43316.396298819447</v>
          </cell>
          <cell r="B9939">
            <v>416.27</v>
          </cell>
          <cell r="C9939">
            <v>8.0490000000000006E-2</v>
          </cell>
          <cell r="D9939" t="str">
            <v>sell</v>
          </cell>
          <cell r="E9939">
            <v>416.15046759000001</v>
          </cell>
          <cell r="F9939">
            <v>416.09</v>
          </cell>
        </row>
        <row r="9940">
          <cell r="A9940">
            <v>43316.396298819447</v>
          </cell>
          <cell r="B9940">
            <v>416.23</v>
          </cell>
          <cell r="C9940">
            <v>2.53E-2</v>
          </cell>
          <cell r="D9940" t="str">
            <v>sell</v>
          </cell>
          <cell r="E9940">
            <v>416.14667259000009</v>
          </cell>
          <cell r="F9940">
            <v>416.09</v>
          </cell>
        </row>
        <row r="9941">
          <cell r="A9941">
            <v>43316.396298819447</v>
          </cell>
          <cell r="B9941">
            <v>416.23</v>
          </cell>
          <cell r="C9941">
            <v>1.52E-2</v>
          </cell>
          <cell r="D9941" t="str">
            <v>sell</v>
          </cell>
          <cell r="E9941">
            <v>416.14439259000011</v>
          </cell>
          <cell r="F9941">
            <v>416.09</v>
          </cell>
        </row>
        <row r="9942">
          <cell r="A9942">
            <v>43316.396298819447</v>
          </cell>
          <cell r="B9942">
            <v>416.23</v>
          </cell>
          <cell r="C9942">
            <v>1.84E-2</v>
          </cell>
          <cell r="D9942" t="str">
            <v>sell</v>
          </cell>
          <cell r="E9942">
            <v>416.14163259000009</v>
          </cell>
          <cell r="F9942">
            <v>416.09</v>
          </cell>
        </row>
        <row r="9943">
          <cell r="A9943">
            <v>43316.396298819447</v>
          </cell>
          <cell r="B9943">
            <v>416.23</v>
          </cell>
          <cell r="C9943">
            <v>1.7981E-2</v>
          </cell>
          <cell r="D9943" t="str">
            <v>sell</v>
          </cell>
          <cell r="E9943">
            <v>416.13893544000013</v>
          </cell>
          <cell r="F9943">
            <v>416.09</v>
          </cell>
        </row>
        <row r="9944">
          <cell r="A9944">
            <v>43316.396298819447</v>
          </cell>
          <cell r="B9944">
            <v>416.22</v>
          </cell>
          <cell r="C9944">
            <v>0.04</v>
          </cell>
          <cell r="D9944" t="str">
            <v>sell</v>
          </cell>
          <cell r="E9944">
            <v>416.13333544</v>
          </cell>
          <cell r="F9944">
            <v>416.09</v>
          </cell>
        </row>
        <row r="9945">
          <cell r="A9945">
            <v>43316.396298819447</v>
          </cell>
          <cell r="B9945">
            <v>416.22</v>
          </cell>
          <cell r="C9945">
            <v>5.1572E-2</v>
          </cell>
          <cell r="D9945" t="str">
            <v>sell</v>
          </cell>
          <cell r="E9945">
            <v>416.12611536000009</v>
          </cell>
          <cell r="F9945">
            <v>416.09</v>
          </cell>
        </row>
        <row r="9946">
          <cell r="A9946">
            <v>43316.396447395833</v>
          </cell>
          <cell r="B9946">
            <v>416.22</v>
          </cell>
          <cell r="C9946">
            <v>7.6280000000000002E-3</v>
          </cell>
          <cell r="D9946" t="str">
            <v>sell</v>
          </cell>
          <cell r="E9946">
            <v>416.12504744000012</v>
          </cell>
          <cell r="F9946">
            <v>416.09</v>
          </cell>
        </row>
        <row r="9947">
          <cell r="A9947">
            <v>43316.396447395833</v>
          </cell>
          <cell r="B9947">
            <v>416.22</v>
          </cell>
          <cell r="C9947">
            <v>1.061E-2</v>
          </cell>
          <cell r="D9947" t="str">
            <v>sell</v>
          </cell>
          <cell r="E9947">
            <v>416.12356204000008</v>
          </cell>
          <cell r="F9947">
            <v>416.09</v>
          </cell>
        </row>
        <row r="9948">
          <cell r="A9948">
            <v>43316.396447395833</v>
          </cell>
          <cell r="B9948">
            <v>416.22</v>
          </cell>
          <cell r="C9948">
            <v>1.3486E-2</v>
          </cell>
          <cell r="D9948" t="str">
            <v>sell</v>
          </cell>
          <cell r="E9948">
            <v>416.1216740000001</v>
          </cell>
          <cell r="F9948">
            <v>416.09</v>
          </cell>
        </row>
        <row r="9949">
          <cell r="A9949">
            <v>43316.396447395833</v>
          </cell>
          <cell r="B9949">
            <v>416.21</v>
          </cell>
          <cell r="C9949">
            <v>1.84E-2</v>
          </cell>
          <cell r="D9949" t="str">
            <v>sell</v>
          </cell>
          <cell r="E9949">
            <v>416.11928200000011</v>
          </cell>
          <cell r="F9949">
            <v>416.09</v>
          </cell>
        </row>
        <row r="9950">
          <cell r="A9950">
            <v>43316.396447395833</v>
          </cell>
          <cell r="B9950">
            <v>416.2</v>
          </cell>
          <cell r="C9950">
            <v>2.53E-2</v>
          </cell>
          <cell r="D9950" t="str">
            <v>sell</v>
          </cell>
          <cell r="E9950">
            <v>416.11624599999999</v>
          </cell>
          <cell r="F9950">
            <v>416.09</v>
          </cell>
        </row>
        <row r="9951">
          <cell r="A9951">
            <v>43316.396447395833</v>
          </cell>
          <cell r="B9951">
            <v>416.2</v>
          </cell>
          <cell r="C9951">
            <v>1.52E-2</v>
          </cell>
          <cell r="D9951" t="str">
            <v>sell</v>
          </cell>
          <cell r="E9951">
            <v>416.11442199999999</v>
          </cell>
          <cell r="F9951">
            <v>416.09</v>
          </cell>
        </row>
        <row r="9952">
          <cell r="A9952">
            <v>43316.396447395833</v>
          </cell>
          <cell r="B9952">
            <v>416.2</v>
          </cell>
          <cell r="C9952">
            <v>5.9200000000000003E-2</v>
          </cell>
          <cell r="D9952" t="str">
            <v>sell</v>
          </cell>
          <cell r="E9952">
            <v>416.10731800000002</v>
          </cell>
          <cell r="F9952">
            <v>416.09</v>
          </cell>
        </row>
        <row r="9953">
          <cell r="A9953">
            <v>43316.396447395833</v>
          </cell>
          <cell r="B9953">
            <v>416.19</v>
          </cell>
          <cell r="C9953">
            <v>5.9200000000000003E-2</v>
          </cell>
          <cell r="D9953" t="str">
            <v>sell</v>
          </cell>
          <cell r="E9953">
            <v>416.10080599999998</v>
          </cell>
          <cell r="F9953">
            <v>416.09</v>
          </cell>
        </row>
        <row r="9954">
          <cell r="A9954">
            <v>43316.396447395833</v>
          </cell>
          <cell r="B9954">
            <v>416.18</v>
          </cell>
          <cell r="C9954">
            <v>2.53E-2</v>
          </cell>
          <cell r="D9954" t="str">
            <v>sell</v>
          </cell>
          <cell r="E9954">
            <v>416.09827600000011</v>
          </cell>
          <cell r="F9954">
            <v>416.09</v>
          </cell>
        </row>
        <row r="9955">
          <cell r="A9955">
            <v>43316.396447395833</v>
          </cell>
          <cell r="B9955">
            <v>416.18</v>
          </cell>
          <cell r="C9955">
            <v>1.52E-2</v>
          </cell>
          <cell r="D9955" t="str">
            <v>sell</v>
          </cell>
          <cell r="E9955">
            <v>416.09675600000003</v>
          </cell>
          <cell r="F9955">
            <v>416.09</v>
          </cell>
        </row>
        <row r="9956">
          <cell r="A9956">
            <v>43316.396447395833</v>
          </cell>
          <cell r="B9956">
            <v>416.18</v>
          </cell>
          <cell r="C9956">
            <v>1.84E-2</v>
          </cell>
          <cell r="D9956" t="str">
            <v>sell</v>
          </cell>
          <cell r="E9956">
            <v>416.09491600000001</v>
          </cell>
          <cell r="F9956">
            <v>416.09</v>
          </cell>
        </row>
        <row r="9957">
          <cell r="A9957">
            <v>43316.396447395833</v>
          </cell>
          <cell r="B9957">
            <v>416.16</v>
          </cell>
          <cell r="C9957">
            <v>1.52E-2</v>
          </cell>
          <cell r="D9957" t="str">
            <v>sell</v>
          </cell>
          <cell r="E9957">
            <v>416.09370000000001</v>
          </cell>
          <cell r="F9957">
            <v>416.09</v>
          </cell>
        </row>
        <row r="9958">
          <cell r="A9958">
            <v>43316.396447395833</v>
          </cell>
          <cell r="B9958">
            <v>416.16</v>
          </cell>
          <cell r="C9958">
            <v>5.9200000000000003E-2</v>
          </cell>
          <cell r="D9958" t="str">
            <v>sell</v>
          </cell>
          <cell r="E9958">
            <v>416.08896399999998</v>
          </cell>
          <cell r="F9958">
            <v>416.09</v>
          </cell>
        </row>
        <row r="9959">
          <cell r="A9959">
            <v>43316.396447395833</v>
          </cell>
          <cell r="B9959">
            <v>416.15</v>
          </cell>
          <cell r="C9959">
            <v>2.53E-2</v>
          </cell>
          <cell r="D9959" t="str">
            <v>sell</v>
          </cell>
          <cell r="E9959">
            <v>416.08719300000001</v>
          </cell>
          <cell r="F9959">
            <v>416.09</v>
          </cell>
        </row>
        <row r="9960">
          <cell r="A9960">
            <v>43316.396447395833</v>
          </cell>
          <cell r="B9960">
            <v>416.15</v>
          </cell>
          <cell r="C9960">
            <v>1.84E-2</v>
          </cell>
          <cell r="D9960" t="str">
            <v>sell</v>
          </cell>
          <cell r="E9960">
            <v>416.08590500000003</v>
          </cell>
          <cell r="F9960">
            <v>416.09</v>
          </cell>
        </row>
        <row r="9961">
          <cell r="A9961">
            <v>43316.396447395833</v>
          </cell>
          <cell r="B9961">
            <v>416.12</v>
          </cell>
          <cell r="C9961">
            <v>2.53E-2</v>
          </cell>
          <cell r="D9961" t="str">
            <v>sell</v>
          </cell>
          <cell r="E9961">
            <v>416.08489300000002</v>
          </cell>
          <cell r="F9961">
            <v>416.09</v>
          </cell>
        </row>
        <row r="9962">
          <cell r="A9962">
            <v>43316.396447395833</v>
          </cell>
          <cell r="B9962">
            <v>416.12</v>
          </cell>
          <cell r="C9962">
            <v>1.52E-2</v>
          </cell>
          <cell r="D9962" t="str">
            <v>sell</v>
          </cell>
          <cell r="E9962">
            <v>416.08428500000002</v>
          </cell>
          <cell r="F9962">
            <v>416.09</v>
          </cell>
        </row>
        <row r="9963">
          <cell r="A9963">
            <v>43316.396447395833</v>
          </cell>
          <cell r="B9963">
            <v>416.12</v>
          </cell>
          <cell r="C9963">
            <v>5.9200000000000003E-2</v>
          </cell>
          <cell r="D9963" t="str">
            <v>sell</v>
          </cell>
          <cell r="E9963">
            <v>416.08191699999998</v>
          </cell>
          <cell r="F9963">
            <v>416.09</v>
          </cell>
        </row>
        <row r="9964">
          <cell r="A9964">
            <v>43316.396447395833</v>
          </cell>
          <cell r="B9964">
            <v>416.12</v>
          </cell>
          <cell r="C9964">
            <v>1.84E-2</v>
          </cell>
          <cell r="D9964" t="str">
            <v>sell</v>
          </cell>
          <cell r="E9964">
            <v>416.08118100000002</v>
          </cell>
          <cell r="F9964">
            <v>416.09</v>
          </cell>
        </row>
        <row r="9965">
          <cell r="A9965">
            <v>43316.396447395833</v>
          </cell>
          <cell r="B9965">
            <v>416.09</v>
          </cell>
          <cell r="C9965">
            <v>2.53E-2</v>
          </cell>
          <cell r="D9965" t="str">
            <v>sell</v>
          </cell>
          <cell r="E9965">
            <v>416.08092799999997</v>
          </cell>
          <cell r="F9965">
            <v>416.09</v>
          </cell>
        </row>
        <row r="9966">
          <cell r="A9966">
            <v>43316.396447395833</v>
          </cell>
          <cell r="B9966">
            <v>416.09</v>
          </cell>
          <cell r="C9966">
            <v>1.52E-2</v>
          </cell>
          <cell r="D9966" t="str">
            <v>sell</v>
          </cell>
          <cell r="E9966">
            <v>416.08077600000001</v>
          </cell>
          <cell r="F9966">
            <v>416.09</v>
          </cell>
        </row>
        <row r="9967">
          <cell r="A9967">
            <v>43316.396447395833</v>
          </cell>
          <cell r="B9967">
            <v>416.09</v>
          </cell>
          <cell r="C9967">
            <v>5.9200000000000003E-2</v>
          </cell>
          <cell r="D9967" t="str">
            <v>sell</v>
          </cell>
          <cell r="E9967">
            <v>416.08018399999997</v>
          </cell>
          <cell r="F9967">
            <v>416.09</v>
          </cell>
        </row>
        <row r="9968">
          <cell r="A9968">
            <v>43316.396447395833</v>
          </cell>
          <cell r="B9968">
            <v>416.09</v>
          </cell>
          <cell r="C9968">
            <v>1.84E-2</v>
          </cell>
          <cell r="D9968" t="str">
            <v>sell</v>
          </cell>
          <cell r="E9968">
            <v>416.08</v>
          </cell>
          <cell r="F9968">
            <v>416.09</v>
          </cell>
        </row>
        <row r="9969">
          <cell r="A9969">
            <v>43316.396447395833</v>
          </cell>
          <cell r="B9969">
            <v>416.08</v>
          </cell>
          <cell r="C9969">
            <v>1.2218059999999999E-2</v>
          </cell>
          <cell r="D9969" t="str">
            <v>sell</v>
          </cell>
          <cell r="E9969">
            <v>416.08</v>
          </cell>
          <cell r="F9969">
            <v>416.09</v>
          </cell>
        </row>
        <row r="9970">
          <cell r="A9970">
            <v>43316.396911909716</v>
          </cell>
          <cell r="B9970">
            <v>416.09</v>
          </cell>
          <cell r="C9970">
            <v>1.2399999900000001</v>
          </cell>
          <cell r="D9970" t="str">
            <v>buy</v>
          </cell>
          <cell r="E9970">
            <v>416.08</v>
          </cell>
          <cell r="F9970">
            <v>416.09</v>
          </cell>
        </row>
        <row r="9971">
          <cell r="A9971">
            <v>43316.397384398151</v>
          </cell>
          <cell r="B9971">
            <v>416.09</v>
          </cell>
          <cell r="C9971">
            <v>1.03E-2</v>
          </cell>
          <cell r="D9971" t="str">
            <v>buy</v>
          </cell>
          <cell r="E9971">
            <v>416.08</v>
          </cell>
          <cell r="F9971">
            <v>416.09</v>
          </cell>
        </row>
        <row r="9972">
          <cell r="A9972">
            <v>43316.397397962974</v>
          </cell>
          <cell r="B9972">
            <v>416.08</v>
          </cell>
          <cell r="C9972">
            <v>11.94</v>
          </cell>
          <cell r="D9972" t="str">
            <v>sell</v>
          </cell>
          <cell r="E9972">
            <v>416.08</v>
          </cell>
          <cell r="F9972">
            <v>416.09</v>
          </cell>
        </row>
        <row r="9973">
          <cell r="A9973">
            <v>43316.397528136571</v>
          </cell>
          <cell r="B9973">
            <v>416.09</v>
          </cell>
          <cell r="C9973">
            <v>1.2E-2</v>
          </cell>
          <cell r="D9973" t="str">
            <v>buy</v>
          </cell>
          <cell r="E9973">
            <v>416.08</v>
          </cell>
          <cell r="F9973">
            <v>416.09</v>
          </cell>
        </row>
        <row r="9974">
          <cell r="A9974">
            <v>43316.397710046287</v>
          </cell>
          <cell r="B9974">
            <v>416.09</v>
          </cell>
          <cell r="C9974">
            <v>3.4693639999999998E-2</v>
          </cell>
          <cell r="D9974" t="str">
            <v>buy</v>
          </cell>
          <cell r="E9974">
            <v>416.08</v>
          </cell>
          <cell r="F9974">
            <v>416.09</v>
          </cell>
        </row>
        <row r="9975">
          <cell r="A9975">
            <v>43316.397750162039</v>
          </cell>
          <cell r="B9975">
            <v>416.09</v>
          </cell>
          <cell r="C9975">
            <v>6.8334329999999999E-2</v>
          </cell>
          <cell r="D9975" t="str">
            <v>buy</v>
          </cell>
          <cell r="E9975">
            <v>416.08</v>
          </cell>
          <cell r="F9975">
            <v>416.09</v>
          </cell>
        </row>
        <row r="9976">
          <cell r="A9976">
            <v>43316.39776576389</v>
          </cell>
          <cell r="B9976">
            <v>416.09</v>
          </cell>
          <cell r="C9976">
            <v>5.9784230000000001E-2</v>
          </cell>
          <cell r="D9976" t="str">
            <v>buy</v>
          </cell>
          <cell r="E9976">
            <v>416.08</v>
          </cell>
          <cell r="F9976">
            <v>416.09</v>
          </cell>
        </row>
        <row r="9977">
          <cell r="A9977">
            <v>43316.397769988427</v>
          </cell>
          <cell r="B9977">
            <v>416.08</v>
          </cell>
          <cell r="C9977">
            <v>5.9799999999999999E-2</v>
          </cell>
          <cell r="D9977" t="str">
            <v>sell</v>
          </cell>
          <cell r="E9977">
            <v>416.08</v>
          </cell>
          <cell r="F9977">
            <v>416.09</v>
          </cell>
        </row>
        <row r="9978">
          <cell r="A9978">
            <v>43316.39790984954</v>
          </cell>
          <cell r="B9978">
            <v>416.09</v>
          </cell>
          <cell r="C9978">
            <v>5.9700000000000003E-2</v>
          </cell>
          <cell r="D9978" t="str">
            <v>buy</v>
          </cell>
          <cell r="E9978">
            <v>416.08</v>
          </cell>
          <cell r="F9978">
            <v>416.09</v>
          </cell>
        </row>
        <row r="9979">
          <cell r="A9979">
            <v>43316.398054675927</v>
          </cell>
          <cell r="B9979">
            <v>416.09</v>
          </cell>
          <cell r="C9979">
            <v>0.30199999999999999</v>
          </cell>
          <cell r="D9979" t="str">
            <v>buy</v>
          </cell>
          <cell r="E9979">
            <v>416.08</v>
          </cell>
          <cell r="F9979">
            <v>416.09</v>
          </cell>
        </row>
        <row r="9980">
          <cell r="A9980">
            <v>43316.39833408565</v>
          </cell>
          <cell r="B9980">
            <v>416.08</v>
          </cell>
          <cell r="C9980">
            <v>0.1464</v>
          </cell>
          <cell r="D9980" t="str">
            <v>sell</v>
          </cell>
          <cell r="E9980">
            <v>416.08</v>
          </cell>
          <cell r="F9980">
            <v>416.09</v>
          </cell>
        </row>
        <row r="9981">
          <cell r="A9981">
            <v>43316.399373321758</v>
          </cell>
          <cell r="B9981">
            <v>416.09</v>
          </cell>
          <cell r="C9981">
            <v>2.0005000000000002</v>
          </cell>
          <cell r="D9981" t="str">
            <v>buy</v>
          </cell>
          <cell r="E9981">
            <v>416.08</v>
          </cell>
          <cell r="F9981">
            <v>416.09</v>
          </cell>
        </row>
        <row r="9982">
          <cell r="A9982">
            <v>43316.399488842602</v>
          </cell>
          <cell r="B9982">
            <v>416.09</v>
          </cell>
          <cell r="C9982">
            <v>0.11524009</v>
          </cell>
          <cell r="D9982" t="str">
            <v>buy</v>
          </cell>
          <cell r="E9982">
            <v>416.08</v>
          </cell>
          <cell r="F9982">
            <v>416.09</v>
          </cell>
        </row>
        <row r="9983">
          <cell r="A9983">
            <v>43316.399727592587</v>
          </cell>
          <cell r="B9983">
            <v>416.09</v>
          </cell>
          <cell r="C9983">
            <v>2.1546240000000001E-2</v>
          </cell>
          <cell r="D9983" t="str">
            <v>buy</v>
          </cell>
          <cell r="E9983">
            <v>416.08</v>
          </cell>
          <cell r="F9983">
            <v>416.09</v>
          </cell>
        </row>
        <row r="9984">
          <cell r="A9984">
            <v>43316.400146562497</v>
          </cell>
          <cell r="B9984">
            <v>416.09</v>
          </cell>
          <cell r="C9984">
            <v>0.3377</v>
          </cell>
          <cell r="D9984" t="str">
            <v>buy</v>
          </cell>
          <cell r="E9984">
            <v>416.08</v>
          </cell>
          <cell r="F9984">
            <v>416.08999999999992</v>
          </cell>
        </row>
        <row r="9985">
          <cell r="A9985">
            <v>43316.400198645832</v>
          </cell>
          <cell r="B9985">
            <v>416.09</v>
          </cell>
          <cell r="C9985">
            <v>5.9186389999999998E-2</v>
          </cell>
          <cell r="D9985" t="str">
            <v>buy</v>
          </cell>
          <cell r="E9985">
            <v>416.08</v>
          </cell>
          <cell r="F9985">
            <v>416.09</v>
          </cell>
        </row>
        <row r="9986">
          <cell r="A9986">
            <v>43316.400444166669</v>
          </cell>
          <cell r="B9986">
            <v>416.09</v>
          </cell>
          <cell r="C9986">
            <v>0.23676948</v>
          </cell>
          <cell r="D9986" t="str">
            <v>buy</v>
          </cell>
          <cell r="E9986">
            <v>416.08</v>
          </cell>
          <cell r="F9986">
            <v>416.09</v>
          </cell>
        </row>
        <row r="9987">
          <cell r="A9987">
            <v>43316.400774548609</v>
          </cell>
          <cell r="B9987">
            <v>416.09</v>
          </cell>
          <cell r="C9987">
            <v>6.7599999999999993E-2</v>
          </cell>
          <cell r="D9987" t="str">
            <v>buy</v>
          </cell>
          <cell r="E9987">
            <v>416.08</v>
          </cell>
          <cell r="F9987">
            <v>416.09</v>
          </cell>
        </row>
        <row r="9988">
          <cell r="A9988">
            <v>43316.400792905093</v>
          </cell>
          <cell r="B9988">
            <v>416.09</v>
          </cell>
          <cell r="C9988">
            <v>0.11524009</v>
          </cell>
          <cell r="D9988" t="str">
            <v>buy</v>
          </cell>
          <cell r="E9988">
            <v>416.08</v>
          </cell>
          <cell r="F9988">
            <v>416.09</v>
          </cell>
        </row>
        <row r="9989">
          <cell r="A9989">
            <v>43316.400913055557</v>
          </cell>
          <cell r="B9989">
            <v>416.08</v>
          </cell>
          <cell r="C9989">
            <v>0.1153</v>
          </cell>
          <cell r="D9989" t="str">
            <v>sell</v>
          </cell>
          <cell r="E9989">
            <v>416.08</v>
          </cell>
          <cell r="F9989">
            <v>416.09</v>
          </cell>
        </row>
        <row r="9990">
          <cell r="A9990">
            <v>43316.401117824083</v>
          </cell>
          <cell r="B9990">
            <v>416.09</v>
          </cell>
          <cell r="C9990">
            <v>5.7632000000000003E-2</v>
          </cell>
          <cell r="D9990" t="str">
            <v>buy</v>
          </cell>
          <cell r="E9990">
            <v>416.08</v>
          </cell>
          <cell r="F9990">
            <v>416.08999999999992</v>
          </cell>
        </row>
        <row r="9991">
          <cell r="A9991">
            <v>43316.401402939817</v>
          </cell>
          <cell r="B9991">
            <v>416.09</v>
          </cell>
          <cell r="C9991">
            <v>0.12676649000000001</v>
          </cell>
          <cell r="D9991" t="str">
            <v>buy</v>
          </cell>
          <cell r="E9991">
            <v>416.08</v>
          </cell>
          <cell r="F9991">
            <v>416.08999999999992</v>
          </cell>
        </row>
        <row r="9992">
          <cell r="A9992">
            <v>43316.401541342602</v>
          </cell>
          <cell r="B9992">
            <v>416.09</v>
          </cell>
          <cell r="C9992">
            <v>0.82868122</v>
          </cell>
          <cell r="D9992" t="str">
            <v>buy</v>
          </cell>
          <cell r="E9992">
            <v>416.08</v>
          </cell>
          <cell r="F9992">
            <v>416.09</v>
          </cell>
        </row>
        <row r="9993">
          <cell r="A9993">
            <v>43316.402130393522</v>
          </cell>
          <cell r="B9993">
            <v>416.09</v>
          </cell>
          <cell r="C9993">
            <v>0.17287209000000001</v>
          </cell>
          <cell r="D9993" t="str">
            <v>buy</v>
          </cell>
          <cell r="E9993">
            <v>416.08</v>
          </cell>
          <cell r="F9993">
            <v>416.09</v>
          </cell>
        </row>
        <row r="9994">
          <cell r="A9994">
            <v>43316.402147025467</v>
          </cell>
          <cell r="B9994">
            <v>416.08</v>
          </cell>
          <cell r="C9994">
            <v>1.9953118000000001</v>
          </cell>
          <cell r="D9994" t="str">
            <v>sell</v>
          </cell>
          <cell r="F9994">
            <v>416.09</v>
          </cell>
        </row>
        <row r="9995">
          <cell r="A9995">
            <v>43316.402390671297</v>
          </cell>
          <cell r="B9995">
            <v>416.09</v>
          </cell>
          <cell r="C9995">
            <v>0.45540000000000003</v>
          </cell>
          <cell r="D9995" t="str">
            <v>buy</v>
          </cell>
          <cell r="F9995">
            <v>416.09</v>
          </cell>
        </row>
        <row r="9996">
          <cell r="A9996">
            <v>43316.402828634258</v>
          </cell>
          <cell r="B9996">
            <v>416.09</v>
          </cell>
          <cell r="C9996">
            <v>1.1838474000000001</v>
          </cell>
          <cell r="D9996" t="str">
            <v>buy</v>
          </cell>
          <cell r="F9996">
            <v>416.08999999999992</v>
          </cell>
        </row>
        <row r="9997">
          <cell r="A9997">
            <v>43316.402919016196</v>
          </cell>
          <cell r="B9997">
            <v>416.09</v>
          </cell>
          <cell r="C9997">
            <v>0.45290000000000002</v>
          </cell>
          <cell r="D9997" t="str">
            <v>buy</v>
          </cell>
          <cell r="F9997">
            <v>416.09</v>
          </cell>
        </row>
        <row r="9998">
          <cell r="A9998">
            <v>43316.403197395834</v>
          </cell>
          <cell r="B9998">
            <v>416.09</v>
          </cell>
          <cell r="C9998">
            <v>6.6699999999999995E-2</v>
          </cell>
          <cell r="D9998" t="str">
            <v>buy</v>
          </cell>
          <cell r="F9998">
            <v>416.09</v>
          </cell>
        </row>
        <row r="9999">
          <cell r="A9999">
            <v>43316.403340763893</v>
          </cell>
          <cell r="B9999">
            <v>416.09</v>
          </cell>
          <cell r="C9999">
            <v>0.6038</v>
          </cell>
          <cell r="D9999" t="str">
            <v>buy</v>
          </cell>
          <cell r="F9999">
            <v>416.08999999999992</v>
          </cell>
        </row>
        <row r="10000">
          <cell r="A10000">
            <v>43316.40348601852</v>
          </cell>
          <cell r="B10000">
            <v>416.09</v>
          </cell>
          <cell r="C10000">
            <v>0.45290000000000002</v>
          </cell>
          <cell r="D10000" t="str">
            <v>buy</v>
          </cell>
        </row>
        <row r="10001">
          <cell r="A10001">
            <v>43316.403901307873</v>
          </cell>
          <cell r="B10001">
            <v>416.09</v>
          </cell>
          <cell r="C10001">
            <v>0.93620000000000003</v>
          </cell>
          <cell r="D10001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3"/>
  <sheetViews>
    <sheetView tabSelected="1" workbookViewId="0">
      <pane ySplit="600" topLeftCell="A1740" activePane="bottomLeft"/>
      <selection pane="bottomLeft" activeCell="F1760" sqref="F1760"/>
    </sheetView>
  </sheetViews>
  <sheetFormatPr defaultRowHeight="15" x14ac:dyDescent="0.25"/>
  <cols>
    <col min="1" max="1" width="18.7109375" bestFit="1" customWidth="1"/>
    <col min="8" max="9" width="11" bestFit="1" customWidth="1"/>
    <col min="24" max="24" width="10.710937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43316.000592094897</v>
      </c>
      <c r="B2">
        <v>417.8</v>
      </c>
      <c r="C2">
        <v>7</v>
      </c>
      <c r="H2">
        <f>VLOOKUP(A2,[1]Sheet1!$A$2:$F$10009,5,FALSE)</f>
        <v>417.57360619999997</v>
      </c>
      <c r="I2">
        <f>VLOOKUP(A2,[1]Sheet1!$A$2:$F$10009,6,FALSE)</f>
        <v>417.77180648299998</v>
      </c>
      <c r="J2" s="5">
        <f t="shared" ref="J2:J65" ca="1" si="0">(OFFSET(I2,$AA$2,0)-H2)/H2</f>
        <v>-2.6574257010594815E-3</v>
      </c>
      <c r="K2" s="5">
        <f ca="1">IF(ISNUMBER(J2),H2*J2,"")</f>
        <v>-1.1096708331999707</v>
      </c>
      <c r="L2" s="6">
        <v>1</v>
      </c>
      <c r="Z2" s="7" t="s">
        <v>19</v>
      </c>
      <c r="AA2">
        <v>60</v>
      </c>
    </row>
    <row r="3" spans="1:27" x14ac:dyDescent="0.25">
      <c r="A3" s="2">
        <v>43316.001327361111</v>
      </c>
      <c r="B3">
        <v>417.72056319763988</v>
      </c>
      <c r="C3">
        <v>15</v>
      </c>
      <c r="H3">
        <f>VLOOKUP(A3,[1]Sheet1!$A$2:$F$10009,5,FALSE)</f>
        <v>417.50661086970001</v>
      </c>
      <c r="I3">
        <f>VLOOKUP(A3,[1]Sheet1!$A$2:$F$10009,6,FALSE)</f>
        <v>417.52825964009998</v>
      </c>
      <c r="J3" s="5">
        <f t="shared" ca="1" si="0"/>
        <v>-2.17148865693754E-3</v>
      </c>
      <c r="K3" s="5">
        <f t="shared" ref="K3:K66" ca="1" si="1">IF(ISNUMBER(J3),H3*J3,"")</f>
        <v>-0.90661086969998905</v>
      </c>
      <c r="L3" s="6">
        <f>L2+1</f>
        <v>2</v>
      </c>
      <c r="Q3">
        <f t="shared" ref="Q3:Q37" si="2">A3-A2</f>
        <v>7.3526621417840943E-4</v>
      </c>
    </row>
    <row r="4" spans="1:27" x14ac:dyDescent="0.25">
      <c r="A4" s="2">
        <v>43316.001392777784</v>
      </c>
      <c r="B4">
        <v>417.51177599170012</v>
      </c>
      <c r="C4">
        <v>9</v>
      </c>
      <c r="H4">
        <f>VLOOKUP(A4,[1]Sheet1!$A$2:$F$10009,5,FALSE)</f>
        <v>417.48</v>
      </c>
      <c r="I4">
        <f>VLOOKUP(A4,[1]Sheet1!$A$2:$F$10009,6,FALSE)</f>
        <v>417.2995084753</v>
      </c>
      <c r="J4" s="5">
        <f t="shared" ca="1" si="0"/>
        <v>-2.0234166906199381E-3</v>
      </c>
      <c r="K4" s="5">
        <f t="shared" ca="1" si="1"/>
        <v>-0.84473600000001181</v>
      </c>
      <c r="L4" s="6">
        <f t="shared" ref="L4:L67" si="3">L3+1</f>
        <v>3</v>
      </c>
      <c r="Q4">
        <f t="shared" si="2"/>
        <v>6.5416672441642731E-5</v>
      </c>
    </row>
    <row r="5" spans="1:27" x14ac:dyDescent="0.25">
      <c r="A5" s="2">
        <v>43316.001570393521</v>
      </c>
      <c r="B5">
        <v>417.48004294798</v>
      </c>
      <c r="C5">
        <v>3</v>
      </c>
      <c r="H5">
        <f>VLOOKUP(A5,[1]Sheet1!$A$2:$F$10009,5,FALSE)</f>
        <v>417.44511255300011</v>
      </c>
      <c r="I5">
        <f>VLOOKUP(A5,[1]Sheet1!$A$2:$F$10009,6,FALSE)</f>
        <v>417.29456945760001</v>
      </c>
      <c r="J5" s="5">
        <f t="shared" ca="1" si="0"/>
        <v>-1.940012060620994E-3</v>
      </c>
      <c r="K5" s="5">
        <f t="shared" ca="1" si="1"/>
        <v>-0.8098485530001085</v>
      </c>
      <c r="L5" s="6">
        <f t="shared" si="3"/>
        <v>4</v>
      </c>
      <c r="Q5">
        <f t="shared" si="2"/>
        <v>1.7761573690222576E-4</v>
      </c>
    </row>
    <row r="6" spans="1:27" x14ac:dyDescent="0.25">
      <c r="A6" s="2">
        <v>43316.001570393521</v>
      </c>
      <c r="B6">
        <v>417.48</v>
      </c>
      <c r="C6">
        <v>1</v>
      </c>
      <c r="H6">
        <f>VLOOKUP(A6,[1]Sheet1!$A$2:$F$10009,5,FALSE)</f>
        <v>417.44511255300011</v>
      </c>
      <c r="I6">
        <f>VLOOKUP(A6,[1]Sheet1!$A$2:$F$10009,6,FALSE)</f>
        <v>417.29456945760001</v>
      </c>
      <c r="J6" s="5">
        <f t="shared" ca="1" si="0"/>
        <v>-1.940012060620994E-3</v>
      </c>
      <c r="K6" s="5">
        <f t="shared" ca="1" si="1"/>
        <v>-0.8098485530001085</v>
      </c>
      <c r="L6" s="6">
        <f t="shared" si="3"/>
        <v>5</v>
      </c>
      <c r="Q6">
        <f t="shared" si="2"/>
        <v>0</v>
      </c>
    </row>
    <row r="7" spans="1:27" x14ac:dyDescent="0.25">
      <c r="A7" s="2">
        <v>43316.001680995367</v>
      </c>
      <c r="B7">
        <v>417.43431715131999</v>
      </c>
      <c r="C7">
        <v>5</v>
      </c>
      <c r="H7">
        <f>VLOOKUP(A7,[1]Sheet1!$A$2:$F$10009,5,FALSE)</f>
        <v>417.25650400000001</v>
      </c>
      <c r="I7">
        <f>VLOOKUP(A7,[1]Sheet1!$A$2:$F$10009,6,FALSE)</f>
        <v>417.29456945760001</v>
      </c>
      <c r="J7" s="5">
        <f t="shared" ca="1" si="0"/>
        <v>-1.4888683436795516E-3</v>
      </c>
      <c r="K7" s="5">
        <f t="shared" ca="1" si="1"/>
        <v>-0.62124000000000024</v>
      </c>
      <c r="L7" s="6">
        <f t="shared" si="3"/>
        <v>6</v>
      </c>
      <c r="Q7">
        <f t="shared" si="2"/>
        <v>1.1060184624511749E-4</v>
      </c>
    </row>
    <row r="8" spans="1:27" x14ac:dyDescent="0.25">
      <c r="A8" s="2">
        <v>43316.002053356482</v>
      </c>
      <c r="B8">
        <v>417.30719801134001</v>
      </c>
      <c r="C8">
        <v>7</v>
      </c>
      <c r="H8">
        <f>VLOOKUP(A8,[1]Sheet1!$A$2:$F$10009,5,FALSE)</f>
        <v>417.25479999999999</v>
      </c>
      <c r="I8">
        <f>VLOOKUP(A8,[1]Sheet1!$A$2:$F$10009,6,FALSE)</f>
        <v>417.26</v>
      </c>
      <c r="J8" s="5">
        <f t="shared" ca="1" si="0"/>
        <v>-1.4847905883886353E-3</v>
      </c>
      <c r="K8" s="5">
        <f t="shared" ca="1" si="1"/>
        <v>-0.61953599999998232</v>
      </c>
      <c r="L8" s="6">
        <f t="shared" si="3"/>
        <v>7</v>
      </c>
      <c r="Q8">
        <f t="shared" si="2"/>
        <v>3.7236111529637128E-4</v>
      </c>
    </row>
    <row r="9" spans="1:27" x14ac:dyDescent="0.25">
      <c r="A9" s="2">
        <v>43316.002117037038</v>
      </c>
      <c r="B9">
        <v>417.25229760116002</v>
      </c>
      <c r="C9">
        <v>4</v>
      </c>
      <c r="H9">
        <f>VLOOKUP(A9,[1]Sheet1!$A$2:$F$10009,5,FALSE)</f>
        <v>417.25</v>
      </c>
      <c r="I9">
        <f>VLOOKUP(A9,[1]Sheet1!$A$2:$F$10009,6,FALSE)</f>
        <v>417.26</v>
      </c>
      <c r="J9" s="5">
        <f t="shared" ca="1" si="0"/>
        <v>-1.4733037747153828E-3</v>
      </c>
      <c r="K9" s="5">
        <f t="shared" ca="1" si="1"/>
        <v>-0.61473599999999351</v>
      </c>
      <c r="L9" s="6">
        <f t="shared" si="3"/>
        <v>8</v>
      </c>
      <c r="Q9">
        <f t="shared" si="2"/>
        <v>6.3680556195322424E-5</v>
      </c>
    </row>
    <row r="10" spans="1:27" x14ac:dyDescent="0.25">
      <c r="A10" s="2">
        <v>43316.002209791674</v>
      </c>
      <c r="B10">
        <v>417.25</v>
      </c>
      <c r="C10">
        <v>2</v>
      </c>
      <c r="H10">
        <f>VLOOKUP(A10,[1]Sheet1!$A$2:$F$10009,5,FALSE)</f>
        <v>417.0924804</v>
      </c>
      <c r="I10">
        <f>VLOOKUP(A10,[1]Sheet1!$A$2:$F$10009,6,FALSE)</f>
        <v>417.26</v>
      </c>
      <c r="J10" s="5">
        <f t="shared" ca="1" si="0"/>
        <v>-1.0961990960889857E-3</v>
      </c>
      <c r="K10" s="5">
        <f t="shared" ca="1" si="1"/>
        <v>-0.45721639999999297</v>
      </c>
      <c r="L10" s="6">
        <f t="shared" si="3"/>
        <v>9</v>
      </c>
      <c r="Q10">
        <f t="shared" si="2"/>
        <v>9.2754635261371732E-5</v>
      </c>
    </row>
    <row r="11" spans="1:27" x14ac:dyDescent="0.25">
      <c r="A11" s="2">
        <v>43316.002229074067</v>
      </c>
      <c r="B11">
        <v>417.25113594302002</v>
      </c>
      <c r="C11">
        <v>3</v>
      </c>
      <c r="H11">
        <f>VLOOKUP(A11,[1]Sheet1!$A$2:$F$10009,5,FALSE)</f>
        <v>417.09207878749999</v>
      </c>
      <c r="I11">
        <f>VLOOKUP(A11,[1]Sheet1!$A$2:$F$10009,6,FALSE)</f>
        <v>416.39711374270001</v>
      </c>
      <c r="J11" s="5">
        <f t="shared" ca="1" si="0"/>
        <v>-1.0952372647017288E-3</v>
      </c>
      <c r="K11" s="5">
        <f t="shared" ca="1" si="1"/>
        <v>-0.45681478749997945</v>
      </c>
      <c r="L11" s="6">
        <f t="shared" si="3"/>
        <v>10</v>
      </c>
      <c r="Q11">
        <f t="shared" si="2"/>
        <v>1.9282393623143435E-5</v>
      </c>
    </row>
    <row r="12" spans="1:27" x14ac:dyDescent="0.25">
      <c r="A12" s="2">
        <v>43316.002367210647</v>
      </c>
      <c r="B12">
        <v>417.06832391398001</v>
      </c>
      <c r="C12">
        <v>20</v>
      </c>
      <c r="H12">
        <f>VLOOKUP(A12,[1]Sheet1!$A$2:$F$10009,5,FALSE)</f>
        <v>417</v>
      </c>
      <c r="I12">
        <f>VLOOKUP(A12,[1]Sheet1!$A$2:$F$10009,6,FALSE)</f>
        <v>416.39711374270001</v>
      </c>
      <c r="J12" s="5">
        <f t="shared" ca="1" si="0"/>
        <v>-8.746666666666511E-4</v>
      </c>
      <c r="K12" s="5">
        <f t="shared" ca="1" si="1"/>
        <v>-0.36473599999999351</v>
      </c>
      <c r="L12" s="6">
        <f t="shared" si="3"/>
        <v>11</v>
      </c>
      <c r="Q12">
        <f t="shared" si="2"/>
        <v>1.3813658006256446E-4</v>
      </c>
    </row>
    <row r="13" spans="1:27" x14ac:dyDescent="0.25">
      <c r="A13" s="2">
        <v>43316.002367210647</v>
      </c>
      <c r="B13">
        <v>417</v>
      </c>
      <c r="C13">
        <v>1</v>
      </c>
      <c r="H13">
        <f>VLOOKUP(A13,[1]Sheet1!$A$2:$F$10009,5,FALSE)</f>
        <v>417</v>
      </c>
      <c r="I13">
        <f>VLOOKUP(A13,[1]Sheet1!$A$2:$F$10009,6,FALSE)</f>
        <v>416.39711374270001</v>
      </c>
      <c r="J13" s="5">
        <f t="shared" ca="1" si="0"/>
        <v>-8.746666666666511E-4</v>
      </c>
      <c r="K13" s="5">
        <f t="shared" ca="1" si="1"/>
        <v>-0.36473599999999351</v>
      </c>
      <c r="L13" s="6">
        <f t="shared" si="3"/>
        <v>12</v>
      </c>
      <c r="Q13">
        <f t="shared" si="2"/>
        <v>0</v>
      </c>
    </row>
    <row r="14" spans="1:27" x14ac:dyDescent="0.25">
      <c r="A14" s="2">
        <v>43316.002367210647</v>
      </c>
      <c r="B14">
        <v>417</v>
      </c>
      <c r="C14">
        <v>1</v>
      </c>
      <c r="H14">
        <f>VLOOKUP(A14,[1]Sheet1!$A$2:$F$10009,5,FALSE)</f>
        <v>417</v>
      </c>
      <c r="I14">
        <f>VLOOKUP(A14,[1]Sheet1!$A$2:$F$10009,6,FALSE)</f>
        <v>416.39711374270001</v>
      </c>
      <c r="J14" s="5">
        <f t="shared" ca="1" si="0"/>
        <v>-8.746666666666511E-4</v>
      </c>
      <c r="K14" s="5">
        <f t="shared" ca="1" si="1"/>
        <v>-0.36473599999999351</v>
      </c>
      <c r="L14" s="6">
        <f t="shared" si="3"/>
        <v>13</v>
      </c>
      <c r="Q14">
        <f t="shared" si="2"/>
        <v>0</v>
      </c>
    </row>
    <row r="15" spans="1:27" x14ac:dyDescent="0.25">
      <c r="A15" s="2">
        <v>43316.002389687499</v>
      </c>
      <c r="B15">
        <v>417.00001554302008</v>
      </c>
      <c r="C15">
        <v>4</v>
      </c>
      <c r="H15">
        <f>VLOOKUP(A15,[1]Sheet1!$A$2:$F$10009,5,FALSE)</f>
        <v>416.76060757499999</v>
      </c>
      <c r="I15">
        <f>VLOOKUP(A15,[1]Sheet1!$A$2:$F$10009,6,FALSE)</f>
        <v>416.31211209790001</v>
      </c>
      <c r="J15" s="5">
        <f t="shared" ca="1" si="0"/>
        <v>-3.0075677192555034E-4</v>
      </c>
      <c r="K15" s="5">
        <f t="shared" ca="1" si="1"/>
        <v>-0.12534357499998805</v>
      </c>
      <c r="L15" s="6">
        <f t="shared" si="3"/>
        <v>14</v>
      </c>
      <c r="Q15">
        <f t="shared" si="2"/>
        <v>2.2476851881947368E-5</v>
      </c>
    </row>
    <row r="16" spans="1:27" x14ac:dyDescent="0.25">
      <c r="A16" s="2">
        <v>43316.002430486107</v>
      </c>
      <c r="B16">
        <v>416.75954640416001</v>
      </c>
      <c r="C16">
        <v>8</v>
      </c>
      <c r="H16">
        <f>VLOOKUP(A16,[1]Sheet1!$A$2:$F$10009,5,FALSE)</f>
        <v>416.75</v>
      </c>
      <c r="I16">
        <f>VLOOKUP(A16,[1]Sheet1!$A$2:$F$10009,6,FALSE)</f>
        <v>416.28871209789997</v>
      </c>
      <c r="J16" s="5">
        <f t="shared" ca="1" si="0"/>
        <v>-2.7531133773243792E-4</v>
      </c>
      <c r="K16" s="5">
        <f t="shared" ca="1" si="1"/>
        <v>-0.1147359999999935</v>
      </c>
      <c r="L16" s="6">
        <f t="shared" si="3"/>
        <v>15</v>
      </c>
      <c r="Q16">
        <f t="shared" si="2"/>
        <v>4.0798608097247779E-5</v>
      </c>
    </row>
    <row r="17" spans="1:17" x14ac:dyDescent="0.25">
      <c r="A17" s="2">
        <v>43316.002430486107</v>
      </c>
      <c r="B17">
        <v>416.72582259955999</v>
      </c>
      <c r="C17">
        <v>2</v>
      </c>
      <c r="H17">
        <f>VLOOKUP(A17,[1]Sheet1!$A$2:$F$10009,5,FALSE)</f>
        <v>416.75</v>
      </c>
      <c r="I17">
        <f>VLOOKUP(A17,[1]Sheet1!$A$2:$F$10009,6,FALSE)</f>
        <v>416.28871209789997</v>
      </c>
      <c r="J17" s="5">
        <f t="shared" ca="1" si="0"/>
        <v>-2.7531133773243792E-4</v>
      </c>
      <c r="K17" s="5">
        <f t="shared" ca="1" si="1"/>
        <v>-0.1147359999999935</v>
      </c>
      <c r="L17" s="6">
        <f t="shared" si="3"/>
        <v>16</v>
      </c>
      <c r="Q17">
        <f t="shared" si="2"/>
        <v>0</v>
      </c>
    </row>
    <row r="18" spans="1:17" x14ac:dyDescent="0.25">
      <c r="A18" s="2">
        <v>43316.002430486107</v>
      </c>
      <c r="B18">
        <v>416.46072686927988</v>
      </c>
      <c r="C18">
        <v>9</v>
      </c>
      <c r="H18">
        <f>VLOOKUP(A18,[1]Sheet1!$A$2:$F$10009,5,FALSE)</f>
        <v>416.75</v>
      </c>
      <c r="I18">
        <f>VLOOKUP(A18,[1]Sheet1!$A$2:$F$10009,6,FALSE)</f>
        <v>416.28871209789997</v>
      </c>
      <c r="J18" s="5">
        <f t="shared" ca="1" si="0"/>
        <v>-2.7531133773243792E-4</v>
      </c>
      <c r="K18" s="5">
        <f t="shared" ca="1" si="1"/>
        <v>-0.1147359999999935</v>
      </c>
      <c r="L18" s="6">
        <f t="shared" si="3"/>
        <v>17</v>
      </c>
      <c r="Q18">
        <f t="shared" si="2"/>
        <v>0</v>
      </c>
    </row>
    <row r="19" spans="1:17" x14ac:dyDescent="0.25">
      <c r="A19" s="2">
        <v>43316.002896076388</v>
      </c>
      <c r="B19">
        <v>416.28544058656001</v>
      </c>
      <c r="C19">
        <v>11</v>
      </c>
      <c r="H19">
        <f>VLOOKUP(A19,[1]Sheet1!$A$2:$F$10009,5,FALSE)</f>
        <v>416.64171199999998</v>
      </c>
      <c r="I19">
        <f>VLOOKUP(A19,[1]Sheet1!$A$2:$F$10009,6,FALSE)</f>
        <v>416.29</v>
      </c>
      <c r="J19" s="5">
        <f t="shared" ca="1" si="0"/>
        <v>-1.547612688375662E-5</v>
      </c>
      <c r="K19" s="5">
        <f t="shared" ca="1" si="1"/>
        <v>-6.4479999999775828E-3</v>
      </c>
      <c r="L19" s="6">
        <f t="shared" si="3"/>
        <v>18</v>
      </c>
      <c r="Q19">
        <f t="shared" si="2"/>
        <v>4.6559028123738244E-4</v>
      </c>
    </row>
    <row r="20" spans="1:17" x14ac:dyDescent="0.25">
      <c r="A20" s="2">
        <v>43316.002988657398</v>
      </c>
      <c r="B20">
        <v>416.29</v>
      </c>
      <c r="C20">
        <v>4</v>
      </c>
      <c r="H20">
        <f>VLOOKUP(A20,[1]Sheet1!$A$2:$F$10009,5,FALSE)</f>
        <v>416.64171199999998</v>
      </c>
      <c r="I20">
        <f>VLOOKUP(A20,[1]Sheet1!$A$2:$F$10009,6,FALSE)</f>
        <v>416.29</v>
      </c>
      <c r="J20" s="5">
        <f t="shared" ca="1" si="0"/>
        <v>-1.547612688375662E-5</v>
      </c>
      <c r="K20" s="5">
        <f t="shared" ca="1" si="1"/>
        <v>-6.4479999999775828E-3</v>
      </c>
      <c r="L20" s="6">
        <f t="shared" si="3"/>
        <v>19</v>
      </c>
      <c r="Q20">
        <f t="shared" si="2"/>
        <v>9.2581009084824473E-5</v>
      </c>
    </row>
    <row r="21" spans="1:17" x14ac:dyDescent="0.25">
      <c r="A21" s="2">
        <v>43316.003181111111</v>
      </c>
      <c r="B21">
        <v>416.29000000000008</v>
      </c>
      <c r="C21">
        <v>6</v>
      </c>
      <c r="H21">
        <f>VLOOKUP(A21,[1]Sheet1!$A$2:$F$10009,5,FALSE)</f>
        <v>416.64171199999998</v>
      </c>
      <c r="I21">
        <f>VLOOKUP(A21,[1]Sheet1!$A$2:$F$10009,6,FALSE)</f>
        <v>416.29309150950007</v>
      </c>
      <c r="J21" s="5">
        <f t="shared" ca="1" si="0"/>
        <v>-1.547612688375662E-5</v>
      </c>
      <c r="K21" s="5">
        <f t="shared" ca="1" si="1"/>
        <v>-6.4479999999775828E-3</v>
      </c>
      <c r="L21" s="6">
        <f t="shared" si="3"/>
        <v>20</v>
      </c>
      <c r="Q21">
        <f t="shared" si="2"/>
        <v>1.9245371368015185E-4</v>
      </c>
    </row>
    <row r="22" spans="1:17" x14ac:dyDescent="0.25">
      <c r="A22" s="2">
        <v>43316.003357395843</v>
      </c>
      <c r="B22">
        <v>416.29574630667997</v>
      </c>
      <c r="C22">
        <v>10</v>
      </c>
      <c r="H22">
        <f>VLOOKUP(A22,[1]Sheet1!$A$2:$F$10009,5,FALSE)</f>
        <v>416.75</v>
      </c>
      <c r="I22">
        <f>VLOOKUP(A22,[1]Sheet1!$A$2:$F$10009,6,FALSE)</f>
        <v>416.73787929669999</v>
      </c>
      <c r="J22" s="5">
        <f t="shared" ca="1" si="0"/>
        <v>-2.7531133773243792E-4</v>
      </c>
      <c r="K22" s="5">
        <f t="shared" ca="1" si="1"/>
        <v>-0.1147359999999935</v>
      </c>
      <c r="L22" s="6">
        <f t="shared" si="3"/>
        <v>21</v>
      </c>
      <c r="Q22">
        <f t="shared" si="2"/>
        <v>1.7628473142394796E-4</v>
      </c>
    </row>
    <row r="23" spans="1:17" x14ac:dyDescent="0.25">
      <c r="A23" s="2">
        <v>43316.003465972222</v>
      </c>
      <c r="B23">
        <v>416.73447935543999</v>
      </c>
      <c r="C23">
        <v>7</v>
      </c>
      <c r="H23">
        <f>VLOOKUP(A23,[1]Sheet1!$A$2:$F$10009,5,FALSE)</f>
        <v>416.42791802000011</v>
      </c>
      <c r="I23">
        <f>VLOOKUP(A23,[1]Sheet1!$A$2:$F$10009,6,FALSE)</f>
        <v>416.75</v>
      </c>
      <c r="J23" s="5">
        <f t="shared" ca="1" si="0"/>
        <v>4.1323353347229601E-4</v>
      </c>
      <c r="K23" s="5">
        <f t="shared" ca="1" si="1"/>
        <v>0.17208197999991626</v>
      </c>
      <c r="L23" s="6">
        <f t="shared" si="3"/>
        <v>22</v>
      </c>
      <c r="Q23">
        <f t="shared" si="2"/>
        <v>1.0857637971639633E-4</v>
      </c>
    </row>
    <row r="24" spans="1:17" x14ac:dyDescent="0.25">
      <c r="A24" s="2">
        <v>43316.00364318287</v>
      </c>
      <c r="B24">
        <v>416.66801657600013</v>
      </c>
      <c r="C24">
        <v>12</v>
      </c>
      <c r="H24">
        <f>VLOOKUP(A24,[1]Sheet1!$A$2:$F$10009,5,FALSE)</f>
        <v>416.67709155300003</v>
      </c>
      <c r="I24">
        <f>VLOOKUP(A24,[1]Sheet1!$A$2:$F$10009,6,FALSE)</f>
        <v>416.76</v>
      </c>
      <c r="J24" s="5">
        <f t="shared" ca="1" si="0"/>
        <v>-1.8501509817272176E-4</v>
      </c>
      <c r="K24" s="5">
        <f t="shared" ca="1" si="1"/>
        <v>-7.7091553000002477E-2</v>
      </c>
      <c r="L24" s="6">
        <f t="shared" si="3"/>
        <v>23</v>
      </c>
      <c r="Q24">
        <f t="shared" si="2"/>
        <v>1.772106479620561E-4</v>
      </c>
    </row>
    <row r="25" spans="1:17" x14ac:dyDescent="0.25">
      <c r="A25" s="2">
        <v>43316.004037858787</v>
      </c>
      <c r="B25">
        <v>416.74835795102001</v>
      </c>
      <c r="C25">
        <v>5</v>
      </c>
      <c r="H25">
        <f>VLOOKUP(A25,[1]Sheet1!$A$2:$F$10009,5,FALSE)</f>
        <v>416.69</v>
      </c>
      <c r="I25">
        <f>VLOOKUP(A25,[1]Sheet1!$A$2:$F$10009,6,FALSE)</f>
        <v>416.74</v>
      </c>
      <c r="J25" s="5">
        <f t="shared" ca="1" si="0"/>
        <v>-1.2987012695282613E-4</v>
      </c>
      <c r="K25" s="5">
        <f t="shared" ca="1" si="1"/>
        <v>-5.4115583199973116E-2</v>
      </c>
      <c r="L25" s="6">
        <f t="shared" si="3"/>
        <v>24</v>
      </c>
      <c r="Q25">
        <f t="shared" si="2"/>
        <v>3.9467591705033556E-4</v>
      </c>
    </row>
    <row r="26" spans="1:17" x14ac:dyDescent="0.25">
      <c r="A26" s="2">
        <v>43316.004042986111</v>
      </c>
      <c r="B26">
        <v>416.73366059284012</v>
      </c>
      <c r="C26">
        <v>4</v>
      </c>
      <c r="H26">
        <f>VLOOKUP(A26,[1]Sheet1!$A$2:$F$10009,5,FALSE)</f>
        <v>416.68000000000012</v>
      </c>
      <c r="I26">
        <f>VLOOKUP(A26,[1]Sheet1!$A$2:$F$10009,6,FALSE)</f>
        <v>416.69</v>
      </c>
      <c r="J26" s="5">
        <f t="shared" ca="1" si="0"/>
        <v>-1.4399539214745668E-4</v>
      </c>
      <c r="K26" s="5">
        <f t="shared" ca="1" si="1"/>
        <v>-6.0000000000002267E-2</v>
      </c>
      <c r="L26" s="6">
        <f t="shared" si="3"/>
        <v>25</v>
      </c>
      <c r="Q26">
        <f t="shared" si="2"/>
        <v>5.1273236749693751E-6</v>
      </c>
    </row>
    <row r="27" spans="1:17" x14ac:dyDescent="0.25">
      <c r="A27" s="2">
        <v>43316.004322939807</v>
      </c>
      <c r="B27">
        <v>416.69000000000011</v>
      </c>
      <c r="C27">
        <v>8</v>
      </c>
      <c r="H27">
        <f>VLOOKUP(A27,[1]Sheet1!$A$2:$F$10009,5,FALSE)</f>
        <v>416.68000000000012</v>
      </c>
      <c r="I27">
        <f>VLOOKUP(A27,[1]Sheet1!$A$2:$F$10009,6,FALSE)</f>
        <v>416.68619999999999</v>
      </c>
      <c r="J27" s="5">
        <f t="shared" ca="1" si="0"/>
        <v>-1.4399539214772952E-4</v>
      </c>
      <c r="K27" s="5">
        <f t="shared" ca="1" si="1"/>
        <v>-6.0000000000115954E-2</v>
      </c>
      <c r="L27" s="6">
        <f t="shared" si="3"/>
        <v>26</v>
      </c>
      <c r="Q27">
        <f t="shared" si="2"/>
        <v>2.79953696008306E-4</v>
      </c>
    </row>
    <row r="28" spans="1:17" x14ac:dyDescent="0.25">
      <c r="A28" s="2">
        <v>43316.004448680556</v>
      </c>
      <c r="B28">
        <v>416.67566619379988</v>
      </c>
      <c r="C28">
        <v>15</v>
      </c>
      <c r="H28">
        <f>VLOOKUP(A28,[1]Sheet1!$A$2:$F$10009,5,FALSE)</f>
        <v>416.67</v>
      </c>
      <c r="I28">
        <f>VLOOKUP(A28,[1]Sheet1!$A$2:$F$10009,6,FALSE)</f>
        <v>416.68</v>
      </c>
      <c r="J28" s="5">
        <f t="shared" ca="1" si="0"/>
        <v>-1.1999904000770722E-4</v>
      </c>
      <c r="K28" s="5">
        <f t="shared" ca="1" si="1"/>
        <v>-5.0000000000011369E-2</v>
      </c>
      <c r="L28" s="6">
        <f t="shared" si="3"/>
        <v>27</v>
      </c>
      <c r="Q28">
        <f t="shared" si="2"/>
        <v>1.2574074935400859E-4</v>
      </c>
    </row>
    <row r="29" spans="1:17" x14ac:dyDescent="0.25">
      <c r="A29" s="2">
        <v>43316.004470567132</v>
      </c>
      <c r="B29">
        <v>416.67340540710001</v>
      </c>
      <c r="C29">
        <v>4</v>
      </c>
      <c r="H29">
        <f>VLOOKUP(A29,[1]Sheet1!$A$2:$F$10009,5,FALSE)</f>
        <v>416.67000000000007</v>
      </c>
      <c r="I29">
        <f>VLOOKUP(A29,[1]Sheet1!$A$2:$F$10009,6,FALSE)</f>
        <v>416.68</v>
      </c>
      <c r="J29" s="5">
        <f t="shared" ca="1" si="0"/>
        <v>-1.1999904000784362E-4</v>
      </c>
      <c r="K29" s="5">
        <f t="shared" ca="1" si="1"/>
        <v>-5.0000000000068212E-2</v>
      </c>
      <c r="L29" s="6">
        <f t="shared" si="3"/>
        <v>28</v>
      </c>
      <c r="Q29">
        <f t="shared" si="2"/>
        <v>2.188657526858151E-5</v>
      </c>
    </row>
    <row r="30" spans="1:17" x14ac:dyDescent="0.25">
      <c r="A30" s="2">
        <v>43316.004752731482</v>
      </c>
      <c r="B30">
        <v>416.67613087480021</v>
      </c>
      <c r="C30">
        <v>15</v>
      </c>
      <c r="H30">
        <f>VLOOKUP(A30,[1]Sheet1!$A$2:$F$10009,5,FALSE)</f>
        <v>416.67</v>
      </c>
      <c r="I30">
        <f>VLOOKUP(A30,[1]Sheet1!$A$2:$F$10009,6,FALSE)</f>
        <v>416.46495970730012</v>
      </c>
      <c r="J30" s="5">
        <f t="shared" ca="1" si="0"/>
        <v>-1.1999904000770722E-4</v>
      </c>
      <c r="K30" s="5">
        <f t="shared" ca="1" si="1"/>
        <v>-5.0000000000011369E-2</v>
      </c>
      <c r="L30" s="6">
        <f t="shared" si="3"/>
        <v>29</v>
      </c>
      <c r="Q30">
        <f t="shared" si="2"/>
        <v>2.8216435021022335E-4</v>
      </c>
    </row>
    <row r="31" spans="1:17" x14ac:dyDescent="0.25">
      <c r="A31" s="2">
        <v>43316.004995243064</v>
      </c>
      <c r="B31">
        <v>416.50461457998</v>
      </c>
      <c r="C31">
        <v>8</v>
      </c>
      <c r="H31">
        <f>VLOOKUP(A31,[1]Sheet1!$A$2:$F$10009,5,FALSE)</f>
        <v>416.44150728000011</v>
      </c>
      <c r="I31">
        <f>VLOOKUP(A31,[1]Sheet1!$A$2:$F$10009,6,FALSE)</f>
        <v>416.39639378060002</v>
      </c>
      <c r="J31" s="5">
        <f t="shared" ca="1" si="0"/>
        <v>4.2861414359419915E-4</v>
      </c>
      <c r="K31" s="5">
        <f t="shared" ca="1" si="1"/>
        <v>0.17849271999989469</v>
      </c>
      <c r="L31" s="6">
        <f t="shared" si="3"/>
        <v>30</v>
      </c>
      <c r="Q31">
        <f t="shared" si="2"/>
        <v>2.4251158174593002E-4</v>
      </c>
    </row>
    <row r="32" spans="1:17" x14ac:dyDescent="0.25">
      <c r="A32" s="2">
        <v>43316.004995243064</v>
      </c>
      <c r="B32">
        <v>416.31000000000012</v>
      </c>
      <c r="C32">
        <v>1</v>
      </c>
      <c r="H32">
        <f>VLOOKUP(A32,[1]Sheet1!$A$2:$F$10009,5,FALSE)</f>
        <v>416.44150728000011</v>
      </c>
      <c r="I32">
        <f>VLOOKUP(A32,[1]Sheet1!$A$2:$F$10009,6,FALSE)</f>
        <v>416.39639378060002</v>
      </c>
      <c r="J32" s="5">
        <f t="shared" ca="1" si="0"/>
        <v>-3.6194278758545843E-6</v>
      </c>
      <c r="K32" s="5">
        <f t="shared" ca="1" si="1"/>
        <v>-1.5072800001121323E-3</v>
      </c>
      <c r="L32" s="6">
        <f t="shared" si="3"/>
        <v>31</v>
      </c>
      <c r="Q32">
        <f t="shared" si="2"/>
        <v>0</v>
      </c>
    </row>
    <row r="33" spans="1:24" x14ac:dyDescent="0.25">
      <c r="A33" s="2">
        <v>43316.004995243064</v>
      </c>
      <c r="B33">
        <v>416.31000000000012</v>
      </c>
      <c r="C33">
        <v>1</v>
      </c>
      <c r="H33">
        <f>VLOOKUP(A33,[1]Sheet1!$A$2:$F$10009,5,FALSE)</f>
        <v>416.44150728000011</v>
      </c>
      <c r="I33">
        <f>VLOOKUP(A33,[1]Sheet1!$A$2:$F$10009,6,FALSE)</f>
        <v>416.39639378060002</v>
      </c>
      <c r="J33" s="5">
        <f t="shared" ca="1" si="0"/>
        <v>-3.6194278758545843E-6</v>
      </c>
      <c r="K33" s="5">
        <f t="shared" ca="1" si="1"/>
        <v>-1.5072800001121323E-3</v>
      </c>
      <c r="L33" s="6">
        <f t="shared" si="3"/>
        <v>32</v>
      </c>
      <c r="Q33">
        <f t="shared" si="2"/>
        <v>0</v>
      </c>
    </row>
    <row r="34" spans="1:24" x14ac:dyDescent="0.25">
      <c r="A34" s="2">
        <v>43316.004995243064</v>
      </c>
      <c r="B34">
        <v>416.31000000000012</v>
      </c>
      <c r="C34">
        <v>1</v>
      </c>
      <c r="H34">
        <f>VLOOKUP(A34,[1]Sheet1!$A$2:$F$10009,5,FALSE)</f>
        <v>416.44150728000011</v>
      </c>
      <c r="I34">
        <f>VLOOKUP(A34,[1]Sheet1!$A$2:$F$10009,6,FALSE)</f>
        <v>416.39639378060002</v>
      </c>
      <c r="J34" s="5">
        <f t="shared" ca="1" si="0"/>
        <v>-3.6194278758545843E-6</v>
      </c>
      <c r="K34" s="5">
        <f t="shared" ca="1" si="1"/>
        <v>-1.5072800001121323E-3</v>
      </c>
      <c r="L34" s="6">
        <f t="shared" si="3"/>
        <v>33</v>
      </c>
      <c r="Q34">
        <f t="shared" si="2"/>
        <v>0</v>
      </c>
    </row>
    <row r="35" spans="1:24" x14ac:dyDescent="0.25">
      <c r="A35" s="2">
        <v>43316.004995243064</v>
      </c>
      <c r="B35">
        <v>416.28355695191999</v>
      </c>
      <c r="C35">
        <v>3</v>
      </c>
      <c r="H35">
        <f>VLOOKUP(A35,[1]Sheet1!$A$2:$F$10009,5,FALSE)</f>
        <v>416.44150728000011</v>
      </c>
      <c r="I35">
        <f>VLOOKUP(A35,[1]Sheet1!$A$2:$F$10009,6,FALSE)</f>
        <v>416.39639378060002</v>
      </c>
      <c r="J35" s="5">
        <f t="shared" ca="1" si="0"/>
        <v>-3.6194278758545843E-6</v>
      </c>
      <c r="K35" s="5">
        <f t="shared" ca="1" si="1"/>
        <v>-1.5072800001121323E-3</v>
      </c>
      <c r="L35" s="6">
        <f t="shared" si="3"/>
        <v>34</v>
      </c>
      <c r="Q35">
        <f t="shared" si="2"/>
        <v>0</v>
      </c>
    </row>
    <row r="36" spans="1:24" x14ac:dyDescent="0.25">
      <c r="A36" s="2">
        <v>43316.004995243064</v>
      </c>
      <c r="B36">
        <v>416.25</v>
      </c>
      <c r="C36">
        <v>1</v>
      </c>
      <c r="H36">
        <f>VLOOKUP(A36,[1]Sheet1!$A$2:$F$10009,5,FALSE)</f>
        <v>416.44150728000011</v>
      </c>
      <c r="I36">
        <f>VLOOKUP(A36,[1]Sheet1!$A$2:$F$10009,6,FALSE)</f>
        <v>416.39639378060002</v>
      </c>
      <c r="J36" s="5">
        <f t="shared" ca="1" si="0"/>
        <v>-3.6194278758545843E-6</v>
      </c>
      <c r="K36" s="5">
        <f t="shared" ca="1" si="1"/>
        <v>-1.5072800001121323E-3</v>
      </c>
      <c r="L36" s="6">
        <f t="shared" si="3"/>
        <v>35</v>
      </c>
      <c r="Q36">
        <f t="shared" si="2"/>
        <v>0</v>
      </c>
    </row>
    <row r="37" spans="1:24" x14ac:dyDescent="0.25">
      <c r="A37" s="2">
        <v>43316.005225694447</v>
      </c>
      <c r="B37">
        <v>416.33128170425999</v>
      </c>
      <c r="C37">
        <v>6</v>
      </c>
      <c r="H37">
        <f>VLOOKUP(A37,[1]Sheet1!$A$2:$F$10009,5,FALSE)</f>
        <v>416.4</v>
      </c>
      <c r="I37">
        <f>VLOOKUP(A37,[1]Sheet1!$A$2:$F$10009,6,FALSE)</f>
        <v>416.39</v>
      </c>
      <c r="J37" s="5">
        <f t="shared" ca="1" si="0"/>
        <v>9.6061479346831095E-5</v>
      </c>
      <c r="K37" s="5">
        <f t="shared" ca="1" si="1"/>
        <v>4.0000000000020464E-2</v>
      </c>
      <c r="L37" s="6">
        <f t="shared" si="3"/>
        <v>36</v>
      </c>
      <c r="Q37">
        <f t="shared" si="2"/>
        <v>2.3045138368615881E-4</v>
      </c>
    </row>
    <row r="38" spans="1:24" x14ac:dyDescent="0.25">
      <c r="A38" s="2">
        <v>43316.005225694447</v>
      </c>
      <c r="B38">
        <v>416.4</v>
      </c>
      <c r="C38">
        <v>1</v>
      </c>
      <c r="H38">
        <f>VLOOKUP(A38,[1]Sheet1!$A$2:$F$10009,5,FALSE)</f>
        <v>416.4</v>
      </c>
      <c r="I38">
        <f>VLOOKUP(A38,[1]Sheet1!$A$2:$F$10009,6,FALSE)</f>
        <v>416.39</v>
      </c>
      <c r="J38" s="5">
        <f t="shared" ca="1" si="0"/>
        <v>9.6061479346831095E-5</v>
      </c>
      <c r="K38" s="5">
        <f t="shared" ca="1" si="1"/>
        <v>4.0000000000020464E-2</v>
      </c>
      <c r="L38" s="6">
        <f t="shared" si="3"/>
        <v>37</v>
      </c>
      <c r="M38">
        <f>FORECAST(L38,B3:B37,L3:L37)</f>
        <v>416.12406785839141</v>
      </c>
      <c r="N38">
        <f>STEYX(B3:B37,L3:L37)</f>
        <v>0.22372282408917887</v>
      </c>
      <c r="O38">
        <f>(B38-M38)/N38</f>
        <v>1.2333660757767559</v>
      </c>
      <c r="P38" t="str">
        <f>IF(O38&gt;1.5,1,"")</f>
        <v/>
      </c>
      <c r="Q38">
        <f>A38-A37</f>
        <v>0</v>
      </c>
      <c r="R38">
        <f>(Q38-AVERAGE(Q3:Q37))/_xlfn.STDEV.S(Q3:Q37)</f>
        <v>-0.80184684872927092</v>
      </c>
      <c r="S38">
        <f>(C38-AVERAGE(C2:C37))/_xlfn.STDEV.S(C2:C37)</f>
        <v>-1.0840333807441167</v>
      </c>
      <c r="T38" t="str">
        <f>IF(R38&lt;-0.5,IF(O38&gt;1.25,1,""),"")</f>
        <v/>
      </c>
      <c r="U38" t="str">
        <f>IF(ISNUMBER(T38),K38,"")</f>
        <v/>
      </c>
      <c r="V38" t="str">
        <f t="shared" ref="V38:V101" si="4">IF(T38=1,IF(ISNUMBER(T37),"",K38),"")</f>
        <v/>
      </c>
      <c r="X38">
        <v>0</v>
      </c>
    </row>
    <row r="39" spans="1:24" x14ac:dyDescent="0.25">
      <c r="A39" s="2">
        <v>43316.005225694447</v>
      </c>
      <c r="B39">
        <v>416.4</v>
      </c>
      <c r="C39">
        <v>1</v>
      </c>
      <c r="H39">
        <f>VLOOKUP(A39,[1]Sheet1!$A$2:$F$10009,5,FALSE)</f>
        <v>416.4</v>
      </c>
      <c r="I39">
        <f>VLOOKUP(A39,[1]Sheet1!$A$2:$F$10009,6,FALSE)</f>
        <v>416.39</v>
      </c>
      <c r="J39" s="5">
        <f t="shared" ca="1" si="0"/>
        <v>9.6061479346831095E-5</v>
      </c>
      <c r="K39" s="5">
        <f t="shared" ca="1" si="1"/>
        <v>4.0000000000020464E-2</v>
      </c>
      <c r="L39" s="6">
        <f t="shared" si="3"/>
        <v>38</v>
      </c>
      <c r="M39">
        <f t="shared" ref="M39:M102" si="5">FORECAST(L39,B4:B38,L4:L38)</f>
        <v>416.13679805763337</v>
      </c>
      <c r="N39">
        <f t="shared" ref="N39:N102" si="6">STEYX(B4:B38,L4:L38)</f>
        <v>0.22105287041175978</v>
      </c>
      <c r="O39">
        <f t="shared" ref="O39:O102" si="7">(B39-M39)/N39</f>
        <v>1.1906741671181869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-0.8636866075820262</v>
      </c>
      <c r="S39">
        <f t="shared" ref="S39:S102" si="11">(C39-AVERAGE(C3:C38))/_xlfn.STDEV.S(C3:C38)</f>
        <v>-1.0330946373783585</v>
      </c>
      <c r="T39" t="str">
        <f t="shared" ref="T39:T102" si="12">IF(R39&lt;-0.5,IF(O39&gt;1.25,1,""),"")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4" x14ac:dyDescent="0.25">
      <c r="A40" s="2">
        <v>43316.005225694447</v>
      </c>
      <c r="B40">
        <v>416.4</v>
      </c>
      <c r="C40">
        <v>1</v>
      </c>
      <c r="H40">
        <f>VLOOKUP(A40,[1]Sheet1!$A$2:$F$10009,5,FALSE)</f>
        <v>416.4</v>
      </c>
      <c r="I40">
        <f>VLOOKUP(A40,[1]Sheet1!$A$2:$F$10009,6,FALSE)</f>
        <v>416.39</v>
      </c>
      <c r="J40" s="5">
        <f t="shared" ca="1" si="0"/>
        <v>9.6061479346831095E-5</v>
      </c>
      <c r="K40" s="5">
        <f t="shared" ca="1" si="1"/>
        <v>4.0000000000020464E-2</v>
      </c>
      <c r="L40" s="6">
        <f t="shared" si="3"/>
        <v>39</v>
      </c>
      <c r="M40">
        <f t="shared" si="5"/>
        <v>416.14320315262859</v>
      </c>
      <c r="N40">
        <f t="shared" si="6"/>
        <v>0.2226510262990988</v>
      </c>
      <c r="O40">
        <f t="shared" si="7"/>
        <v>1.153360268038566</v>
      </c>
      <c r="P40" t="str">
        <f t="shared" si="8"/>
        <v/>
      </c>
      <c r="Q40">
        <f t="shared" si="9"/>
        <v>0</v>
      </c>
      <c r="R40">
        <f t="shared" si="10"/>
        <v>-0.84165755991675584</v>
      </c>
      <c r="S40">
        <f t="shared" si="11"/>
        <v>-0.99010443481580068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4" x14ac:dyDescent="0.25">
      <c r="A41" s="2">
        <v>43316.005225694447</v>
      </c>
      <c r="B41">
        <v>416.39443273379987</v>
      </c>
      <c r="C41">
        <v>4</v>
      </c>
      <c r="H41">
        <f>VLOOKUP(A41,[1]Sheet1!$A$2:$F$10009,5,FALSE)</f>
        <v>416.4</v>
      </c>
      <c r="I41">
        <f>VLOOKUP(A41,[1]Sheet1!$A$2:$F$10009,6,FALSE)</f>
        <v>416.39</v>
      </c>
      <c r="J41" s="5">
        <f t="shared" ca="1" si="0"/>
        <v>9.6061479346831095E-5</v>
      </c>
      <c r="K41" s="5">
        <f t="shared" ca="1" si="1"/>
        <v>4.0000000000020464E-2</v>
      </c>
      <c r="L41" s="6">
        <f t="shared" si="3"/>
        <v>40</v>
      </c>
      <c r="M41">
        <f t="shared" si="5"/>
        <v>416.15324052553547</v>
      </c>
      <c r="N41">
        <f t="shared" si="6"/>
        <v>0.22293335314534996</v>
      </c>
      <c r="O41">
        <f t="shared" si="7"/>
        <v>1.0819027519276299</v>
      </c>
      <c r="P41" t="str">
        <f t="shared" si="8"/>
        <v/>
      </c>
      <c r="Q41">
        <f t="shared" si="9"/>
        <v>0</v>
      </c>
      <c r="R41">
        <f t="shared" si="10"/>
        <v>-0.7981935815587442</v>
      </c>
      <c r="S41">
        <f t="shared" si="11"/>
        <v>-0.30071913711603954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4" x14ac:dyDescent="0.25">
      <c r="A42" s="2">
        <v>43316.005373159722</v>
      </c>
      <c r="B42">
        <v>416.38833563309993</v>
      </c>
      <c r="C42">
        <v>5</v>
      </c>
      <c r="H42">
        <f>VLOOKUP(A42,[1]Sheet1!$A$2:$F$10009,5,FALSE)</f>
        <v>416.39</v>
      </c>
      <c r="I42">
        <f>VLOOKUP(A42,[1]Sheet1!$A$2:$F$10009,6,FALSE)</f>
        <v>416.53305257429997</v>
      </c>
      <c r="J42" s="5">
        <f t="shared" ca="1" si="0"/>
        <v>1.2007973294270124E-4</v>
      </c>
      <c r="K42" s="5">
        <f t="shared" ca="1" si="1"/>
        <v>5.0000000000011369E-2</v>
      </c>
      <c r="L42" s="6">
        <f t="shared" si="3"/>
        <v>41</v>
      </c>
      <c r="M42">
        <f t="shared" si="5"/>
        <v>416.16808456342903</v>
      </c>
      <c r="N42">
        <f t="shared" si="6"/>
        <v>0.22005657051508354</v>
      </c>
      <c r="O42">
        <f t="shared" si="7"/>
        <v>1.0008838597973027</v>
      </c>
      <c r="P42" t="str">
        <f t="shared" si="8"/>
        <v/>
      </c>
      <c r="Q42">
        <f t="shared" si="9"/>
        <v>1.47465274494607E-4</v>
      </c>
      <c r="R42">
        <f t="shared" si="10"/>
        <v>0.32885568981225971</v>
      </c>
      <c r="S42">
        <f t="shared" si="11"/>
        <v>-9.4578619825487292E-2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4" x14ac:dyDescent="0.25">
      <c r="A43" s="2">
        <v>43316.005373159722</v>
      </c>
      <c r="B43">
        <v>416.39</v>
      </c>
      <c r="C43">
        <v>1</v>
      </c>
      <c r="H43">
        <f>VLOOKUP(A43,[1]Sheet1!$A$2:$F$10009,5,FALSE)</f>
        <v>416.39</v>
      </c>
      <c r="I43">
        <f>VLOOKUP(A43,[1]Sheet1!$A$2:$F$10009,6,FALSE)</f>
        <v>416.53305257429997</v>
      </c>
      <c r="J43" s="5">
        <f t="shared" ca="1" si="0"/>
        <v>-6.2496626335903295E-4</v>
      </c>
      <c r="K43" s="5">
        <f t="shared" ca="1" si="1"/>
        <v>-0.26022970240006771</v>
      </c>
      <c r="L43" s="6">
        <f t="shared" si="3"/>
        <v>42</v>
      </c>
      <c r="M43">
        <f t="shared" si="5"/>
        <v>416.18486445602821</v>
      </c>
      <c r="N43">
        <f t="shared" si="6"/>
        <v>0.21522291534071822</v>
      </c>
      <c r="O43">
        <f t="shared" si="7"/>
        <v>0.95313058856687816</v>
      </c>
      <c r="P43" t="str">
        <f t="shared" si="8"/>
        <v/>
      </c>
      <c r="Q43">
        <f t="shared" si="9"/>
        <v>0</v>
      </c>
      <c r="R43">
        <f t="shared" si="10"/>
        <v>-0.80501707924595522</v>
      </c>
      <c r="S43">
        <f t="shared" si="11"/>
        <v>-0.9822226065674512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4" x14ac:dyDescent="0.25">
      <c r="A44" s="2">
        <v>43316.005373159722</v>
      </c>
      <c r="B44">
        <v>416.38786436689998</v>
      </c>
      <c r="C44">
        <v>3</v>
      </c>
      <c r="H44">
        <f>VLOOKUP(A44,[1]Sheet1!$A$2:$F$10009,5,FALSE)</f>
        <v>416.39</v>
      </c>
      <c r="I44">
        <f>VLOOKUP(A44,[1]Sheet1!$A$2:$F$10009,6,FALSE)</f>
        <v>416.53305257429997</v>
      </c>
      <c r="J44" s="5">
        <f t="shared" ca="1" si="0"/>
        <v>-6.2496626335903295E-4</v>
      </c>
      <c r="K44" s="5">
        <f t="shared" ca="1" si="1"/>
        <v>-0.26022970240006771</v>
      </c>
      <c r="L44" s="6">
        <f t="shared" si="3"/>
        <v>43</v>
      </c>
      <c r="M44">
        <f t="shared" si="5"/>
        <v>416.19920353068557</v>
      </c>
      <c r="N44">
        <f t="shared" si="6"/>
        <v>0.21238051620103005</v>
      </c>
      <c r="O44">
        <f t="shared" si="7"/>
        <v>0.88831517876071164</v>
      </c>
      <c r="P44" t="str">
        <f t="shared" si="8"/>
        <v/>
      </c>
      <c r="Q44">
        <f t="shared" si="9"/>
        <v>0</v>
      </c>
      <c r="R44">
        <f t="shared" si="10"/>
        <v>-0.76713303397315646</v>
      </c>
      <c r="S44">
        <f t="shared" si="11"/>
        <v>-0.52018240904017998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4" x14ac:dyDescent="0.25">
      <c r="A45" s="2">
        <v>43316.005373159722</v>
      </c>
      <c r="B45">
        <v>416.38</v>
      </c>
      <c r="C45">
        <v>1</v>
      </c>
      <c r="H45">
        <f>VLOOKUP(A45,[1]Sheet1!$A$2:$F$10009,5,FALSE)</f>
        <v>416.39</v>
      </c>
      <c r="I45">
        <f>VLOOKUP(A45,[1]Sheet1!$A$2:$F$10009,6,FALSE)</f>
        <v>416.53305257429997</v>
      </c>
      <c r="J45" s="5">
        <f t="shared" ca="1" si="0"/>
        <v>-6.2496626335903295E-4</v>
      </c>
      <c r="K45" s="5">
        <f t="shared" ca="1" si="1"/>
        <v>-0.26022970240006771</v>
      </c>
      <c r="L45" s="6">
        <f t="shared" si="3"/>
        <v>44</v>
      </c>
      <c r="M45">
        <f t="shared" si="5"/>
        <v>416.21450908569</v>
      </c>
      <c r="N45">
        <f t="shared" si="6"/>
        <v>0.20869910228046529</v>
      </c>
      <c r="O45">
        <f t="shared" si="7"/>
        <v>0.79296418864130802</v>
      </c>
      <c r="P45" t="str">
        <f t="shared" si="8"/>
        <v/>
      </c>
      <c r="Q45">
        <f t="shared" si="9"/>
        <v>0</v>
      </c>
      <c r="R45">
        <f t="shared" si="10"/>
        <v>-0.74675782122013001</v>
      </c>
      <c r="S45">
        <f t="shared" si="11"/>
        <v>-0.92029117858379594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4" x14ac:dyDescent="0.25">
      <c r="A46" s="2">
        <v>43316.005373159722</v>
      </c>
      <c r="B46">
        <v>416.38</v>
      </c>
      <c r="C46">
        <v>1</v>
      </c>
      <c r="H46">
        <f>VLOOKUP(A46,[1]Sheet1!$A$2:$F$10009,5,FALSE)</f>
        <v>416.39</v>
      </c>
      <c r="I46">
        <f>VLOOKUP(A46,[1]Sheet1!$A$2:$F$10009,6,FALSE)</f>
        <v>416.53305257429997</v>
      </c>
      <c r="J46" s="5">
        <f t="shared" ca="1" si="0"/>
        <v>-6.2496626335903295E-4</v>
      </c>
      <c r="K46" s="5">
        <f t="shared" ca="1" si="1"/>
        <v>-0.26022970240006771</v>
      </c>
      <c r="L46" s="6">
        <f t="shared" si="3"/>
        <v>45</v>
      </c>
      <c r="M46">
        <f t="shared" si="5"/>
        <v>416.23313146676287</v>
      </c>
      <c r="N46">
        <f t="shared" si="6"/>
        <v>0.20143325516957905</v>
      </c>
      <c r="O46">
        <f t="shared" si="7"/>
        <v>0.72911760827913963</v>
      </c>
      <c r="P46" t="str">
        <f t="shared" si="8"/>
        <v/>
      </c>
      <c r="Q46">
        <f t="shared" si="9"/>
        <v>0</v>
      </c>
      <c r="R46">
        <f t="shared" si="10"/>
        <v>-0.71977323312605668</v>
      </c>
      <c r="S46">
        <f t="shared" si="11"/>
        <v>-0.89300692531100889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4" x14ac:dyDescent="0.25">
      <c r="A47" s="2">
        <v>43316.005373159722</v>
      </c>
      <c r="B47">
        <v>416.38</v>
      </c>
      <c r="C47">
        <v>1</v>
      </c>
      <c r="H47">
        <f>VLOOKUP(A47,[1]Sheet1!$A$2:$F$10009,5,FALSE)</f>
        <v>416.39</v>
      </c>
      <c r="I47">
        <f>VLOOKUP(A47,[1]Sheet1!$A$2:$F$10009,6,FALSE)</f>
        <v>416.53305257429997</v>
      </c>
      <c r="J47" s="5">
        <f t="shared" ca="1" si="0"/>
        <v>-6.2496626335903295E-4</v>
      </c>
      <c r="K47" s="5">
        <f t="shared" ca="1" si="1"/>
        <v>-0.26022970240006771</v>
      </c>
      <c r="L47" s="6">
        <f t="shared" si="3"/>
        <v>46</v>
      </c>
      <c r="M47">
        <f t="shared" si="5"/>
        <v>416.25621104093102</v>
      </c>
      <c r="N47">
        <f t="shared" si="6"/>
        <v>0.18922017599205992</v>
      </c>
      <c r="O47">
        <f t="shared" si="7"/>
        <v>0.65420591868685896</v>
      </c>
      <c r="P47" t="str">
        <f t="shared" si="8"/>
        <v/>
      </c>
      <c r="Q47">
        <f t="shared" si="9"/>
        <v>0</v>
      </c>
      <c r="R47">
        <f t="shared" si="10"/>
        <v>-0.71332435899929814</v>
      </c>
      <c r="S47">
        <f t="shared" si="11"/>
        <v>-0.88301850617569622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4" x14ac:dyDescent="0.25">
      <c r="A48" s="2">
        <v>43316.005702789349</v>
      </c>
      <c r="B48">
        <v>416.46338607000001</v>
      </c>
      <c r="C48">
        <v>8</v>
      </c>
      <c r="H48">
        <f>VLOOKUP(A48,[1]Sheet1!$A$2:$F$10009,5,FALSE)</f>
        <v>416.51</v>
      </c>
      <c r="I48">
        <f>VLOOKUP(A48,[1]Sheet1!$A$2:$F$10009,6,FALSE)</f>
        <v>416.51511273999989</v>
      </c>
      <c r="J48" s="5">
        <f t="shared" ca="1" si="0"/>
        <v>-9.1289453410499692E-4</v>
      </c>
      <c r="K48" s="5">
        <f t="shared" ca="1" si="1"/>
        <v>-0.38022970240007226</v>
      </c>
      <c r="L48" s="6">
        <f t="shared" si="3"/>
        <v>47</v>
      </c>
      <c r="M48">
        <f t="shared" si="5"/>
        <v>416.2723147541825</v>
      </c>
      <c r="N48">
        <f t="shared" si="6"/>
        <v>0.18300869448287796</v>
      </c>
      <c r="O48">
        <f t="shared" si="7"/>
        <v>1.0440559469451123</v>
      </c>
      <c r="P48" t="str">
        <f t="shared" si="8"/>
        <v/>
      </c>
      <c r="Q48">
        <f t="shared" si="9"/>
        <v>3.2962962723104283E-4</v>
      </c>
      <c r="R48">
        <f t="shared" si="10"/>
        <v>1.9262675730801575</v>
      </c>
      <c r="S48">
        <f t="shared" si="11"/>
        <v>0.58787693382733308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43316.005720636567</v>
      </c>
      <c r="B49">
        <v>416.51466819540002</v>
      </c>
      <c r="C49">
        <v>7</v>
      </c>
      <c r="H49">
        <f>VLOOKUP(A49,[1]Sheet1!$A$2:$F$10009,5,FALSE)</f>
        <v>416.51</v>
      </c>
      <c r="I49">
        <f>VLOOKUP(A49,[1]Sheet1!$A$2:$F$10009,6,FALSE)</f>
        <v>416.44647923719992</v>
      </c>
      <c r="J49" s="5">
        <f t="shared" ca="1" si="0"/>
        <v>-9.1289453410499692E-4</v>
      </c>
      <c r="K49" s="5">
        <f t="shared" ca="1" si="1"/>
        <v>-0.38022970240007226</v>
      </c>
      <c r="L49" s="6">
        <f t="shared" si="3"/>
        <v>48</v>
      </c>
      <c r="M49">
        <f t="shared" si="5"/>
        <v>416.29717013076959</v>
      </c>
      <c r="N49">
        <f t="shared" si="6"/>
        <v>0.17879936505615004</v>
      </c>
      <c r="O49">
        <f t="shared" si="7"/>
        <v>1.216436448541808</v>
      </c>
      <c r="P49" t="str">
        <f t="shared" si="8"/>
        <v/>
      </c>
      <c r="Q49">
        <f t="shared" si="9"/>
        <v>1.7847218259703368E-5</v>
      </c>
      <c r="R49">
        <f t="shared" si="10"/>
        <v>-0.58632759033420478</v>
      </c>
      <c r="S49">
        <f t="shared" si="11"/>
        <v>0.52461289159027169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43316.005720636567</v>
      </c>
      <c r="B50">
        <v>416.43122110123988</v>
      </c>
      <c r="C50">
        <v>7</v>
      </c>
      <c r="H50">
        <f>VLOOKUP(A50,[1]Sheet1!$A$2:$F$10009,5,FALSE)</f>
        <v>416.51</v>
      </c>
      <c r="I50">
        <f>VLOOKUP(A50,[1]Sheet1!$A$2:$F$10009,6,FALSE)</f>
        <v>416.44647923719992</v>
      </c>
      <c r="J50" s="5">
        <f t="shared" ca="1" si="0"/>
        <v>-9.1289453410499692E-4</v>
      </c>
      <c r="K50" s="5">
        <f t="shared" ca="1" si="1"/>
        <v>-0.38022970240007226</v>
      </c>
      <c r="L50" s="6">
        <f t="shared" si="3"/>
        <v>49</v>
      </c>
      <c r="M50">
        <f t="shared" si="5"/>
        <v>416.33059193814199</v>
      </c>
      <c r="N50">
        <f t="shared" si="6"/>
        <v>0.17213016030250272</v>
      </c>
      <c r="O50">
        <f t="shared" si="7"/>
        <v>0.58461087191835404</v>
      </c>
      <c r="P50" t="str">
        <f t="shared" si="8"/>
        <v/>
      </c>
      <c r="Q50">
        <f t="shared" si="9"/>
        <v>0</v>
      </c>
      <c r="R50">
        <f t="shared" si="10"/>
        <v>-0.72718693347336871</v>
      </c>
      <c r="S50">
        <f t="shared" si="11"/>
        <v>0.4887820064500652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43316.005720636567</v>
      </c>
      <c r="B51">
        <v>416.38</v>
      </c>
      <c r="C51">
        <v>1</v>
      </c>
      <c r="H51">
        <f>VLOOKUP(A51,[1]Sheet1!$A$2:$F$10009,5,FALSE)</f>
        <v>416.51</v>
      </c>
      <c r="I51">
        <f>VLOOKUP(A51,[1]Sheet1!$A$2:$F$10009,6,FALSE)</f>
        <v>416.44647923719992</v>
      </c>
      <c r="J51" s="5">
        <f t="shared" ca="1" si="0"/>
        <v>-9.1289453410499692E-4</v>
      </c>
      <c r="K51" s="5">
        <f t="shared" ca="1" si="1"/>
        <v>-0.38022970240007226</v>
      </c>
      <c r="L51" s="6">
        <f t="shared" si="3"/>
        <v>50</v>
      </c>
      <c r="M51">
        <f t="shared" si="5"/>
        <v>416.3569249524096</v>
      </c>
      <c r="N51">
        <f t="shared" si="6"/>
        <v>0.15818561378330673</v>
      </c>
      <c r="O51">
        <f t="shared" si="7"/>
        <v>0.14587323738558031</v>
      </c>
      <c r="P51" t="str">
        <f t="shared" si="8"/>
        <v/>
      </c>
      <c r="Q51">
        <f t="shared" si="9"/>
        <v>0</v>
      </c>
      <c r="R51">
        <f t="shared" si="10"/>
        <v>-0.7200064639943502</v>
      </c>
      <c r="S51">
        <f t="shared" si="11"/>
        <v>-1.0297824105458466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43316.005720636567</v>
      </c>
      <c r="B52">
        <v>416.38</v>
      </c>
      <c r="C52">
        <v>1</v>
      </c>
      <c r="H52">
        <f>VLOOKUP(A52,[1]Sheet1!$A$2:$F$10009,5,FALSE)</f>
        <v>416.51</v>
      </c>
      <c r="I52">
        <f>VLOOKUP(A52,[1]Sheet1!$A$2:$F$10009,6,FALSE)</f>
        <v>416.44647923719992</v>
      </c>
      <c r="J52" s="5">
        <f t="shared" ca="1" si="0"/>
        <v>-4.4032556241148114E-4</v>
      </c>
      <c r="K52" s="5">
        <f t="shared" ca="1" si="1"/>
        <v>-0.183400000000006</v>
      </c>
      <c r="L52" s="6">
        <f t="shared" si="3"/>
        <v>51</v>
      </c>
      <c r="M52">
        <f t="shared" si="5"/>
        <v>416.3653184545816</v>
      </c>
      <c r="N52">
        <f t="shared" si="6"/>
        <v>0.15425657355383443</v>
      </c>
      <c r="O52">
        <f t="shared" si="7"/>
        <v>9.5176141153389432E-2</v>
      </c>
      <c r="P52" t="str">
        <f t="shared" si="8"/>
        <v/>
      </c>
      <c r="Q52">
        <f t="shared" si="9"/>
        <v>0</v>
      </c>
      <c r="R52">
        <f t="shared" si="10"/>
        <v>-0.70759130778589707</v>
      </c>
      <c r="S52">
        <f t="shared" si="11"/>
        <v>-0.99559658001107421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43316.005720636567</v>
      </c>
      <c r="B53">
        <v>416.38</v>
      </c>
      <c r="C53">
        <v>1</v>
      </c>
      <c r="H53">
        <f>VLOOKUP(A53,[1]Sheet1!$A$2:$F$10009,5,FALSE)</f>
        <v>416.51</v>
      </c>
      <c r="I53">
        <f>VLOOKUP(A53,[1]Sheet1!$A$2:$F$10009,6,FALSE)</f>
        <v>416.44647923719992</v>
      </c>
      <c r="J53" s="5">
        <f t="shared" ca="1" si="0"/>
        <v>-4.3744447912406946E-4</v>
      </c>
      <c r="K53" s="5">
        <f t="shared" ca="1" si="1"/>
        <v>-0.18219999999996617</v>
      </c>
      <c r="L53" s="6">
        <f t="shared" si="3"/>
        <v>52</v>
      </c>
      <c r="M53">
        <f t="shared" si="5"/>
        <v>416.37352852556421</v>
      </c>
      <c r="N53">
        <f t="shared" si="6"/>
        <v>0.15041519219453744</v>
      </c>
      <c r="O53">
        <f t="shared" si="7"/>
        <v>4.3024074505815454E-2</v>
      </c>
      <c r="P53" t="str">
        <f t="shared" si="8"/>
        <v/>
      </c>
      <c r="Q53">
        <f t="shared" si="9"/>
        <v>0</v>
      </c>
      <c r="R53">
        <f t="shared" si="10"/>
        <v>-0.70759130778589707</v>
      </c>
      <c r="S53">
        <f t="shared" si="11"/>
        <v>-0.94275407210170403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43316.005984837961</v>
      </c>
      <c r="B54">
        <v>416.42440130687999</v>
      </c>
      <c r="C54">
        <v>8</v>
      </c>
      <c r="H54">
        <f>VLOOKUP(A54,[1]Sheet1!$A$2:$F$10009,5,FALSE)</f>
        <v>416.58999999999992</v>
      </c>
      <c r="I54">
        <f>VLOOKUP(A54,[1]Sheet1!$A$2:$F$10009,6,FALSE)</f>
        <v>416.58734835159999</v>
      </c>
      <c r="J54" s="5">
        <f t="shared" ca="1" si="0"/>
        <v>-6.2939580882856872E-4</v>
      </c>
      <c r="K54" s="5">
        <f t="shared" ca="1" si="1"/>
        <v>-0.26219999999989341</v>
      </c>
      <c r="L54" s="6">
        <f t="shared" si="3"/>
        <v>53</v>
      </c>
      <c r="M54">
        <f t="shared" si="5"/>
        <v>416.36699729533393</v>
      </c>
      <c r="N54">
        <f t="shared" si="6"/>
        <v>0.15010986566372211</v>
      </c>
      <c r="O54">
        <f t="shared" si="7"/>
        <v>0.38241331635491521</v>
      </c>
      <c r="P54" t="str">
        <f t="shared" si="8"/>
        <v/>
      </c>
      <c r="Q54">
        <f t="shared" si="9"/>
        <v>2.6420139329275116E-4</v>
      </c>
      <c r="R54">
        <f t="shared" si="10"/>
        <v>1.2811114607751302</v>
      </c>
      <c r="S54">
        <f t="shared" si="11"/>
        <v>0.75666131419333726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43316.006428483794</v>
      </c>
      <c r="B55">
        <v>416.48132806211999</v>
      </c>
      <c r="C55">
        <v>24</v>
      </c>
      <c r="H55">
        <f>VLOOKUP(A55,[1]Sheet1!$A$2:$F$10009,5,FALSE)</f>
        <v>416.59</v>
      </c>
      <c r="I55">
        <f>VLOOKUP(A55,[1]Sheet1!$A$2:$F$10009,6,FALSE)</f>
        <v>416.58453582300012</v>
      </c>
      <c r="J55" s="5">
        <f t="shared" ca="1" si="0"/>
        <v>-6.2939580882870512E-4</v>
      </c>
      <c r="K55" s="5">
        <f t="shared" ca="1" si="1"/>
        <v>-0.26219999999995025</v>
      </c>
      <c r="L55" s="6">
        <f t="shared" si="3"/>
        <v>54</v>
      </c>
      <c r="M55">
        <f t="shared" si="5"/>
        <v>416.35504737101132</v>
      </c>
      <c r="N55">
        <f t="shared" si="6"/>
        <v>0.14449553170330653</v>
      </c>
      <c r="O55">
        <f t="shared" si="7"/>
        <v>0.87394184180002321</v>
      </c>
      <c r="P55" t="str">
        <f t="shared" si="8"/>
        <v/>
      </c>
      <c r="Q55">
        <f t="shared" si="9"/>
        <v>4.4364583300193772E-4</v>
      </c>
      <c r="R55">
        <f t="shared" si="10"/>
        <v>2.9609869209847681</v>
      </c>
      <c r="S55">
        <f t="shared" si="11"/>
        <v>4.6485994798630488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43316.006603877307</v>
      </c>
      <c r="B56">
        <v>416.53147184852003</v>
      </c>
      <c r="C56">
        <v>7</v>
      </c>
      <c r="H56">
        <f>VLOOKUP(A56,[1]Sheet1!$A$2:$F$10009,5,FALSE)</f>
        <v>416.5</v>
      </c>
      <c r="I56">
        <f>VLOOKUP(A56,[1]Sheet1!$A$2:$F$10009,6,FALSE)</f>
        <v>416.5730123724</v>
      </c>
      <c r="J56" s="5">
        <f t="shared" ca="1" si="0"/>
        <v>-4.1344537815120113E-4</v>
      </c>
      <c r="K56" s="5">
        <f t="shared" ca="1" si="1"/>
        <v>-0.17219999999997526</v>
      </c>
      <c r="L56" s="6">
        <f t="shared" si="3"/>
        <v>55</v>
      </c>
      <c r="M56">
        <f t="shared" si="5"/>
        <v>416.34918624583599</v>
      </c>
      <c r="N56">
        <f t="shared" si="6"/>
        <v>0.13926702579232636</v>
      </c>
      <c r="O56">
        <f t="shared" si="7"/>
        <v>1.3088927665896681</v>
      </c>
      <c r="P56" t="str">
        <f t="shared" si="8"/>
        <v/>
      </c>
      <c r="Q56">
        <f t="shared" si="9"/>
        <v>1.7539351392770186E-4</v>
      </c>
      <c r="R56">
        <f t="shared" si="10"/>
        <v>0.57449321062640424</v>
      </c>
      <c r="S56">
        <f t="shared" si="11"/>
        <v>0.35223800606746347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43316.006887685187</v>
      </c>
      <c r="B57">
        <v>416.51642380191998</v>
      </c>
      <c r="C57">
        <v>9</v>
      </c>
      <c r="H57">
        <f>VLOOKUP(A57,[1]Sheet1!$A$2:$F$10009,5,FALSE)</f>
        <v>416.49092173999998</v>
      </c>
      <c r="I57">
        <f>VLOOKUP(A57,[1]Sheet1!$A$2:$F$10009,6,FALSE)</f>
        <v>416.47581945799999</v>
      </c>
      <c r="J57" s="5">
        <f t="shared" ca="1" si="0"/>
        <v>-3.9165737231070387E-4</v>
      </c>
      <c r="K57" s="5">
        <f t="shared" ca="1" si="1"/>
        <v>-0.16312173999995139</v>
      </c>
      <c r="L57" s="6">
        <f t="shared" si="3"/>
        <v>56</v>
      </c>
      <c r="M57">
        <f t="shared" si="5"/>
        <v>416.34809115980158</v>
      </c>
      <c r="N57">
        <f t="shared" si="6"/>
        <v>0.13475532109397495</v>
      </c>
      <c r="O57">
        <f t="shared" si="7"/>
        <v>1.2491725057818657</v>
      </c>
      <c r="P57" t="str">
        <f t="shared" si="8"/>
        <v/>
      </c>
      <c r="Q57">
        <f t="shared" si="9"/>
        <v>2.8380787989590317E-4</v>
      </c>
      <c r="R57">
        <f t="shared" si="10"/>
        <v>1.3891427822362845</v>
      </c>
      <c r="S57">
        <f t="shared" si="11"/>
        <v>0.72552789855601618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43316.006887685187</v>
      </c>
      <c r="B58">
        <v>416.32858174792</v>
      </c>
      <c r="C58">
        <v>9</v>
      </c>
      <c r="H58">
        <f>VLOOKUP(A58,[1]Sheet1!$A$2:$F$10009,5,FALSE)</f>
        <v>416.49092173999998</v>
      </c>
      <c r="I58">
        <f>VLOOKUP(A58,[1]Sheet1!$A$2:$F$10009,6,FALSE)</f>
        <v>416.47581945799999</v>
      </c>
      <c r="J58" s="5">
        <f t="shared" ca="1" si="0"/>
        <v>-3.9165737231070387E-4</v>
      </c>
      <c r="K58" s="5">
        <f t="shared" ca="1" si="1"/>
        <v>-0.16312173999995139</v>
      </c>
      <c r="L58" s="6">
        <f t="shared" si="3"/>
        <v>57</v>
      </c>
      <c r="M58">
        <f t="shared" si="5"/>
        <v>416.34441612525086</v>
      </c>
      <c r="N58">
        <f t="shared" si="6"/>
        <v>0.12894556858597758</v>
      </c>
      <c r="O58">
        <f t="shared" si="7"/>
        <v>-0.12279892596932182</v>
      </c>
      <c r="P58" t="str">
        <f t="shared" si="8"/>
        <v/>
      </c>
      <c r="Q58">
        <f t="shared" si="9"/>
        <v>0</v>
      </c>
      <c r="R58">
        <f t="shared" si="10"/>
        <v>-0.73646778630700926</v>
      </c>
      <c r="S58">
        <f t="shared" si="11"/>
        <v>0.70430107526881724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43316.007035775459</v>
      </c>
      <c r="B59">
        <v>416.28899680339998</v>
      </c>
      <c r="C59">
        <v>5</v>
      </c>
      <c r="H59">
        <f>VLOOKUP(A59,[1]Sheet1!$A$2:$F$10009,5,FALSE)</f>
        <v>416.59</v>
      </c>
      <c r="I59">
        <f>VLOOKUP(A59,[1]Sheet1!$A$2:$F$10009,6,FALSE)</f>
        <v>416.45892927519998</v>
      </c>
      <c r="J59" s="5">
        <f t="shared" ca="1" si="0"/>
        <v>-6.2939580882870512E-4</v>
      </c>
      <c r="K59" s="5">
        <f t="shared" ca="1" si="1"/>
        <v>-0.26219999999995025</v>
      </c>
      <c r="L59" s="6">
        <f t="shared" si="3"/>
        <v>58</v>
      </c>
      <c r="M59">
        <f t="shared" si="5"/>
        <v>416.34544332708066</v>
      </c>
      <c r="N59">
        <f t="shared" si="6"/>
        <v>0.12584581754169716</v>
      </c>
      <c r="O59">
        <f t="shared" si="7"/>
        <v>-0.4485371447642596</v>
      </c>
      <c r="P59" t="str">
        <f t="shared" si="8"/>
        <v/>
      </c>
      <c r="Q59">
        <f t="shared" si="9"/>
        <v>1.4809027197770774E-4</v>
      </c>
      <c r="R59">
        <f t="shared" si="10"/>
        <v>0.3646775879948484</v>
      </c>
      <c r="S59">
        <f t="shared" si="11"/>
        <v>-6.4804814843326591E-2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43316.007355208327</v>
      </c>
      <c r="B60">
        <v>416.44953718483998</v>
      </c>
      <c r="C60">
        <v>6</v>
      </c>
      <c r="H60">
        <f>VLOOKUP(A60,[1]Sheet1!$A$2:$F$10009,5,FALSE)</f>
        <v>416.59</v>
      </c>
      <c r="I60">
        <f>VLOOKUP(A60,[1]Sheet1!$A$2:$F$10009,6,FALSE)</f>
        <v>416.44000000000011</v>
      </c>
      <c r="J60" s="5">
        <f t="shared" ca="1" si="0"/>
        <v>-6.2939580882870512E-4</v>
      </c>
      <c r="K60" s="5">
        <f t="shared" ca="1" si="1"/>
        <v>-0.26219999999995025</v>
      </c>
      <c r="L60" s="6">
        <f t="shared" si="3"/>
        <v>59</v>
      </c>
      <c r="M60">
        <f t="shared" si="5"/>
        <v>416.3398600982481</v>
      </c>
      <c r="N60">
        <f t="shared" si="6"/>
        <v>0.12460378104497938</v>
      </c>
      <c r="O60">
        <f t="shared" si="7"/>
        <v>0.88020672945948464</v>
      </c>
      <c r="P60" t="str">
        <f t="shared" si="8"/>
        <v/>
      </c>
      <c r="Q60">
        <f t="shared" si="9"/>
        <v>3.1943286739988253E-4</v>
      </c>
      <c r="R60">
        <f t="shared" si="10"/>
        <v>1.617037392063561</v>
      </c>
      <c r="S60">
        <f t="shared" si="11"/>
        <v>0.14062150595781991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43316.007866504631</v>
      </c>
      <c r="B61">
        <v>416.54727747255993</v>
      </c>
      <c r="C61">
        <v>16</v>
      </c>
      <c r="H61">
        <f>VLOOKUP(A61,[1]Sheet1!$A$2:$F$10009,5,FALSE)</f>
        <v>416.43460879999998</v>
      </c>
      <c r="I61">
        <f>VLOOKUP(A61,[1]Sheet1!$A$2:$F$10009,6,FALSE)</f>
        <v>416.51</v>
      </c>
      <c r="J61" s="5">
        <f t="shared" ca="1" si="0"/>
        <v>-2.5648396589259036E-4</v>
      </c>
      <c r="K61" s="5">
        <f t="shared" ca="1" si="1"/>
        <v>-0.10680879999995341</v>
      </c>
      <c r="L61" s="6">
        <f t="shared" si="3"/>
        <v>60</v>
      </c>
      <c r="M61">
        <f t="shared" si="5"/>
        <v>416.35953138392227</v>
      </c>
      <c r="N61">
        <f t="shared" si="6"/>
        <v>0.1196463283251134</v>
      </c>
      <c r="O61">
        <f t="shared" si="7"/>
        <v>1.5691755130796201</v>
      </c>
      <c r="P61">
        <f t="shared" si="8"/>
        <v>1</v>
      </c>
      <c r="Q61">
        <f t="shared" si="9"/>
        <v>5.1129630446666852E-4</v>
      </c>
      <c r="R61">
        <f t="shared" si="10"/>
        <v>3.1239104456626068</v>
      </c>
      <c r="S61">
        <f t="shared" si="11"/>
        <v>2.1746044802076505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43316.008311226848</v>
      </c>
      <c r="B62">
        <v>416.46755906869998</v>
      </c>
      <c r="C62">
        <v>19</v>
      </c>
      <c r="H62">
        <f>VLOOKUP(A62,[1]Sheet1!$A$2:$F$10009,5,FALSE)</f>
        <v>416.44571899999988</v>
      </c>
      <c r="I62">
        <f>VLOOKUP(A62,[1]Sheet1!$A$2:$F$10009,6,FALSE)</f>
        <v>416.4639353668</v>
      </c>
      <c r="J62" s="5">
        <f t="shared" ca="1" si="0"/>
        <v>-6.1661366652171273E-4</v>
      </c>
      <c r="K62" s="5">
        <f t="shared" ca="1" si="1"/>
        <v>-0.25678612169986081</v>
      </c>
      <c r="L62" s="6">
        <f t="shared" si="3"/>
        <v>61</v>
      </c>
      <c r="M62">
        <f t="shared" si="5"/>
        <v>416.39096569415244</v>
      </c>
      <c r="N62">
        <f t="shared" si="6"/>
        <v>0.11558293447737769</v>
      </c>
      <c r="O62">
        <f t="shared" si="7"/>
        <v>0.66267027129799472</v>
      </c>
      <c r="P62" t="str">
        <f t="shared" si="8"/>
        <v/>
      </c>
      <c r="Q62">
        <f t="shared" si="9"/>
        <v>4.4472221634350717E-4</v>
      </c>
      <c r="R62">
        <f t="shared" si="10"/>
        <v>2.2401123445948738</v>
      </c>
      <c r="S62">
        <f t="shared" si="11"/>
        <v>2.5504712518874153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25">
      <c r="A63" s="2">
        <v>43316.008758958327</v>
      </c>
      <c r="B63">
        <v>416.54387579920001</v>
      </c>
      <c r="C63">
        <v>10</v>
      </c>
      <c r="H63">
        <f>VLOOKUP(A63,[1]Sheet1!$A$2:$F$10009,5,FALSE)</f>
        <v>416.48190599999998</v>
      </c>
      <c r="I63">
        <f>VLOOKUP(A63,[1]Sheet1!$A$2:$F$10009,6,FALSE)</f>
        <v>416.6</v>
      </c>
      <c r="J63" s="5">
        <f t="shared" ca="1" si="0"/>
        <v>-9.1698101285571365E-4</v>
      </c>
      <c r="K63" s="5">
        <f t="shared" ca="1" si="1"/>
        <v>-0.38190599999995811</v>
      </c>
      <c r="L63" s="6">
        <f t="shared" si="3"/>
        <v>62</v>
      </c>
      <c r="M63">
        <f t="shared" si="5"/>
        <v>416.41151404801838</v>
      </c>
      <c r="N63">
        <f t="shared" si="6"/>
        <v>0.10841957057971002</v>
      </c>
      <c r="O63">
        <f t="shared" si="7"/>
        <v>1.2208289561921981</v>
      </c>
      <c r="P63" t="str">
        <f t="shared" si="8"/>
        <v/>
      </c>
      <c r="Q63">
        <f t="shared" si="9"/>
        <v>4.4773147965315729E-4</v>
      </c>
      <c r="R63">
        <f t="shared" si="10"/>
        <v>2.1170230021165009</v>
      </c>
      <c r="S63">
        <f t="shared" si="11"/>
        <v>0.72096722938123214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43316.00887784722</v>
      </c>
      <c r="B64">
        <v>416.57195892643989</v>
      </c>
      <c r="C64">
        <v>4</v>
      </c>
      <c r="H64">
        <f>VLOOKUP(A64,[1]Sheet1!$A$2:$F$10009,5,FALSE)</f>
        <v>416.61259507300008</v>
      </c>
      <c r="I64">
        <f>VLOOKUP(A64,[1]Sheet1!$A$2:$F$10009,6,FALSE)</f>
        <v>416.63526400000001</v>
      </c>
      <c r="J64" s="5">
        <f t="shared" ca="1" si="0"/>
        <v>-1.2303878448759774E-3</v>
      </c>
      <c r="K64" s="5">
        <f t="shared" ca="1" si="1"/>
        <v>-0.5125950730000568</v>
      </c>
      <c r="L64" s="6">
        <f t="shared" si="3"/>
        <v>63</v>
      </c>
      <c r="M64">
        <f t="shared" si="5"/>
        <v>416.44101451892385</v>
      </c>
      <c r="N64">
        <f t="shared" si="6"/>
        <v>0.10068797218200358</v>
      </c>
      <c r="O64">
        <f t="shared" si="7"/>
        <v>1.3004970174525401</v>
      </c>
      <c r="P64" t="str">
        <f t="shared" si="8"/>
        <v/>
      </c>
      <c r="Q64">
        <f t="shared" si="9"/>
        <v>1.1888889275724068E-4</v>
      </c>
      <c r="R64">
        <f t="shared" si="10"/>
        <v>-2.5449837696669503E-2</v>
      </c>
      <c r="S64">
        <f t="shared" si="11"/>
        <v>-0.32509729868150866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25">
      <c r="A65" s="2">
        <v>43316.00887784722</v>
      </c>
      <c r="B65">
        <v>416.6</v>
      </c>
      <c r="C65">
        <v>1</v>
      </c>
      <c r="H65">
        <f>VLOOKUP(A65,[1]Sheet1!$A$2:$F$10009,5,FALSE)</f>
        <v>416.61259507300008</v>
      </c>
      <c r="I65">
        <f>VLOOKUP(A65,[1]Sheet1!$A$2:$F$10009,6,FALSE)</f>
        <v>416.63526400000001</v>
      </c>
      <c r="J65" s="5">
        <f t="shared" ca="1" si="0"/>
        <v>-1.2303878448759774E-3</v>
      </c>
      <c r="K65" s="5">
        <f t="shared" ca="1" si="1"/>
        <v>-0.5125950730000568</v>
      </c>
      <c r="L65" s="6">
        <f t="shared" si="3"/>
        <v>64</v>
      </c>
      <c r="M65">
        <f t="shared" si="5"/>
        <v>416.4742483927339</v>
      </c>
      <c r="N65">
        <f t="shared" si="6"/>
        <v>8.9001769936109018E-2</v>
      </c>
      <c r="O65">
        <f t="shared" si="7"/>
        <v>1.4129113090267413</v>
      </c>
      <c r="P65" t="str">
        <f t="shared" si="8"/>
        <v/>
      </c>
      <c r="Q65">
        <f t="shared" si="9"/>
        <v>0</v>
      </c>
      <c r="R65">
        <f t="shared" si="10"/>
        <v>-0.75611875010280816</v>
      </c>
      <c r="S65">
        <f t="shared" si="11"/>
        <v>-0.81802395471908307</v>
      </c>
      <c r="T65">
        <f t="shared" si="12"/>
        <v>1</v>
      </c>
      <c r="U65">
        <f t="shared" ca="1" si="13"/>
        <v>-0.5125950730000568</v>
      </c>
      <c r="V65">
        <f t="shared" ca="1" si="4"/>
        <v>-0.5125950730000568</v>
      </c>
      <c r="X65">
        <f t="shared" ca="1" si="14"/>
        <v>-0.5125950730000568</v>
      </c>
    </row>
    <row r="66" spans="1:24" x14ac:dyDescent="0.25">
      <c r="A66" s="2">
        <v>43316.00887784722</v>
      </c>
      <c r="B66">
        <v>416.6</v>
      </c>
      <c r="C66">
        <v>1</v>
      </c>
      <c r="H66">
        <f>VLOOKUP(A66,[1]Sheet1!$A$2:$F$10009,5,FALSE)</f>
        <v>416.61259507300008</v>
      </c>
      <c r="I66">
        <f>VLOOKUP(A66,[1]Sheet1!$A$2:$F$10009,6,FALSE)</f>
        <v>416.63526400000001</v>
      </c>
      <c r="J66" s="5">
        <f t="shared" ref="J66:J129" ca="1" si="15">(OFFSET(I66,$AA$2,0)-H66)/H66</f>
        <v>-1.2303878448759774E-3</v>
      </c>
      <c r="K66" s="5">
        <f t="shared" ca="1" si="1"/>
        <v>-0.5125950730000568</v>
      </c>
      <c r="L66" s="6">
        <f t="shared" si="3"/>
        <v>65</v>
      </c>
      <c r="M66">
        <f t="shared" si="5"/>
        <v>416.51136793839089</v>
      </c>
      <c r="N66">
        <f t="shared" si="6"/>
        <v>6.9732068207267767E-2</v>
      </c>
      <c r="O66">
        <f t="shared" si="7"/>
        <v>1.2710373274127973</v>
      </c>
      <c r="P66" t="str">
        <f t="shared" si="8"/>
        <v/>
      </c>
      <c r="Q66">
        <f t="shared" si="9"/>
        <v>0</v>
      </c>
      <c r="R66">
        <f t="shared" si="10"/>
        <v>-0.71180954248037787</v>
      </c>
      <c r="S66">
        <f t="shared" si="11"/>
        <v>-0.79656266918836605</v>
      </c>
      <c r="T66">
        <f t="shared" si="12"/>
        <v>1</v>
      </c>
      <c r="U66">
        <f t="shared" ca="1" si="13"/>
        <v>-0.5125950730000568</v>
      </c>
      <c r="V66" t="str">
        <f t="shared" si="4"/>
        <v/>
      </c>
      <c r="X66">
        <f t="shared" ca="1" si="14"/>
        <v>-0.5125950730000568</v>
      </c>
    </row>
    <row r="67" spans="1:24" x14ac:dyDescent="0.25">
      <c r="A67" s="2">
        <v>43316.00887784722</v>
      </c>
      <c r="B67">
        <v>416.60539511119998</v>
      </c>
      <c r="C67">
        <v>5</v>
      </c>
      <c r="H67">
        <f>VLOOKUP(A67,[1]Sheet1!$A$2:$F$10009,5,FALSE)</f>
        <v>416.61259507300008</v>
      </c>
      <c r="I67">
        <f>VLOOKUP(A67,[1]Sheet1!$A$2:$F$10009,6,FALSE)</f>
        <v>416.63526400000001</v>
      </c>
      <c r="J67" s="5">
        <f t="shared" ca="1" si="15"/>
        <v>-2.6469161351371073E-3</v>
      </c>
      <c r="K67" s="5">
        <f t="shared" ref="K67:K130" ca="1" si="16">IF(ISNUMBER(J67),H67*J67,"")</f>
        <v>-1.1027386000000661</v>
      </c>
      <c r="L67" s="6">
        <f t="shared" si="3"/>
        <v>66</v>
      </c>
      <c r="M67">
        <f t="shared" si="5"/>
        <v>416.53820561802434</v>
      </c>
      <c r="N67">
        <f t="shared" si="6"/>
        <v>6.2413626315060082E-2</v>
      </c>
      <c r="O67">
        <f t="shared" si="7"/>
        <v>1.0765196182717949</v>
      </c>
      <c r="P67" t="str">
        <f t="shared" si="8"/>
        <v/>
      </c>
      <c r="Q67">
        <f t="shared" si="9"/>
        <v>0</v>
      </c>
      <c r="R67">
        <f t="shared" si="10"/>
        <v>-0.67116181264127905</v>
      </c>
      <c r="S67">
        <f t="shared" si="11"/>
        <v>-2.0368089415764217E-2</v>
      </c>
      <c r="T67" t="str">
        <f t="shared" si="12"/>
        <v/>
      </c>
      <c r="U67" t="str">
        <f t="shared" si="13"/>
        <v/>
      </c>
      <c r="V67" t="str">
        <f t="shared" si="4"/>
        <v/>
      </c>
      <c r="X67">
        <f t="shared" ca="1" si="14"/>
        <v>-0.5125950730000568</v>
      </c>
    </row>
    <row r="68" spans="1:24" x14ac:dyDescent="0.25">
      <c r="A68" s="2">
        <v>43316.00887784722</v>
      </c>
      <c r="B68">
        <v>416.72484805936</v>
      </c>
      <c r="C68">
        <v>6</v>
      </c>
      <c r="H68">
        <f>VLOOKUP(A68,[1]Sheet1!$A$2:$F$10009,5,FALSE)</f>
        <v>416.61259507300008</v>
      </c>
      <c r="I68">
        <f>VLOOKUP(A68,[1]Sheet1!$A$2:$F$10009,6,FALSE)</f>
        <v>416.63526400000001</v>
      </c>
      <c r="J68" s="5">
        <f t="shared" ca="1" si="15"/>
        <v>-2.6469161351371073E-3</v>
      </c>
      <c r="K68" s="5">
        <f t="shared" ca="1" si="16"/>
        <v>-1.1027386000000661</v>
      </c>
      <c r="L68" s="6">
        <f t="shared" ref="L68:L131" si="17">L67+1</f>
        <v>67</v>
      </c>
      <c r="M68">
        <f t="shared" si="5"/>
        <v>416.55307686377949</v>
      </c>
      <c r="N68">
        <f t="shared" si="6"/>
        <v>6.335371928440682E-2</v>
      </c>
      <c r="O68">
        <f t="shared" si="7"/>
        <v>2.7113040484551663</v>
      </c>
      <c r="P68">
        <f t="shared" si="8"/>
        <v>1</v>
      </c>
      <c r="Q68">
        <f t="shared" si="9"/>
        <v>0</v>
      </c>
      <c r="R68">
        <f t="shared" si="10"/>
        <v>-0.67116181264127905</v>
      </c>
      <c r="S68">
        <f t="shared" si="11"/>
        <v>0.17895970049218729</v>
      </c>
      <c r="T68">
        <f t="shared" si="12"/>
        <v>1</v>
      </c>
      <c r="U68">
        <f t="shared" ca="1" si="13"/>
        <v>-1.1027386000000661</v>
      </c>
      <c r="V68">
        <f t="shared" ca="1" si="4"/>
        <v>-1.1027386000000661</v>
      </c>
      <c r="X68">
        <f t="shared" ca="1" si="14"/>
        <v>-1.6153336730001229</v>
      </c>
    </row>
    <row r="69" spans="1:24" x14ac:dyDescent="0.25">
      <c r="A69" s="2">
        <v>43316.00887784722</v>
      </c>
      <c r="B69">
        <v>416.76</v>
      </c>
      <c r="C69">
        <v>1</v>
      </c>
      <c r="H69">
        <f>VLOOKUP(A69,[1]Sheet1!$A$2:$F$10009,5,FALSE)</f>
        <v>416.61259507300008</v>
      </c>
      <c r="I69">
        <f>VLOOKUP(A69,[1]Sheet1!$A$2:$F$10009,6,FALSE)</f>
        <v>416.63526400000001</v>
      </c>
      <c r="J69" s="5">
        <f t="shared" ca="1" si="15"/>
        <v>-3.006618349549856E-3</v>
      </c>
      <c r="K69" s="5">
        <f t="shared" ca="1" si="16"/>
        <v>-1.2525950730000659</v>
      </c>
      <c r="L69" s="6">
        <f t="shared" si="17"/>
        <v>68</v>
      </c>
      <c r="M69">
        <f t="shared" si="5"/>
        <v>416.58011048792321</v>
      </c>
      <c r="N69">
        <f t="shared" si="6"/>
        <v>6.9325379148078015E-2</v>
      </c>
      <c r="O69">
        <f t="shared" si="7"/>
        <v>2.5948579623710737</v>
      </c>
      <c r="P69">
        <f t="shared" si="8"/>
        <v>1</v>
      </c>
      <c r="Q69">
        <f t="shared" si="9"/>
        <v>0</v>
      </c>
      <c r="R69">
        <f t="shared" si="10"/>
        <v>-0.67116181264127905</v>
      </c>
      <c r="S69">
        <f t="shared" si="11"/>
        <v>-0.77296940430334937</v>
      </c>
      <c r="T69">
        <f t="shared" si="12"/>
        <v>1</v>
      </c>
      <c r="U69">
        <f t="shared" ca="1" si="13"/>
        <v>-1.2525950730000659</v>
      </c>
      <c r="V69" t="str">
        <f t="shared" si="4"/>
        <v/>
      </c>
      <c r="X69">
        <f t="shared" ca="1" si="14"/>
        <v>-1.6153336730001229</v>
      </c>
    </row>
    <row r="70" spans="1:24" x14ac:dyDescent="0.25">
      <c r="A70" s="2">
        <v>43316.00887784722</v>
      </c>
      <c r="B70">
        <v>416.76</v>
      </c>
      <c r="C70">
        <v>1</v>
      </c>
      <c r="H70">
        <f>VLOOKUP(A70,[1]Sheet1!$A$2:$F$10009,5,FALSE)</f>
        <v>416.61259507300008</v>
      </c>
      <c r="I70">
        <f>VLOOKUP(A70,[1]Sheet1!$A$2:$F$10009,6,FALSE)</f>
        <v>416.63526400000001</v>
      </c>
      <c r="J70" s="5">
        <f t="shared" ca="1" si="15"/>
        <v>-3.006618349549856E-3</v>
      </c>
      <c r="K70" s="5">
        <f t="shared" ca="1" si="16"/>
        <v>-1.2525950730000659</v>
      </c>
      <c r="L70" s="6">
        <f t="shared" si="17"/>
        <v>69</v>
      </c>
      <c r="M70">
        <f t="shared" si="5"/>
        <v>416.60906980582411</v>
      </c>
      <c r="N70">
        <f t="shared" si="6"/>
        <v>7.5316734872731883E-2</v>
      </c>
      <c r="O70">
        <f t="shared" si="7"/>
        <v>2.0039396879182636</v>
      </c>
      <c r="P70">
        <f t="shared" si="8"/>
        <v>1</v>
      </c>
      <c r="Q70">
        <f t="shared" si="9"/>
        <v>0</v>
      </c>
      <c r="R70">
        <f t="shared" si="10"/>
        <v>-0.67116181264127905</v>
      </c>
      <c r="S70">
        <f t="shared" si="11"/>
        <v>-0.77296940430334937</v>
      </c>
      <c r="T70">
        <f t="shared" si="12"/>
        <v>1</v>
      </c>
      <c r="U70">
        <f t="shared" ca="1" si="13"/>
        <v>-1.2525950730000659</v>
      </c>
      <c r="V70" t="str">
        <f t="shared" si="4"/>
        <v/>
      </c>
      <c r="X70">
        <f t="shared" ca="1" si="14"/>
        <v>-1.6153336730001229</v>
      </c>
    </row>
    <row r="71" spans="1:24" x14ac:dyDescent="0.25">
      <c r="A71" s="2">
        <v>43316.00887784722</v>
      </c>
      <c r="B71">
        <v>416.79913816558002</v>
      </c>
      <c r="C71">
        <v>5</v>
      </c>
      <c r="H71">
        <f>VLOOKUP(A71,[1]Sheet1!$A$2:$F$10009,5,FALSE)</f>
        <v>416.61259507300008</v>
      </c>
      <c r="I71">
        <f>VLOOKUP(A71,[1]Sheet1!$A$2:$F$10009,6,FALSE)</f>
        <v>416.63526400000001</v>
      </c>
      <c r="J71" s="5">
        <f t="shared" ca="1" si="15"/>
        <v>-3.006618349549856E-3</v>
      </c>
      <c r="K71" s="5">
        <f t="shared" ca="1" si="16"/>
        <v>-1.2525950730000659</v>
      </c>
      <c r="L71" s="6">
        <f t="shared" si="17"/>
        <v>70</v>
      </c>
      <c r="M71">
        <f t="shared" si="5"/>
        <v>416.63411585855016</v>
      </c>
      <c r="N71">
        <f t="shared" si="6"/>
        <v>7.9288444515606932E-2</v>
      </c>
      <c r="O71">
        <f t="shared" si="7"/>
        <v>2.0812907610689151</v>
      </c>
      <c r="P71">
        <f t="shared" si="8"/>
        <v>1</v>
      </c>
      <c r="Q71">
        <f t="shared" si="9"/>
        <v>0</v>
      </c>
      <c r="R71">
        <f t="shared" si="10"/>
        <v>-0.67116181264127894</v>
      </c>
      <c r="S71">
        <f t="shared" si="11"/>
        <v>-3.0918776172134024E-2</v>
      </c>
      <c r="T71">
        <f t="shared" si="12"/>
        <v>1</v>
      </c>
      <c r="U71">
        <f t="shared" ca="1" si="13"/>
        <v>-1.2525950730000659</v>
      </c>
      <c r="V71" t="str">
        <f t="shared" si="4"/>
        <v/>
      </c>
      <c r="X71">
        <f t="shared" ca="1" si="14"/>
        <v>-1.6153336730001229</v>
      </c>
    </row>
    <row r="72" spans="1:24" x14ac:dyDescent="0.25">
      <c r="A72" s="2">
        <v>43316.00887784722</v>
      </c>
      <c r="B72">
        <v>416.85</v>
      </c>
      <c r="C72">
        <v>1</v>
      </c>
      <c r="H72">
        <f>VLOOKUP(A72,[1]Sheet1!$A$2:$F$10009,5,FALSE)</f>
        <v>416.61259507300008</v>
      </c>
      <c r="I72">
        <f>VLOOKUP(A72,[1]Sheet1!$A$2:$F$10009,6,FALSE)</f>
        <v>416.63526400000001</v>
      </c>
      <c r="J72" s="5">
        <f t="shared" ca="1" si="15"/>
        <v>-3.006618349549856E-3</v>
      </c>
      <c r="K72" s="5">
        <f t="shared" ca="1" si="16"/>
        <v>-1.2525950730000659</v>
      </c>
      <c r="L72" s="6">
        <f t="shared" si="17"/>
        <v>71</v>
      </c>
      <c r="M72">
        <f t="shared" si="5"/>
        <v>416.6591458758042</v>
      </c>
      <c r="N72">
        <f t="shared" si="6"/>
        <v>8.3406828335419236E-2</v>
      </c>
      <c r="O72">
        <f t="shared" si="7"/>
        <v>2.2882314074850854</v>
      </c>
      <c r="P72">
        <f t="shared" si="8"/>
        <v>1</v>
      </c>
      <c r="Q72">
        <f t="shared" si="9"/>
        <v>0</v>
      </c>
      <c r="R72">
        <f t="shared" si="10"/>
        <v>-0.67116181264127894</v>
      </c>
      <c r="S72">
        <f t="shared" si="11"/>
        <v>-0.78512205176975092</v>
      </c>
      <c r="T72">
        <f t="shared" si="12"/>
        <v>1</v>
      </c>
      <c r="U72">
        <f t="shared" ca="1" si="13"/>
        <v>-1.2525950730000659</v>
      </c>
      <c r="V72" t="str">
        <f t="shared" si="4"/>
        <v/>
      </c>
      <c r="X72">
        <f t="shared" ca="1" si="14"/>
        <v>-1.6153336730001229</v>
      </c>
    </row>
    <row r="73" spans="1:24" x14ac:dyDescent="0.25">
      <c r="A73" s="2">
        <v>43316.00887784722</v>
      </c>
      <c r="B73">
        <v>416.85</v>
      </c>
      <c r="C73">
        <v>1</v>
      </c>
      <c r="H73">
        <f>VLOOKUP(A73,[1]Sheet1!$A$2:$F$10009,5,FALSE)</f>
        <v>416.61259507300008</v>
      </c>
      <c r="I73">
        <f>VLOOKUP(A73,[1]Sheet1!$A$2:$F$10009,6,FALSE)</f>
        <v>416.63526400000001</v>
      </c>
      <c r="J73" s="5">
        <f t="shared" ca="1" si="15"/>
        <v>-2.6811403039902551E-3</v>
      </c>
      <c r="K73" s="5">
        <f t="shared" ca="1" si="16"/>
        <v>-1.1169968198001925</v>
      </c>
      <c r="L73" s="6">
        <f t="shared" si="17"/>
        <v>72</v>
      </c>
      <c r="M73">
        <f t="shared" si="5"/>
        <v>416.69227440280844</v>
      </c>
      <c r="N73">
        <f t="shared" si="6"/>
        <v>8.8936859132528912E-2</v>
      </c>
      <c r="O73">
        <f t="shared" si="7"/>
        <v>1.7734558959019668</v>
      </c>
      <c r="P73">
        <f t="shared" si="8"/>
        <v>1</v>
      </c>
      <c r="Q73">
        <f t="shared" si="9"/>
        <v>0</v>
      </c>
      <c r="R73">
        <f t="shared" si="10"/>
        <v>-0.6325167759351582</v>
      </c>
      <c r="S73">
        <f t="shared" si="11"/>
        <v>-0.78512205176975092</v>
      </c>
      <c r="T73">
        <f t="shared" si="12"/>
        <v>1</v>
      </c>
      <c r="U73">
        <f t="shared" ca="1" si="13"/>
        <v>-1.1169968198001925</v>
      </c>
      <c r="V73" t="str">
        <f t="shared" si="4"/>
        <v/>
      </c>
      <c r="X73">
        <f t="shared" ca="1" si="14"/>
        <v>-1.6153336730001229</v>
      </c>
    </row>
    <row r="74" spans="1:24" x14ac:dyDescent="0.25">
      <c r="A74" s="2">
        <v>43316.00887784722</v>
      </c>
      <c r="B74">
        <v>416.96294599267998</v>
      </c>
      <c r="C74">
        <v>6</v>
      </c>
      <c r="H74">
        <f>VLOOKUP(A74,[1]Sheet1!$A$2:$F$10009,5,FALSE)</f>
        <v>416.61259507300008</v>
      </c>
      <c r="I74">
        <f>VLOOKUP(A74,[1]Sheet1!$A$2:$F$10009,6,FALSE)</f>
        <v>416.63526400000001</v>
      </c>
      <c r="J74" s="5">
        <f t="shared" ca="1" si="15"/>
        <v>-2.5668128780713543E-3</v>
      </c>
      <c r="K74" s="5">
        <f t="shared" ca="1" si="16"/>
        <v>-1.0693665742001031</v>
      </c>
      <c r="L74" s="6">
        <f t="shared" si="17"/>
        <v>73</v>
      </c>
      <c r="M74">
        <f t="shared" si="5"/>
        <v>416.72706078200639</v>
      </c>
      <c r="N74">
        <f t="shared" si="6"/>
        <v>9.076997572351761E-2</v>
      </c>
      <c r="O74">
        <f t="shared" si="7"/>
        <v>2.5987140438605532</v>
      </c>
      <c r="P74">
        <f t="shared" si="8"/>
        <v>1</v>
      </c>
      <c r="Q74">
        <f t="shared" si="9"/>
        <v>0</v>
      </c>
      <c r="R74">
        <f t="shared" si="10"/>
        <v>-0.6325167759351582</v>
      </c>
      <c r="S74">
        <f t="shared" si="11"/>
        <v>0.16907933738404637</v>
      </c>
      <c r="T74">
        <f t="shared" si="12"/>
        <v>1</v>
      </c>
      <c r="U74">
        <f t="shared" ca="1" si="13"/>
        <v>-1.0693665742001031</v>
      </c>
      <c r="V74" t="str">
        <f t="shared" si="4"/>
        <v/>
      </c>
      <c r="X74">
        <f t="shared" ca="1" si="14"/>
        <v>-1.6153336730001229</v>
      </c>
    </row>
    <row r="75" spans="1:24" x14ac:dyDescent="0.25">
      <c r="A75" s="2">
        <v>43316.00887784722</v>
      </c>
      <c r="B75">
        <v>416.99268405262001</v>
      </c>
      <c r="C75">
        <v>2</v>
      </c>
      <c r="H75">
        <f>VLOOKUP(A75,[1]Sheet1!$A$2:$F$10009,5,FALSE)</f>
        <v>416.61259507300008</v>
      </c>
      <c r="I75">
        <f>VLOOKUP(A75,[1]Sheet1!$A$2:$F$10009,6,FALSE)</f>
        <v>416.63526400000001</v>
      </c>
      <c r="J75" s="5">
        <f t="shared" ca="1" si="15"/>
        <v>-2.622568510701531E-3</v>
      </c>
      <c r="K75" s="5">
        <f t="shared" ca="1" si="16"/>
        <v>-1.0925950730000977</v>
      </c>
      <c r="L75" s="6">
        <f t="shared" si="17"/>
        <v>74</v>
      </c>
      <c r="M75">
        <f t="shared" si="5"/>
        <v>416.77248636709049</v>
      </c>
      <c r="N75">
        <f t="shared" si="6"/>
        <v>9.6518408093264854E-2</v>
      </c>
      <c r="O75">
        <f t="shared" si="7"/>
        <v>2.2814061056284509</v>
      </c>
      <c r="P75">
        <f t="shared" si="8"/>
        <v>1</v>
      </c>
      <c r="Q75">
        <f t="shared" si="9"/>
        <v>0</v>
      </c>
      <c r="R75">
        <f t="shared" si="10"/>
        <v>-0.6325167759351582</v>
      </c>
      <c r="S75">
        <f t="shared" si="11"/>
        <v>-0.59917209214007305</v>
      </c>
      <c r="T75">
        <f t="shared" si="12"/>
        <v>1</v>
      </c>
      <c r="U75">
        <f t="shared" ca="1" si="13"/>
        <v>-1.0925950730000977</v>
      </c>
      <c r="V75" t="str">
        <f t="shared" si="4"/>
        <v/>
      </c>
      <c r="X75">
        <f t="shared" ca="1" si="14"/>
        <v>-1.6153336730001229</v>
      </c>
    </row>
    <row r="76" spans="1:24" x14ac:dyDescent="0.25">
      <c r="A76" s="2">
        <v>43316.00887784722</v>
      </c>
      <c r="B76">
        <v>417</v>
      </c>
      <c r="C76">
        <v>1</v>
      </c>
      <c r="H76">
        <f>VLOOKUP(A76,[1]Sheet1!$A$2:$F$10009,5,FALSE)</f>
        <v>416.61259507300008</v>
      </c>
      <c r="I76">
        <f>VLOOKUP(A76,[1]Sheet1!$A$2:$F$10009,6,FALSE)</f>
        <v>416.63526400000001</v>
      </c>
      <c r="J76" s="5">
        <f t="shared" ca="1" si="15"/>
        <v>-2.6225685107016672E-3</v>
      </c>
      <c r="K76" s="5">
        <f t="shared" ca="1" si="16"/>
        <v>-1.0925950730001546</v>
      </c>
      <c r="L76" s="6">
        <f t="shared" si="17"/>
        <v>75</v>
      </c>
      <c r="M76">
        <f t="shared" si="5"/>
        <v>416.8184722044399</v>
      </c>
      <c r="N76">
        <f t="shared" si="6"/>
        <v>0.10055881266291196</v>
      </c>
      <c r="O76">
        <f t="shared" si="7"/>
        <v>1.8051903234837161</v>
      </c>
      <c r="P76">
        <f t="shared" si="8"/>
        <v>1</v>
      </c>
      <c r="Q76">
        <f t="shared" si="9"/>
        <v>0</v>
      </c>
      <c r="R76">
        <f t="shared" si="10"/>
        <v>-0.6325167759351582</v>
      </c>
      <c r="S76">
        <f t="shared" si="11"/>
        <v>-0.79322052776832064</v>
      </c>
      <c r="T76">
        <f t="shared" si="12"/>
        <v>1</v>
      </c>
      <c r="U76">
        <f t="shared" ca="1" si="13"/>
        <v>-1.0925950730001546</v>
      </c>
      <c r="V76" t="str">
        <f t="shared" si="4"/>
        <v/>
      </c>
      <c r="X76">
        <f t="shared" ca="1" si="14"/>
        <v>-1.6153336730001229</v>
      </c>
    </row>
    <row r="77" spans="1:24" x14ac:dyDescent="0.25">
      <c r="A77" s="2">
        <v>43316.00887784722</v>
      </c>
      <c r="B77">
        <v>417</v>
      </c>
      <c r="C77">
        <v>1</v>
      </c>
      <c r="H77">
        <f>VLOOKUP(A77,[1]Sheet1!$A$2:$F$10009,5,FALSE)</f>
        <v>416.61259507300008</v>
      </c>
      <c r="I77">
        <f>VLOOKUP(A77,[1]Sheet1!$A$2:$F$10009,6,FALSE)</f>
        <v>416.63526400000001</v>
      </c>
      <c r="J77" s="5">
        <f t="shared" ca="1" si="15"/>
        <v>-2.598565395773664E-3</v>
      </c>
      <c r="K77" s="5">
        <f t="shared" ca="1" si="16"/>
        <v>-1.0825950730001637</v>
      </c>
      <c r="L77" s="6">
        <f t="shared" si="17"/>
        <v>76</v>
      </c>
      <c r="M77">
        <f t="shared" si="5"/>
        <v>416.86195962735991</v>
      </c>
      <c r="N77">
        <f t="shared" si="6"/>
        <v>0.10228727361761517</v>
      </c>
      <c r="O77">
        <f t="shared" si="7"/>
        <v>1.3495361422588459</v>
      </c>
      <c r="P77" t="str">
        <f t="shared" si="8"/>
        <v/>
      </c>
      <c r="Q77">
        <f t="shared" si="9"/>
        <v>0</v>
      </c>
      <c r="R77">
        <f t="shared" si="10"/>
        <v>-0.6325167759351582</v>
      </c>
      <c r="S77">
        <f t="shared" si="11"/>
        <v>-0.79322052776832064</v>
      </c>
      <c r="T77">
        <f t="shared" si="12"/>
        <v>1</v>
      </c>
      <c r="U77">
        <f t="shared" ca="1" si="13"/>
        <v>-1.0825950730001637</v>
      </c>
      <c r="V77" t="str">
        <f t="shared" si="4"/>
        <v/>
      </c>
      <c r="X77">
        <f t="shared" ca="1" si="14"/>
        <v>-1.6153336730001229</v>
      </c>
    </row>
    <row r="78" spans="1:24" x14ac:dyDescent="0.25">
      <c r="A78" s="2">
        <v>43316.00887784722</v>
      </c>
      <c r="B78">
        <v>417</v>
      </c>
      <c r="C78">
        <v>1</v>
      </c>
      <c r="H78">
        <f>VLOOKUP(A78,[1]Sheet1!$A$2:$F$10009,5,FALSE)</f>
        <v>416.61259507300008</v>
      </c>
      <c r="I78">
        <f>VLOOKUP(A78,[1]Sheet1!$A$2:$F$10009,6,FALSE)</f>
        <v>416.63526400000001</v>
      </c>
      <c r="J78" s="5">
        <f t="shared" ca="1" si="15"/>
        <v>-3.0786276943340022E-3</v>
      </c>
      <c r="K78" s="5">
        <f t="shared" ca="1" si="16"/>
        <v>-1.2825950730000955</v>
      </c>
      <c r="L78" s="6">
        <f t="shared" si="17"/>
        <v>77</v>
      </c>
      <c r="M78">
        <f t="shared" si="5"/>
        <v>416.90201462250775</v>
      </c>
      <c r="N78">
        <f t="shared" si="6"/>
        <v>0.10219908624927874</v>
      </c>
      <c r="O78">
        <f t="shared" si="7"/>
        <v>0.95876960439009651</v>
      </c>
      <c r="P78" t="str">
        <f t="shared" si="8"/>
        <v/>
      </c>
      <c r="Q78">
        <f t="shared" si="9"/>
        <v>0</v>
      </c>
      <c r="R78">
        <f t="shared" si="10"/>
        <v>-0.60423829790553785</v>
      </c>
      <c r="S78">
        <f t="shared" si="11"/>
        <v>-0.77145377656219649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-1.6153336730001229</v>
      </c>
    </row>
    <row r="79" spans="1:24" x14ac:dyDescent="0.25">
      <c r="A79" s="2">
        <v>43316.00887784722</v>
      </c>
      <c r="B79">
        <v>417</v>
      </c>
      <c r="C79">
        <v>1</v>
      </c>
      <c r="H79">
        <f>VLOOKUP(A79,[1]Sheet1!$A$2:$F$10009,5,FALSE)</f>
        <v>416.61259507300008</v>
      </c>
      <c r="I79">
        <f>VLOOKUP(A79,[1]Sheet1!$A$2:$F$10009,6,FALSE)</f>
        <v>416.63526400000001</v>
      </c>
      <c r="J79" s="5">
        <f t="shared" ca="1" si="15"/>
        <v>-3.0786276943340022E-3</v>
      </c>
      <c r="K79" s="5">
        <f t="shared" ca="1" si="16"/>
        <v>-1.2825950730000955</v>
      </c>
      <c r="L79" s="6">
        <f t="shared" si="17"/>
        <v>78</v>
      </c>
      <c r="M79">
        <f t="shared" si="5"/>
        <v>416.93908909408344</v>
      </c>
      <c r="N79">
        <f t="shared" si="6"/>
        <v>0.10070130551240015</v>
      </c>
      <c r="O79">
        <f t="shared" si="7"/>
        <v>0.60486709290037077</v>
      </c>
      <c r="P79" t="str">
        <f t="shared" si="8"/>
        <v/>
      </c>
      <c r="Q79">
        <f t="shared" si="9"/>
        <v>0</v>
      </c>
      <c r="R79">
        <f t="shared" si="10"/>
        <v>-0.60423829790553774</v>
      </c>
      <c r="S79">
        <f t="shared" si="11"/>
        <v>-0.74474731452374854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-1.6153336730001229</v>
      </c>
    </row>
    <row r="80" spans="1:24" x14ac:dyDescent="0.25">
      <c r="A80" s="2">
        <v>43316.00887784722</v>
      </c>
      <c r="B80">
        <v>417.00908405261998</v>
      </c>
      <c r="C80">
        <v>2</v>
      </c>
      <c r="H80">
        <f>VLOOKUP(A80,[1]Sheet1!$A$2:$F$10009,5,FALSE)</f>
        <v>416.61259507300008</v>
      </c>
      <c r="I80">
        <f>VLOOKUP(A80,[1]Sheet1!$A$2:$F$10009,6,FALSE)</f>
        <v>416.63526400000001</v>
      </c>
      <c r="J80" s="5">
        <f t="shared" ca="1" si="15"/>
        <v>-3.0786276943340022E-3</v>
      </c>
      <c r="K80" s="5">
        <f t="shared" ca="1" si="16"/>
        <v>-1.2825950730000955</v>
      </c>
      <c r="L80" s="6">
        <f t="shared" si="17"/>
        <v>79</v>
      </c>
      <c r="M80">
        <f t="shared" si="5"/>
        <v>416.97295513133201</v>
      </c>
      <c r="N80">
        <f t="shared" si="6"/>
        <v>9.8501108275322255E-2</v>
      </c>
      <c r="O80">
        <f t="shared" si="7"/>
        <v>0.36678695215269747</v>
      </c>
      <c r="P80" t="str">
        <f t="shared" si="8"/>
        <v/>
      </c>
      <c r="Q80">
        <f t="shared" si="9"/>
        <v>0</v>
      </c>
      <c r="R80">
        <f t="shared" si="10"/>
        <v>-0.60423829790553774</v>
      </c>
      <c r="S80">
        <f t="shared" si="11"/>
        <v>-0.56111099039460499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-1.6153336730001229</v>
      </c>
    </row>
    <row r="81" spans="1:24" x14ac:dyDescent="0.25">
      <c r="A81" s="2">
        <v>43316.00887784722</v>
      </c>
      <c r="B81">
        <v>417.01</v>
      </c>
      <c r="C81">
        <v>1</v>
      </c>
      <c r="H81">
        <f>VLOOKUP(A81,[1]Sheet1!$A$2:$F$10009,5,FALSE)</f>
        <v>416.61259507300008</v>
      </c>
      <c r="I81">
        <f>VLOOKUP(A81,[1]Sheet1!$A$2:$F$10009,6,FALSE)</f>
        <v>416.63526400000001</v>
      </c>
      <c r="J81" s="5">
        <f t="shared" ca="1" si="15"/>
        <v>-3.5346868779664734E-3</v>
      </c>
      <c r="K81" s="5">
        <f t="shared" ca="1" si="16"/>
        <v>-1.4725950730000932</v>
      </c>
      <c r="L81" s="6">
        <f t="shared" si="17"/>
        <v>80</v>
      </c>
      <c r="M81">
        <f t="shared" si="5"/>
        <v>417.00428390320826</v>
      </c>
      <c r="N81">
        <f t="shared" si="6"/>
        <v>9.6385719050933169E-2</v>
      </c>
      <c r="O81">
        <f t="shared" si="7"/>
        <v>5.9304395381531948E-2</v>
      </c>
      <c r="P81" t="str">
        <f t="shared" si="8"/>
        <v/>
      </c>
      <c r="Q81">
        <f t="shared" si="9"/>
        <v>0</v>
      </c>
      <c r="R81">
        <f t="shared" si="10"/>
        <v>-0.60423829790553774</v>
      </c>
      <c r="S81">
        <f t="shared" si="11"/>
        <v>-0.7378416260013958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-1.6153336730001229</v>
      </c>
    </row>
    <row r="82" spans="1:24" x14ac:dyDescent="0.25">
      <c r="A82" s="2">
        <v>43316.00887784722</v>
      </c>
      <c r="B82">
        <v>417.01</v>
      </c>
      <c r="C82">
        <v>1</v>
      </c>
      <c r="H82">
        <f>VLOOKUP(A82,[1]Sheet1!$A$2:$F$10009,5,FALSE)</f>
        <v>416.61259507300008</v>
      </c>
      <c r="I82">
        <f>VLOOKUP(A82,[1]Sheet1!$A$2:$F$10009,6,FALSE)</f>
        <v>416.63526400000001</v>
      </c>
      <c r="J82" s="5">
        <f t="shared" ca="1" si="15"/>
        <v>-3.0846284730660029E-3</v>
      </c>
      <c r="K82" s="5">
        <f t="shared" ca="1" si="16"/>
        <v>-1.2850950730000932</v>
      </c>
      <c r="L82" s="6">
        <f t="shared" si="17"/>
        <v>81</v>
      </c>
      <c r="M82">
        <f t="shared" si="5"/>
        <v>417.03254550241911</v>
      </c>
      <c r="N82">
        <f t="shared" si="6"/>
        <v>9.4317264349934829E-2</v>
      </c>
      <c r="O82">
        <f t="shared" si="7"/>
        <v>-0.23903897737610905</v>
      </c>
      <c r="P82" t="str">
        <f t="shared" si="8"/>
        <v/>
      </c>
      <c r="Q82">
        <f t="shared" si="9"/>
        <v>0</v>
      </c>
      <c r="R82">
        <f t="shared" si="10"/>
        <v>-0.60423829790553774</v>
      </c>
      <c r="S82">
        <f t="shared" si="11"/>
        <v>-0.7378416260013958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-1.6153336730001229</v>
      </c>
    </row>
    <row r="83" spans="1:24" x14ac:dyDescent="0.25">
      <c r="A83" s="2">
        <v>43316.008958217593</v>
      </c>
      <c r="B83">
        <v>416.92255154809999</v>
      </c>
      <c r="C83">
        <v>5</v>
      </c>
      <c r="H83">
        <f>VLOOKUP(A83,[1]Sheet1!$A$2:$F$10009,5,FALSE)</f>
        <v>416.61515326419999</v>
      </c>
      <c r="I83">
        <f>VLOOKUP(A83,[1]Sheet1!$A$2:$F$10009,6,FALSE)</f>
        <v>416.6</v>
      </c>
      <c r="J83" s="5">
        <f t="shared" ca="1" si="15"/>
        <v>-3.0907499501906664E-3</v>
      </c>
      <c r="K83" s="5">
        <f t="shared" ca="1" si="16"/>
        <v>-1.2876532642000029</v>
      </c>
      <c r="L83" s="6">
        <f t="shared" si="17"/>
        <v>82</v>
      </c>
      <c r="M83">
        <f t="shared" si="5"/>
        <v>417.0576306310416</v>
      </c>
      <c r="N83">
        <f t="shared" si="6"/>
        <v>9.2640994844686506E-2</v>
      </c>
      <c r="O83">
        <f t="shared" si="7"/>
        <v>-1.4580918865139225</v>
      </c>
      <c r="P83" t="str">
        <f t="shared" si="8"/>
        <v/>
      </c>
      <c r="Q83">
        <f t="shared" si="9"/>
        <v>8.0370373325422406E-5</v>
      </c>
      <c r="R83">
        <f t="shared" si="10"/>
        <v>-0.11925924736937042</v>
      </c>
      <c r="S83">
        <f t="shared" si="11"/>
        <v>-5.0885629379406432E-3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-1.6153336730001229</v>
      </c>
    </row>
    <row r="84" spans="1:24" x14ac:dyDescent="0.25">
      <c r="A84" s="2">
        <v>43316.008958217593</v>
      </c>
      <c r="B84">
        <v>416.6</v>
      </c>
      <c r="C84">
        <v>1</v>
      </c>
      <c r="H84">
        <f>VLOOKUP(A84,[1]Sheet1!$A$2:$F$10009,5,FALSE)</f>
        <v>416.61515326419999</v>
      </c>
      <c r="I84">
        <f>VLOOKUP(A84,[1]Sheet1!$A$2:$F$10009,6,FALSE)</f>
        <v>416.6</v>
      </c>
      <c r="J84" s="5">
        <f t="shared" ca="1" si="15"/>
        <v>-3.0907499501906664E-3</v>
      </c>
      <c r="K84" s="5">
        <f t="shared" ca="1" si="16"/>
        <v>-1.2876532642000029</v>
      </c>
      <c r="L84" s="6">
        <f t="shared" si="17"/>
        <v>83</v>
      </c>
      <c r="M84">
        <f t="shared" si="5"/>
        <v>417.07473053253949</v>
      </c>
      <c r="N84">
        <f t="shared" si="6"/>
        <v>9.0321648783878383E-2</v>
      </c>
      <c r="O84">
        <f t="shared" si="7"/>
        <v>-5.2559994080201395</v>
      </c>
      <c r="P84" t="str">
        <f t="shared" si="8"/>
        <v/>
      </c>
      <c r="Q84">
        <f t="shared" si="9"/>
        <v>0</v>
      </c>
      <c r="R84">
        <f t="shared" si="10"/>
        <v>-0.57825042359627687</v>
      </c>
      <c r="S84">
        <f t="shared" si="11"/>
        <v>-0.76432743737552522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-1.6153336730001229</v>
      </c>
    </row>
    <row r="85" spans="1:24" x14ac:dyDescent="0.25">
      <c r="A85" s="2">
        <v>43316.009338981479</v>
      </c>
      <c r="B85">
        <v>416.59978002641998</v>
      </c>
      <c r="C85">
        <v>6</v>
      </c>
      <c r="H85">
        <f>VLOOKUP(A85,[1]Sheet1!$A$2:$F$10009,5,FALSE)</f>
        <v>416.61735300000009</v>
      </c>
      <c r="I85">
        <f>VLOOKUP(A85,[1]Sheet1!$A$2:$F$10009,6,FALSE)</f>
        <v>416.63588441680002</v>
      </c>
      <c r="J85" s="5">
        <f t="shared" ca="1" si="15"/>
        <v>-3.0960136218812447E-3</v>
      </c>
      <c r="K85" s="5">
        <f t="shared" ca="1" si="16"/>
        <v>-1.2898530000001074</v>
      </c>
      <c r="L85" s="6">
        <f t="shared" si="17"/>
        <v>84</v>
      </c>
      <c r="M85">
        <f t="shared" si="5"/>
        <v>417.05584125241484</v>
      </c>
      <c r="N85">
        <f t="shared" si="6"/>
        <v>0.11421943540204554</v>
      </c>
      <c r="O85">
        <f t="shared" si="7"/>
        <v>-3.9928513425893795</v>
      </c>
      <c r="P85" t="str">
        <f t="shared" si="8"/>
        <v/>
      </c>
      <c r="Q85">
        <f t="shared" si="9"/>
        <v>3.8076388591434807E-4</v>
      </c>
      <c r="R85">
        <f t="shared" si="10"/>
        <v>1.7890612804550301</v>
      </c>
      <c r="S85">
        <f t="shared" si="11"/>
        <v>0.19421294954592913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-1.6153336730001229</v>
      </c>
    </row>
    <row r="86" spans="1:24" x14ac:dyDescent="0.25">
      <c r="A86" s="2">
        <v>43316.01029071759</v>
      </c>
      <c r="B86">
        <v>416.6192674648201</v>
      </c>
      <c r="C86">
        <v>25</v>
      </c>
      <c r="H86">
        <f>VLOOKUP(A86,[1]Sheet1!$A$2:$F$10009,5,FALSE)</f>
        <v>416.61</v>
      </c>
      <c r="I86">
        <f>VLOOKUP(A86,[1]Sheet1!$A$2:$F$10009,6,FALSE)</f>
        <v>416.62000000000012</v>
      </c>
      <c r="J86" s="5">
        <f t="shared" ca="1" si="15"/>
        <v>-3.0784186649384969E-3</v>
      </c>
      <c r="K86" s="5">
        <f t="shared" ca="1" si="16"/>
        <v>-1.2825000000000273</v>
      </c>
      <c r="L86" s="6">
        <f t="shared" si="17"/>
        <v>85</v>
      </c>
      <c r="M86">
        <f t="shared" si="5"/>
        <v>417.03130744102782</v>
      </c>
      <c r="N86">
        <f t="shared" si="6"/>
        <v>0.13578409684291781</v>
      </c>
      <c r="O86">
        <f t="shared" si="7"/>
        <v>-3.0345230832473131</v>
      </c>
      <c r="P86" t="str">
        <f t="shared" si="8"/>
        <v/>
      </c>
      <c r="Q86">
        <f t="shared" si="9"/>
        <v>9.5173611043719575E-4</v>
      </c>
      <c r="R86">
        <f t="shared" si="10"/>
        <v>5.0670348497341111</v>
      </c>
      <c r="S86">
        <f t="shared" si="11"/>
        <v>3.7007789653003371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-1.6153336730001229</v>
      </c>
    </row>
    <row r="87" spans="1:24" x14ac:dyDescent="0.25">
      <c r="A87" s="2">
        <v>43316.011074953713</v>
      </c>
      <c r="B87">
        <v>416.61252601128001</v>
      </c>
      <c r="C87">
        <v>13</v>
      </c>
      <c r="H87">
        <f>VLOOKUP(A87,[1]Sheet1!$A$2:$F$10009,5,FALSE)</f>
        <v>416.61</v>
      </c>
      <c r="I87">
        <f>VLOOKUP(A87,[1]Sheet1!$A$2:$F$10009,6,FALSE)</f>
        <v>416.62</v>
      </c>
      <c r="J87" s="5">
        <f t="shared" ca="1" si="15"/>
        <v>-3.0894926588416784E-3</v>
      </c>
      <c r="K87" s="5">
        <f t="shared" ca="1" si="16"/>
        <v>-1.2871135366000317</v>
      </c>
      <c r="L87" s="6">
        <f t="shared" si="17"/>
        <v>86</v>
      </c>
      <c r="M87">
        <f t="shared" si="5"/>
        <v>417.00496571080021</v>
      </c>
      <c r="N87">
        <f t="shared" si="6"/>
        <v>0.15176756121063106</v>
      </c>
      <c r="O87">
        <f t="shared" si="7"/>
        <v>-2.5857943317383043</v>
      </c>
      <c r="P87" t="str">
        <f t="shared" si="8"/>
        <v/>
      </c>
      <c r="Q87">
        <f t="shared" si="9"/>
        <v>7.8423612285405397E-4</v>
      </c>
      <c r="R87">
        <f t="shared" si="10"/>
        <v>2.9797049347022049</v>
      </c>
      <c r="S87">
        <f t="shared" si="11"/>
        <v>1.1902421780507906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-1.6153336730001229</v>
      </c>
    </row>
    <row r="88" spans="1:24" x14ac:dyDescent="0.25">
      <c r="A88" s="2">
        <v>43316.011468240737</v>
      </c>
      <c r="B88">
        <v>416.61564959999998</v>
      </c>
      <c r="C88">
        <v>7</v>
      </c>
      <c r="H88">
        <f>VLOOKUP(A88,[1]Sheet1!$A$2:$F$10009,5,FALSE)</f>
        <v>416.61</v>
      </c>
      <c r="I88">
        <f>VLOOKUP(A88,[1]Sheet1!$A$2:$F$10009,6,FALSE)</f>
        <v>416.62</v>
      </c>
      <c r="J88" s="5">
        <f t="shared" ca="1" si="15"/>
        <v>-3.0724178488275113E-3</v>
      </c>
      <c r="K88" s="5">
        <f t="shared" ca="1" si="16"/>
        <v>-1.2800000000000296</v>
      </c>
      <c r="L88" s="6">
        <f t="shared" si="17"/>
        <v>87</v>
      </c>
      <c r="M88">
        <f t="shared" si="5"/>
        <v>416.97664713816044</v>
      </c>
      <c r="N88">
        <f t="shared" si="6"/>
        <v>0.16480937547900074</v>
      </c>
      <c r="O88">
        <f t="shared" si="7"/>
        <v>-2.1903944306036034</v>
      </c>
      <c r="P88" t="str">
        <f t="shared" si="8"/>
        <v/>
      </c>
      <c r="Q88">
        <f t="shared" si="9"/>
        <v>3.9328702405327931E-4</v>
      </c>
      <c r="R88">
        <f t="shared" si="10"/>
        <v>0.98373599183769411</v>
      </c>
      <c r="S88">
        <f t="shared" si="11"/>
        <v>0.19388751848170535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-1.6153336730001229</v>
      </c>
    </row>
    <row r="89" spans="1:24" x14ac:dyDescent="0.25">
      <c r="A89" s="2">
        <v>43316.011468240737</v>
      </c>
      <c r="B89">
        <v>416.62</v>
      </c>
      <c r="C89">
        <v>2</v>
      </c>
      <c r="H89">
        <f>VLOOKUP(A89,[1]Sheet1!$A$2:$F$10009,5,FALSE)</f>
        <v>416.61</v>
      </c>
      <c r="I89">
        <f>VLOOKUP(A89,[1]Sheet1!$A$2:$F$10009,6,FALSE)</f>
        <v>416.62</v>
      </c>
      <c r="J89" s="5">
        <f t="shared" ca="1" si="15"/>
        <v>-3.0724178488275113E-3</v>
      </c>
      <c r="K89" s="5">
        <f t="shared" ca="1" si="16"/>
        <v>-1.2800000000000296</v>
      </c>
      <c r="L89" s="6">
        <f t="shared" si="17"/>
        <v>88</v>
      </c>
      <c r="M89">
        <f t="shared" si="5"/>
        <v>416.94751314703183</v>
      </c>
      <c r="N89">
        <f t="shared" si="6"/>
        <v>0.17467396825514378</v>
      </c>
      <c r="O89">
        <f t="shared" si="7"/>
        <v>-1.8749968887947235</v>
      </c>
      <c r="P89" t="str">
        <f t="shared" si="8"/>
        <v/>
      </c>
      <c r="Q89">
        <f t="shared" si="9"/>
        <v>0</v>
      </c>
      <c r="R89">
        <f t="shared" si="10"/>
        <v>-0.66734797157400261</v>
      </c>
      <c r="S89">
        <f t="shared" si="11"/>
        <v>-0.61216067256898599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-1.6153336730001229</v>
      </c>
    </row>
    <row r="90" spans="1:24" x14ac:dyDescent="0.25">
      <c r="A90" s="2">
        <v>43316.01149527778</v>
      </c>
      <c r="B90">
        <v>416.61855128351999</v>
      </c>
      <c r="C90">
        <v>4</v>
      </c>
      <c r="H90">
        <f>VLOOKUP(A90,[1]Sheet1!$A$2:$F$10009,5,FALSE)</f>
        <v>416.61</v>
      </c>
      <c r="I90">
        <f>VLOOKUP(A90,[1]Sheet1!$A$2:$F$10009,6,FALSE)</f>
        <v>416.62</v>
      </c>
      <c r="J90" s="5">
        <f t="shared" ca="1" si="15"/>
        <v>-3.0724178488275113E-3</v>
      </c>
      <c r="K90" s="5">
        <f t="shared" ca="1" si="16"/>
        <v>-1.2800000000000296</v>
      </c>
      <c r="L90" s="6">
        <f t="shared" si="17"/>
        <v>89</v>
      </c>
      <c r="M90">
        <f t="shared" si="5"/>
        <v>416.92044928490247</v>
      </c>
      <c r="N90">
        <f t="shared" si="6"/>
        <v>0.1823782632026823</v>
      </c>
      <c r="O90">
        <f t="shared" si="7"/>
        <v>-1.6553398200035216</v>
      </c>
      <c r="P90" t="str">
        <f t="shared" si="8"/>
        <v/>
      </c>
      <c r="Q90">
        <f t="shared" si="9"/>
        <v>2.7037043764721602E-5</v>
      </c>
      <c r="R90">
        <f t="shared" si="10"/>
        <v>-0.52489275538946978</v>
      </c>
      <c r="S90">
        <f t="shared" si="11"/>
        <v>-0.30485372841002834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-1.6153336730001229</v>
      </c>
    </row>
    <row r="91" spans="1:24" x14ac:dyDescent="0.25">
      <c r="A91" s="2">
        <v>43316.011602025457</v>
      </c>
      <c r="B91">
        <v>416.61003053266012</v>
      </c>
      <c r="C91">
        <v>16</v>
      </c>
      <c r="H91">
        <f>VLOOKUP(A91,[1]Sheet1!$A$2:$F$10009,5,FALSE)</f>
        <v>416.61</v>
      </c>
      <c r="I91">
        <f>VLOOKUP(A91,[1]Sheet1!$A$2:$F$10009,6,FALSE)</f>
        <v>416.62</v>
      </c>
      <c r="J91" s="5">
        <f t="shared" ca="1" si="15"/>
        <v>-3.0724178488275113E-3</v>
      </c>
      <c r="K91" s="5">
        <f t="shared" ca="1" si="16"/>
        <v>-1.2800000000000296</v>
      </c>
      <c r="L91" s="6">
        <f t="shared" si="17"/>
        <v>90</v>
      </c>
      <c r="M91">
        <f t="shared" si="5"/>
        <v>416.8957736263763</v>
      </c>
      <c r="N91">
        <f t="shared" si="6"/>
        <v>0.18883709701086043</v>
      </c>
      <c r="O91">
        <f t="shared" si="7"/>
        <v>-1.5131724551968955</v>
      </c>
      <c r="P91" t="str">
        <f t="shared" si="8"/>
        <v/>
      </c>
      <c r="Q91">
        <f t="shared" si="9"/>
        <v>1.0674767690943554E-4</v>
      </c>
      <c r="R91">
        <f t="shared" si="10"/>
        <v>-0.15662428793278904</v>
      </c>
      <c r="S91">
        <f t="shared" si="11"/>
        <v>1.5944472535002785</v>
      </c>
      <c r="T91" t="str">
        <f t="shared" si="12"/>
        <v/>
      </c>
      <c r="U91" t="str">
        <f t="shared" si="13"/>
        <v/>
      </c>
      <c r="V91" t="str">
        <f t="shared" si="4"/>
        <v/>
      </c>
      <c r="X91">
        <f t="shared" ca="1" si="14"/>
        <v>-1.6153336730001229</v>
      </c>
    </row>
    <row r="92" spans="1:24" x14ac:dyDescent="0.25">
      <c r="A92" s="2">
        <v>43316.011697870374</v>
      </c>
      <c r="B92">
        <v>416.60052358733998</v>
      </c>
      <c r="C92">
        <v>14</v>
      </c>
      <c r="H92">
        <f>VLOOKUP(A92,[1]Sheet1!$A$2:$F$10009,5,FALSE)</f>
        <v>416.60778908999998</v>
      </c>
      <c r="I92">
        <f>VLOOKUP(A92,[1]Sheet1!$A$2:$F$10009,6,FALSE)</f>
        <v>416.44</v>
      </c>
      <c r="J92" s="5">
        <f t="shared" ca="1" si="15"/>
        <v>-3.0671272200433041E-3</v>
      </c>
      <c r="K92" s="5">
        <f t="shared" ca="1" si="16"/>
        <v>-1.2777890899999989</v>
      </c>
      <c r="L92" s="6">
        <f t="shared" si="17"/>
        <v>91</v>
      </c>
      <c r="M92">
        <f t="shared" si="5"/>
        <v>416.87255047099984</v>
      </c>
      <c r="N92">
        <f t="shared" si="6"/>
        <v>0.19454594674527151</v>
      </c>
      <c r="O92">
        <f t="shared" si="7"/>
        <v>-1.3982654905477938</v>
      </c>
      <c r="P92" t="str">
        <f t="shared" si="8"/>
        <v/>
      </c>
      <c r="Q92">
        <f t="shared" si="9"/>
        <v>9.5844916359055787E-5</v>
      </c>
      <c r="R92">
        <f t="shared" si="10"/>
        <v>-0.19344288267718976</v>
      </c>
      <c r="S92">
        <f t="shared" si="11"/>
        <v>1.4359366758970276</v>
      </c>
      <c r="T92" t="str">
        <f t="shared" si="12"/>
        <v/>
      </c>
      <c r="U92" t="str">
        <f t="shared" si="13"/>
        <v/>
      </c>
      <c r="V92" t="str">
        <f t="shared" si="4"/>
        <v/>
      </c>
      <c r="X92">
        <f t="shared" ca="1" si="14"/>
        <v>-1.6153336730001229</v>
      </c>
    </row>
    <row r="93" spans="1:24" x14ac:dyDescent="0.25">
      <c r="A93" s="2">
        <v>43316.011928009262</v>
      </c>
      <c r="B93">
        <v>416.43006093306002</v>
      </c>
      <c r="C93">
        <v>7</v>
      </c>
      <c r="H93">
        <f>VLOOKUP(A93,[1]Sheet1!$A$2:$F$10009,5,FALSE)</f>
        <v>416.43000000000012</v>
      </c>
      <c r="I93">
        <f>VLOOKUP(A93,[1]Sheet1!$A$2:$F$10009,6,FALSE)</f>
        <v>416.44</v>
      </c>
      <c r="J93" s="5">
        <f t="shared" ca="1" si="15"/>
        <v>-3.2898686453908649E-3</v>
      </c>
      <c r="K93" s="5">
        <f t="shared" ca="1" si="16"/>
        <v>-1.3700000000001182</v>
      </c>
      <c r="L93" s="6">
        <f t="shared" si="17"/>
        <v>92</v>
      </c>
      <c r="M93">
        <f t="shared" si="5"/>
        <v>416.84690895250009</v>
      </c>
      <c r="N93">
        <f t="shared" si="6"/>
        <v>0.19925810331888724</v>
      </c>
      <c r="O93">
        <f t="shared" si="7"/>
        <v>-2.0920003377376077</v>
      </c>
      <c r="P93" t="str">
        <f t="shared" si="8"/>
        <v/>
      </c>
      <c r="Q93">
        <f t="shared" si="9"/>
        <v>2.3013888858258724E-4</v>
      </c>
      <c r="R93">
        <f t="shared" si="10"/>
        <v>0.38367980090127862</v>
      </c>
      <c r="S93">
        <f t="shared" si="11"/>
        <v>0.19894473186921105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-1.6153336730001229</v>
      </c>
    </row>
    <row r="94" spans="1:24" x14ac:dyDescent="0.25">
      <c r="A94" s="2">
        <v>43316.011959826392</v>
      </c>
      <c r="B94">
        <v>416.43999999999988</v>
      </c>
      <c r="C94">
        <v>2</v>
      </c>
      <c r="H94">
        <f>VLOOKUP(A94,[1]Sheet1!$A$2:$F$10009,5,FALSE)</f>
        <v>416.43000000000012</v>
      </c>
      <c r="I94">
        <f>VLOOKUP(A94,[1]Sheet1!$A$2:$F$10009,6,FALSE)</f>
        <v>416.44</v>
      </c>
      <c r="J94" s="5">
        <f t="shared" ca="1" si="15"/>
        <v>-3.2898686453908649E-3</v>
      </c>
      <c r="K94" s="5">
        <f t="shared" ca="1" si="16"/>
        <v>-1.3700000000001182</v>
      </c>
      <c r="L94" s="6">
        <f t="shared" si="17"/>
        <v>93</v>
      </c>
      <c r="M94">
        <f t="shared" si="5"/>
        <v>416.7896810208149</v>
      </c>
      <c r="N94">
        <f t="shared" si="6"/>
        <v>0.20384631836680772</v>
      </c>
      <c r="O94">
        <f t="shared" si="7"/>
        <v>-1.7154149440451745</v>
      </c>
      <c r="P94" t="str">
        <f t="shared" si="8"/>
        <v/>
      </c>
      <c r="Q94">
        <f t="shared" si="9"/>
        <v>3.1817129638511688E-5</v>
      </c>
      <c r="R94">
        <f t="shared" si="10"/>
        <v>-0.46571858513502545</v>
      </c>
      <c r="S94">
        <f t="shared" si="11"/>
        <v>-0.62680591219814896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-1.6153336730001229</v>
      </c>
    </row>
    <row r="95" spans="1:24" x14ac:dyDescent="0.25">
      <c r="A95" s="2">
        <v>43316.011959826392</v>
      </c>
      <c r="B95">
        <v>416.43999999999988</v>
      </c>
      <c r="C95">
        <v>1</v>
      </c>
      <c r="H95">
        <f>VLOOKUP(A95,[1]Sheet1!$A$2:$F$10009,5,FALSE)</f>
        <v>416.43000000000012</v>
      </c>
      <c r="I95">
        <f>VLOOKUP(A95,[1]Sheet1!$A$2:$F$10009,6,FALSE)</f>
        <v>416.44</v>
      </c>
      <c r="J95" s="5">
        <f t="shared" ca="1" si="15"/>
        <v>-2.5225838244124902E-3</v>
      </c>
      <c r="K95" s="5">
        <f t="shared" ca="1" si="16"/>
        <v>-1.0504795820000936</v>
      </c>
      <c r="L95" s="6">
        <f t="shared" si="17"/>
        <v>94</v>
      </c>
      <c r="M95">
        <f t="shared" si="5"/>
        <v>416.73061573795206</v>
      </c>
      <c r="N95">
        <f t="shared" si="6"/>
        <v>0.19952755872405487</v>
      </c>
      <c r="O95">
        <f t="shared" si="7"/>
        <v>-1.4565192889173746</v>
      </c>
      <c r="P95" t="str">
        <f t="shared" si="8"/>
        <v/>
      </c>
      <c r="Q95">
        <f t="shared" si="9"/>
        <v>0</v>
      </c>
      <c r="R95">
        <f t="shared" si="10"/>
        <v>-0.58220898464287307</v>
      </c>
      <c r="S95">
        <f t="shared" si="11"/>
        <v>-0.76080390399090636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-1.6153336730001229</v>
      </c>
    </row>
    <row r="96" spans="1:24" x14ac:dyDescent="0.25">
      <c r="A96" s="2">
        <v>43316.011959826392</v>
      </c>
      <c r="B96">
        <v>416.43999999999988</v>
      </c>
      <c r="C96">
        <v>2</v>
      </c>
      <c r="H96">
        <f>VLOOKUP(A96,[1]Sheet1!$A$2:$F$10009,5,FALSE)</f>
        <v>416.43000000000012</v>
      </c>
      <c r="I96">
        <f>VLOOKUP(A96,[1]Sheet1!$A$2:$F$10009,6,FALSE)</f>
        <v>416.44</v>
      </c>
      <c r="J96" s="5">
        <f t="shared" ca="1" si="15"/>
        <v>-2.5694594529695426E-3</v>
      </c>
      <c r="K96" s="5">
        <f t="shared" ca="1" si="16"/>
        <v>-1.0700000000001069</v>
      </c>
      <c r="L96" s="6">
        <f t="shared" si="17"/>
        <v>95</v>
      </c>
      <c r="M96">
        <f t="shared" si="5"/>
        <v>416.68077227781765</v>
      </c>
      <c r="N96">
        <f t="shared" si="6"/>
        <v>0.19827335222127762</v>
      </c>
      <c r="O96">
        <f t="shared" si="7"/>
        <v>-1.2143451206143989</v>
      </c>
      <c r="P96" t="str">
        <f t="shared" si="8"/>
        <v/>
      </c>
      <c r="Q96">
        <f t="shared" si="9"/>
        <v>0</v>
      </c>
      <c r="R96">
        <f t="shared" si="10"/>
        <v>-0.54651847447909574</v>
      </c>
      <c r="S96">
        <f t="shared" si="11"/>
        <v>-0.57071204499047767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-1.6153336730001229</v>
      </c>
    </row>
    <row r="97" spans="1:24" x14ac:dyDescent="0.25">
      <c r="A97" s="2">
        <v>43316.011959826392</v>
      </c>
      <c r="B97">
        <v>416.43999999999988</v>
      </c>
      <c r="C97">
        <v>3</v>
      </c>
      <c r="H97">
        <f>VLOOKUP(A97,[1]Sheet1!$A$2:$F$10009,5,FALSE)</f>
        <v>416.43000000000012</v>
      </c>
      <c r="I97">
        <f>VLOOKUP(A97,[1]Sheet1!$A$2:$F$10009,6,FALSE)</f>
        <v>416.44</v>
      </c>
      <c r="J97" s="5">
        <f t="shared" ca="1" si="15"/>
        <v>-2.5214321734748331E-3</v>
      </c>
      <c r="K97" s="5">
        <f t="shared" ca="1" si="16"/>
        <v>-1.0500000000001251</v>
      </c>
      <c r="L97" s="6">
        <f t="shared" si="17"/>
        <v>96</v>
      </c>
      <c r="M97">
        <f t="shared" si="5"/>
        <v>416.6370548718013</v>
      </c>
      <c r="N97">
        <f t="shared" si="6"/>
        <v>0.19759326971422916</v>
      </c>
      <c r="O97">
        <f t="shared" si="7"/>
        <v>-0.99727522140002578</v>
      </c>
      <c r="P97" t="str">
        <f t="shared" si="8"/>
        <v/>
      </c>
      <c r="Q97">
        <f t="shared" si="9"/>
        <v>0</v>
      </c>
      <c r="R97">
        <f t="shared" si="10"/>
        <v>-0.50329722540417554</v>
      </c>
      <c r="S97">
        <f t="shared" si="11"/>
        <v>-0.38493759017855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-1.6153336730001229</v>
      </c>
    </row>
    <row r="98" spans="1:24" x14ac:dyDescent="0.25">
      <c r="A98" s="2">
        <v>43316.011959826392</v>
      </c>
      <c r="B98">
        <v>416.43999999999988</v>
      </c>
      <c r="C98">
        <v>1</v>
      </c>
      <c r="H98">
        <f>VLOOKUP(A98,[1]Sheet1!$A$2:$F$10009,5,FALSE)</f>
        <v>416.43000000000012</v>
      </c>
      <c r="I98">
        <f>VLOOKUP(A98,[1]Sheet1!$A$2:$F$10009,6,FALSE)</f>
        <v>416.44</v>
      </c>
      <c r="J98" s="5">
        <f t="shared" ca="1" si="15"/>
        <v>-2.5214321734748331E-3</v>
      </c>
      <c r="K98" s="5">
        <f t="shared" ca="1" si="16"/>
        <v>-1.0500000000001251</v>
      </c>
      <c r="L98" s="6">
        <f t="shared" si="17"/>
        <v>97</v>
      </c>
      <c r="M98">
        <f t="shared" si="5"/>
        <v>416.58892108170903</v>
      </c>
      <c r="N98">
        <f t="shared" si="6"/>
        <v>0.18984770238665066</v>
      </c>
      <c r="O98">
        <f t="shared" si="7"/>
        <v>-0.78442393474875716</v>
      </c>
      <c r="P98" t="str">
        <f t="shared" si="8"/>
        <v/>
      </c>
      <c r="Q98">
        <f t="shared" si="9"/>
        <v>0</v>
      </c>
      <c r="R98">
        <f t="shared" si="10"/>
        <v>-0.46127812098561177</v>
      </c>
      <c r="S98">
        <f t="shared" si="11"/>
        <v>-0.68615731104504152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-1.6153336730001229</v>
      </c>
    </row>
    <row r="99" spans="1:24" x14ac:dyDescent="0.25">
      <c r="A99" s="2">
        <v>43316.011959826392</v>
      </c>
      <c r="B99">
        <v>416.43999999999988</v>
      </c>
      <c r="C99">
        <v>3</v>
      </c>
      <c r="H99">
        <f>VLOOKUP(A99,[1]Sheet1!$A$2:$F$10009,5,FALSE)</f>
        <v>416.43000000000012</v>
      </c>
      <c r="I99">
        <f>VLOOKUP(A99,[1]Sheet1!$A$2:$F$10009,6,FALSE)</f>
        <v>416.44</v>
      </c>
      <c r="J99" s="5">
        <f t="shared" ca="1" si="15"/>
        <v>-2.5214321734748331E-3</v>
      </c>
      <c r="K99" s="5">
        <f t="shared" ca="1" si="16"/>
        <v>-1.0500000000001251</v>
      </c>
      <c r="L99" s="6">
        <f t="shared" si="17"/>
        <v>98</v>
      </c>
      <c r="M99">
        <f t="shared" si="5"/>
        <v>416.54567199117076</v>
      </c>
      <c r="N99">
        <f t="shared" si="6"/>
        <v>0.18266420132552566</v>
      </c>
      <c r="O99">
        <f t="shared" si="7"/>
        <v>-0.57850410974924271</v>
      </c>
      <c r="P99" t="str">
        <f t="shared" si="8"/>
        <v/>
      </c>
      <c r="Q99">
        <f t="shared" si="9"/>
        <v>0</v>
      </c>
      <c r="R99">
        <f t="shared" si="10"/>
        <v>-0.41849940139301306</v>
      </c>
      <c r="S99">
        <f t="shared" si="11"/>
        <v>-0.27780289572227707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-1.6153336730001229</v>
      </c>
    </row>
    <row r="100" spans="1:24" x14ac:dyDescent="0.25">
      <c r="A100" s="2">
        <v>43316.011959826392</v>
      </c>
      <c r="B100">
        <v>416.43999999999988</v>
      </c>
      <c r="C100">
        <v>1</v>
      </c>
      <c r="H100">
        <f>VLOOKUP(A100,[1]Sheet1!$A$2:$F$10009,5,FALSE)</f>
        <v>416.43000000000012</v>
      </c>
      <c r="I100">
        <f>VLOOKUP(A100,[1]Sheet1!$A$2:$F$10009,6,FALSE)</f>
        <v>416.44</v>
      </c>
      <c r="J100" s="5">
        <f t="shared" ca="1" si="15"/>
        <v>-2.5214321734748331E-3</v>
      </c>
      <c r="K100" s="5">
        <f t="shared" ca="1" si="16"/>
        <v>-1.0500000000001251</v>
      </c>
      <c r="L100" s="6">
        <f t="shared" si="17"/>
        <v>99</v>
      </c>
      <c r="M100">
        <f t="shared" si="5"/>
        <v>416.50469298988537</v>
      </c>
      <c r="N100">
        <f t="shared" si="6"/>
        <v>0.17404174001599015</v>
      </c>
      <c r="O100">
        <f t="shared" si="7"/>
        <v>-0.37170962482645109</v>
      </c>
      <c r="P100" t="str">
        <f t="shared" si="8"/>
        <v/>
      </c>
      <c r="Q100">
        <f t="shared" si="9"/>
        <v>0</v>
      </c>
      <c r="R100">
        <f t="shared" si="10"/>
        <v>-0.40206382874304436</v>
      </c>
      <c r="S100">
        <f t="shared" si="11"/>
        <v>-0.62808214786645078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-1.6153336730001229</v>
      </c>
    </row>
    <row r="101" spans="1:24" x14ac:dyDescent="0.25">
      <c r="A101" s="2">
        <v>43316.011959826392</v>
      </c>
      <c r="B101">
        <v>416.43999999999988</v>
      </c>
      <c r="C101">
        <v>1</v>
      </c>
      <c r="H101">
        <f>VLOOKUP(A101,[1]Sheet1!$A$2:$F$10009,5,FALSE)</f>
        <v>416.43000000000012</v>
      </c>
      <c r="I101">
        <f>VLOOKUP(A101,[1]Sheet1!$A$2:$F$10009,6,FALSE)</f>
        <v>416.44</v>
      </c>
      <c r="J101" s="5">
        <f t="shared" ca="1" si="15"/>
        <v>-2.5214321734745599E-3</v>
      </c>
      <c r="K101" s="5">
        <f t="shared" ca="1" si="16"/>
        <v>-1.0500000000000114</v>
      </c>
      <c r="L101" s="6">
        <f t="shared" si="17"/>
        <v>100</v>
      </c>
      <c r="M101">
        <f t="shared" si="5"/>
        <v>416.46612305834958</v>
      </c>
      <c r="N101">
        <f t="shared" si="6"/>
        <v>0.16431457538052294</v>
      </c>
      <c r="O101">
        <f t="shared" si="7"/>
        <v>-0.15898199103275198</v>
      </c>
      <c r="P101" t="str">
        <f t="shared" si="8"/>
        <v/>
      </c>
      <c r="Q101">
        <f t="shared" si="9"/>
        <v>0</v>
      </c>
      <c r="R101">
        <f t="shared" si="10"/>
        <v>-0.40206382874304442</v>
      </c>
      <c r="S101">
        <f t="shared" si="11"/>
        <v>-0.60879657804514375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-1.6153336730001229</v>
      </c>
    </row>
    <row r="102" spans="1:24" x14ac:dyDescent="0.25">
      <c r="A102" s="2">
        <v>43316.011959826392</v>
      </c>
      <c r="B102">
        <v>416.43999999999988</v>
      </c>
      <c r="C102">
        <v>1</v>
      </c>
      <c r="H102">
        <f>VLOOKUP(A102,[1]Sheet1!$A$2:$F$10009,5,FALSE)</f>
        <v>416.43000000000012</v>
      </c>
      <c r="I102">
        <f>VLOOKUP(A102,[1]Sheet1!$A$2:$F$10009,6,FALSE)</f>
        <v>416.44</v>
      </c>
      <c r="J102" s="5">
        <f t="shared" ca="1" si="15"/>
        <v>-2.5214321734748331E-3</v>
      </c>
      <c r="K102" s="5">
        <f t="shared" ca="1" si="16"/>
        <v>-1.0500000000001251</v>
      </c>
      <c r="L102" s="6">
        <f t="shared" si="17"/>
        <v>101</v>
      </c>
      <c r="M102">
        <f t="shared" si="5"/>
        <v>416.4283598495029</v>
      </c>
      <c r="N102">
        <f t="shared" si="6"/>
        <v>0.15179422766657188</v>
      </c>
      <c r="O102">
        <f t="shared" si="7"/>
        <v>7.6683749282981342E-2</v>
      </c>
      <c r="P102" t="str">
        <f t="shared" si="8"/>
        <v/>
      </c>
      <c r="Q102">
        <f t="shared" si="9"/>
        <v>0</v>
      </c>
      <c r="R102">
        <f t="shared" si="10"/>
        <v>-0.40206382874304436</v>
      </c>
      <c r="S102">
        <f t="shared" si="11"/>
        <v>-0.60879657804514375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-1.6153336730001229</v>
      </c>
    </row>
    <row r="103" spans="1:24" x14ac:dyDescent="0.25">
      <c r="A103" s="2">
        <v>43316.011965393518</v>
      </c>
      <c r="B103">
        <v>416.41035033788</v>
      </c>
      <c r="C103">
        <v>9</v>
      </c>
      <c r="H103">
        <f>VLOOKUP(A103,[1]Sheet1!$A$2:$F$10009,5,FALSE)</f>
        <v>416.41498519999988</v>
      </c>
      <c r="I103">
        <f>VLOOKUP(A103,[1]Sheet1!$A$2:$F$10009,6,FALSE)</f>
        <v>416.12977029759992</v>
      </c>
      <c r="J103" s="5">
        <f t="shared" ca="1" si="15"/>
        <v>-2.139844221916942E-3</v>
      </c>
      <c r="K103" s="5">
        <f t="shared" ca="1" si="16"/>
        <v>-0.89106319999984862</v>
      </c>
      <c r="L103" s="6">
        <f t="shared" si="17"/>
        <v>102</v>
      </c>
      <c r="M103">
        <f t="shared" ref="M103:M166" si="19">FORECAST(L103,B68:B102,L68:L102)</f>
        <v>416.39173885765524</v>
      </c>
      <c r="N103">
        <f t="shared" ref="N103:N166" si="20">STEYX(B68:B102,L68:L102)</f>
        <v>0.13639725969445277</v>
      </c>
      <c r="O103">
        <f t="shared" ref="O103:O166" si="21">(B103-M103)/N103</f>
        <v>0.13645054355531105</v>
      </c>
      <c r="P103" t="str">
        <f t="shared" ref="P103:P166" si="22">IF(O103&gt;1.5,1,"")</f>
        <v/>
      </c>
      <c r="Q103">
        <f t="shared" ref="Q103:Q166" si="23">A103-A102</f>
        <v>5.5671262089163065E-6</v>
      </c>
      <c r="R103">
        <f t="shared" ref="R103:R166" si="24">(Q103-AVERAGE(Q68:Q102))/_xlfn.STDEV.S(Q68:Q102)</f>
        <v>-0.37664448020601127</v>
      </c>
      <c r="S103">
        <f t="shared" ref="S103:S166" si="25">(C103-AVERAGE(C67:C102))/_xlfn.STDEV.S(C67:C102)</f>
        <v>0.9158418087113902</v>
      </c>
      <c r="T103" t="str">
        <f t="shared" ref="T103:T166" si="26">IF(R103&lt;-0.5,IF(O103&gt;1.25,1,""),"")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-1.6153336730001229</v>
      </c>
    </row>
    <row r="104" spans="1:24" x14ac:dyDescent="0.25">
      <c r="A104" s="2">
        <v>43316.011965393518</v>
      </c>
      <c r="B104">
        <v>416.28318499</v>
      </c>
      <c r="C104">
        <v>5</v>
      </c>
      <c r="H104">
        <f>VLOOKUP(A104,[1]Sheet1!$A$2:$F$10009,5,FALSE)</f>
        <v>416.41498519999988</v>
      </c>
      <c r="I104">
        <f>VLOOKUP(A104,[1]Sheet1!$A$2:$F$10009,6,FALSE)</f>
        <v>416.12977029759992</v>
      </c>
      <c r="J104" s="5">
        <f t="shared" ca="1" si="15"/>
        <v>-2.1492627110190135E-3</v>
      </c>
      <c r="K104" s="5">
        <f t="shared" ca="1" si="16"/>
        <v>-0.89498519999989412</v>
      </c>
      <c r="L104" s="6">
        <f t="shared" si="17"/>
        <v>103</v>
      </c>
      <c r="M104">
        <f t="shared" si="19"/>
        <v>416.35999142444837</v>
      </c>
      <c r="N104">
        <f t="shared" si="20"/>
        <v>0.12723116399676981</v>
      </c>
      <c r="O104">
        <f t="shared" si="21"/>
        <v>-0.60367626952090025</v>
      </c>
      <c r="P104" t="str">
        <f t="shared" si="22"/>
        <v/>
      </c>
      <c r="Q104">
        <f t="shared" si="23"/>
        <v>0</v>
      </c>
      <c r="R104">
        <f t="shared" si="24"/>
        <v>-0.40290750549883497</v>
      </c>
      <c r="S104">
        <f t="shared" si="25"/>
        <v>0.13086171717732903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-1.6153336730001229</v>
      </c>
    </row>
    <row r="105" spans="1:24" x14ac:dyDescent="0.25">
      <c r="A105" s="2">
        <v>43316.011965393518</v>
      </c>
      <c r="B105">
        <v>416.2</v>
      </c>
      <c r="C105">
        <v>2</v>
      </c>
      <c r="H105">
        <f>VLOOKUP(A105,[1]Sheet1!$A$2:$F$10009,5,FALSE)</f>
        <v>416.41498519999988</v>
      </c>
      <c r="I105">
        <f>VLOOKUP(A105,[1]Sheet1!$A$2:$F$10009,6,FALSE)</f>
        <v>416.12977029759992</v>
      </c>
      <c r="J105" s="5">
        <f t="shared" ca="1" si="15"/>
        <v>-2.1492627110190135E-3</v>
      </c>
      <c r="K105" s="5">
        <f t="shared" ca="1" si="16"/>
        <v>-0.89498519999989412</v>
      </c>
      <c r="L105" s="6">
        <f t="shared" si="17"/>
        <v>104</v>
      </c>
      <c r="M105">
        <f t="shared" si="19"/>
        <v>416.31748243042193</v>
      </c>
      <c r="N105">
        <f t="shared" si="20"/>
        <v>0.11930343912664734</v>
      </c>
      <c r="O105">
        <f t="shared" si="21"/>
        <v>-0.98473632681476964</v>
      </c>
      <c r="P105" t="str">
        <f t="shared" si="22"/>
        <v/>
      </c>
      <c r="Q105">
        <f t="shared" si="23"/>
        <v>0</v>
      </c>
      <c r="R105">
        <f t="shared" si="24"/>
        <v>-0.40290750549883497</v>
      </c>
      <c r="S105">
        <f t="shared" si="25"/>
        <v>-0.42975360746834351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-1.6153336730001229</v>
      </c>
    </row>
    <row r="106" spans="1:24" x14ac:dyDescent="0.25">
      <c r="A106" s="2">
        <v>43316.011965393518</v>
      </c>
      <c r="B106">
        <v>416.2</v>
      </c>
      <c r="C106">
        <v>1</v>
      </c>
      <c r="H106">
        <f>VLOOKUP(A106,[1]Sheet1!$A$2:$F$10009,5,FALSE)</f>
        <v>416.41498519999988</v>
      </c>
      <c r="I106">
        <f>VLOOKUP(A106,[1]Sheet1!$A$2:$F$10009,6,FALSE)</f>
        <v>416.12977029759992</v>
      </c>
      <c r="J106" s="5">
        <f t="shared" ca="1" si="15"/>
        <v>-2.1492627110190135E-3</v>
      </c>
      <c r="K106" s="5">
        <f t="shared" ca="1" si="16"/>
        <v>-0.89498519999989412</v>
      </c>
      <c r="L106" s="6">
        <f t="shared" si="17"/>
        <v>105</v>
      </c>
      <c r="M106">
        <f t="shared" si="19"/>
        <v>416.26787068968963</v>
      </c>
      <c r="N106">
        <f t="shared" si="20"/>
        <v>0.11053472413738342</v>
      </c>
      <c r="O106">
        <f t="shared" si="21"/>
        <v>-0.61402143280590382</v>
      </c>
      <c r="P106" t="str">
        <f t="shared" si="22"/>
        <v/>
      </c>
      <c r="Q106">
        <f t="shared" si="23"/>
        <v>0</v>
      </c>
      <c r="R106">
        <f t="shared" si="24"/>
        <v>-0.40290750549883497</v>
      </c>
      <c r="S106">
        <f t="shared" si="25"/>
        <v>-0.62544517775434016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-1.6153336730001229</v>
      </c>
    </row>
    <row r="107" spans="1:24" x14ac:dyDescent="0.25">
      <c r="A107" s="2">
        <v>43316.011965393518</v>
      </c>
      <c r="B107">
        <v>416.2</v>
      </c>
      <c r="C107">
        <v>1</v>
      </c>
      <c r="H107">
        <f>VLOOKUP(A107,[1]Sheet1!$A$2:$F$10009,5,FALSE)</f>
        <v>416.41498519999988</v>
      </c>
      <c r="I107">
        <f>VLOOKUP(A107,[1]Sheet1!$A$2:$F$10009,6,FALSE)</f>
        <v>416.12977029759992</v>
      </c>
      <c r="J107" s="5">
        <f t="shared" ca="1" si="15"/>
        <v>-2.1732772166333778E-3</v>
      </c>
      <c r="K107" s="5">
        <f t="shared" ca="1" si="16"/>
        <v>-0.90498519999988492</v>
      </c>
      <c r="L107" s="6">
        <f t="shared" si="17"/>
        <v>106</v>
      </c>
      <c r="M107">
        <f t="shared" si="19"/>
        <v>416.22351628026234</v>
      </c>
      <c r="N107">
        <f t="shared" si="20"/>
        <v>0.10196844659477114</v>
      </c>
      <c r="O107">
        <f t="shared" si="21"/>
        <v>-0.23062310987056067</v>
      </c>
      <c r="P107" t="str">
        <f t="shared" si="22"/>
        <v/>
      </c>
      <c r="Q107">
        <f t="shared" si="23"/>
        <v>0</v>
      </c>
      <c r="R107">
        <f t="shared" si="24"/>
        <v>-0.40290750549883497</v>
      </c>
      <c r="S107">
        <f t="shared" si="25"/>
        <v>-0.62544517775434016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-1.6153336730001229</v>
      </c>
    </row>
    <row r="108" spans="1:24" x14ac:dyDescent="0.25">
      <c r="A108" s="2">
        <v>43316.011965393518</v>
      </c>
      <c r="B108">
        <v>416.2</v>
      </c>
      <c r="C108">
        <v>1</v>
      </c>
      <c r="H108">
        <f>VLOOKUP(A108,[1]Sheet1!$A$2:$F$10009,5,FALSE)</f>
        <v>416.41498519999988</v>
      </c>
      <c r="I108">
        <f>VLOOKUP(A108,[1]Sheet1!$A$2:$F$10009,6,FALSE)</f>
        <v>416.12977029759992</v>
      </c>
      <c r="J108" s="5">
        <f t="shared" ca="1" si="15"/>
        <v>-2.4134222727771595E-3</v>
      </c>
      <c r="K108" s="5">
        <f t="shared" ca="1" si="16"/>
        <v>-1.0049851999998509</v>
      </c>
      <c r="L108" s="6">
        <f t="shared" si="17"/>
        <v>107</v>
      </c>
      <c r="M108">
        <f t="shared" si="19"/>
        <v>416.18534557229759</v>
      </c>
      <c r="N108">
        <f t="shared" si="20"/>
        <v>9.5516922944301696E-2</v>
      </c>
      <c r="O108">
        <f t="shared" si="21"/>
        <v>0.15342231774930287</v>
      </c>
      <c r="P108" t="str">
        <f t="shared" si="22"/>
        <v/>
      </c>
      <c r="Q108">
        <f t="shared" si="23"/>
        <v>0</v>
      </c>
      <c r="R108">
        <f t="shared" si="24"/>
        <v>-0.40290750549883497</v>
      </c>
      <c r="S108">
        <f t="shared" si="25"/>
        <v>-0.60135409216856384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-1.6153336730001229</v>
      </c>
    </row>
    <row r="109" spans="1:24" x14ac:dyDescent="0.25">
      <c r="A109" s="2">
        <v>43316.011965393518</v>
      </c>
      <c r="B109">
        <v>416.13749550890009</v>
      </c>
      <c r="C109">
        <v>4</v>
      </c>
      <c r="H109">
        <f>VLOOKUP(A109,[1]Sheet1!$A$2:$F$10009,5,FALSE)</f>
        <v>416.41498519999988</v>
      </c>
      <c r="I109">
        <f>VLOOKUP(A109,[1]Sheet1!$A$2:$F$10009,6,FALSE)</f>
        <v>416.12977029759992</v>
      </c>
      <c r="J109" s="5">
        <f t="shared" ca="1" si="15"/>
        <v>-2.4134222727771595E-3</v>
      </c>
      <c r="K109" s="5">
        <f t="shared" ca="1" si="16"/>
        <v>-1.0049851999998509</v>
      </c>
      <c r="L109" s="6">
        <f t="shared" si="17"/>
        <v>108</v>
      </c>
      <c r="M109">
        <f t="shared" si="19"/>
        <v>416.15045217525727</v>
      </c>
      <c r="N109">
        <f t="shared" si="20"/>
        <v>8.8694326417562891E-2</v>
      </c>
      <c r="O109">
        <f t="shared" si="21"/>
        <v>-0.14608224539848352</v>
      </c>
      <c r="P109" t="str">
        <f t="shared" si="22"/>
        <v/>
      </c>
      <c r="Q109">
        <f t="shared" si="23"/>
        <v>0</v>
      </c>
      <c r="R109">
        <f t="shared" si="24"/>
        <v>-0.40290750549883497</v>
      </c>
      <c r="S109">
        <f t="shared" si="25"/>
        <v>-3.6604162131999574E-2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-1.6153336730001229</v>
      </c>
    </row>
    <row r="110" spans="1:24" x14ac:dyDescent="0.25">
      <c r="A110" s="2">
        <v>43316.011965393518</v>
      </c>
      <c r="B110">
        <v>416.02761040740012</v>
      </c>
      <c r="C110">
        <v>4</v>
      </c>
      <c r="H110">
        <f>VLOOKUP(A110,[1]Sheet1!$A$2:$F$10009,5,FALSE)</f>
        <v>416.41498519999988</v>
      </c>
      <c r="I110">
        <f>VLOOKUP(A110,[1]Sheet1!$A$2:$F$10009,6,FALSE)</f>
        <v>416.12977029759992</v>
      </c>
      <c r="J110" s="5">
        <f t="shared" ca="1" si="15"/>
        <v>-2.3173642503197013E-3</v>
      </c>
      <c r="K110" s="5">
        <f t="shared" ca="1" si="16"/>
        <v>-0.96498519999988719</v>
      </c>
      <c r="L110" s="6">
        <f t="shared" si="17"/>
        <v>109</v>
      </c>
      <c r="M110">
        <f t="shared" si="19"/>
        <v>416.11871625104777</v>
      </c>
      <c r="N110">
        <f t="shared" si="20"/>
        <v>8.7541846797293793E-2</v>
      </c>
      <c r="O110">
        <f t="shared" si="21"/>
        <v>-1.0407119221349361</v>
      </c>
      <c r="P110" t="str">
        <f t="shared" si="22"/>
        <v/>
      </c>
      <c r="Q110">
        <f t="shared" si="23"/>
        <v>0</v>
      </c>
      <c r="R110">
        <f t="shared" si="24"/>
        <v>-0.40290750549883497</v>
      </c>
      <c r="S110">
        <f t="shared" si="25"/>
        <v>-5.2569621997599514E-2</v>
      </c>
      <c r="T110" t="str">
        <f t="shared" si="26"/>
        <v/>
      </c>
      <c r="U110" t="str">
        <f t="shared" si="27"/>
        <v/>
      </c>
      <c r="V110" t="str">
        <f t="shared" si="18"/>
        <v/>
      </c>
      <c r="X110">
        <f t="shared" ca="1" si="28"/>
        <v>-1.6153336730001229</v>
      </c>
    </row>
    <row r="111" spans="1:24" x14ac:dyDescent="0.25">
      <c r="A111" s="2">
        <v>43316.011965393518</v>
      </c>
      <c r="B111">
        <v>416</v>
      </c>
      <c r="C111">
        <v>1</v>
      </c>
      <c r="H111">
        <f>VLOOKUP(A111,[1]Sheet1!$A$2:$F$10009,5,FALSE)</f>
        <v>416.41498519999988</v>
      </c>
      <c r="I111">
        <f>VLOOKUP(A111,[1]Sheet1!$A$2:$F$10009,6,FALSE)</f>
        <v>416.12977029759992</v>
      </c>
      <c r="J111" s="5">
        <f t="shared" ca="1" si="15"/>
        <v>-2.3173642503197013E-3</v>
      </c>
      <c r="K111" s="5">
        <f t="shared" ca="1" si="16"/>
        <v>-0.96498519999988719</v>
      </c>
      <c r="L111" s="6">
        <f t="shared" si="17"/>
        <v>110</v>
      </c>
      <c r="M111">
        <f t="shared" si="19"/>
        <v>416.08043322224523</v>
      </c>
      <c r="N111">
        <f t="shared" si="20"/>
        <v>8.8559722172653579E-2</v>
      </c>
      <c r="O111">
        <f t="shared" si="21"/>
        <v>-0.90823706615093824</v>
      </c>
      <c r="P111" t="str">
        <f t="shared" si="22"/>
        <v/>
      </c>
      <c r="Q111">
        <f t="shared" si="23"/>
        <v>0</v>
      </c>
      <c r="R111">
        <f t="shared" si="24"/>
        <v>-0.40290750549883497</v>
      </c>
      <c r="S111">
        <f t="shared" si="25"/>
        <v>-0.61074580801783196</v>
      </c>
      <c r="T111" t="str">
        <f t="shared" si="26"/>
        <v/>
      </c>
      <c r="U111" t="str">
        <f t="shared" si="27"/>
        <v/>
      </c>
      <c r="V111" t="str">
        <f t="shared" si="18"/>
        <v/>
      </c>
      <c r="X111">
        <f t="shared" ca="1" si="28"/>
        <v>-1.6153336730001229</v>
      </c>
    </row>
    <row r="112" spans="1:24" x14ac:dyDescent="0.25">
      <c r="A112" s="2">
        <v>43316.012035462962</v>
      </c>
      <c r="B112">
        <v>416.0007127206801</v>
      </c>
      <c r="C112">
        <v>5</v>
      </c>
      <c r="H112">
        <f>VLOOKUP(A112,[1]Sheet1!$A$2:$F$10009,5,FALSE)</f>
        <v>416.10058449000007</v>
      </c>
      <c r="I112">
        <f>VLOOKUP(A112,[1]Sheet1!$A$2:$F$10009,6,FALSE)</f>
        <v>416.32659999999998</v>
      </c>
      <c r="J112" s="5">
        <f t="shared" ca="1" si="15"/>
        <v>-1.5635269794140854E-3</v>
      </c>
      <c r="K112" s="5">
        <f t="shared" ca="1" si="16"/>
        <v>-0.65058449000008522</v>
      </c>
      <c r="L112" s="6">
        <f t="shared" si="17"/>
        <v>111</v>
      </c>
      <c r="M112">
        <f t="shared" si="19"/>
        <v>416.04431557711581</v>
      </c>
      <c r="N112">
        <f t="shared" si="20"/>
        <v>8.9518975799686318E-2</v>
      </c>
      <c r="O112">
        <f t="shared" si="21"/>
        <v>-0.48707948282697389</v>
      </c>
      <c r="P112" t="str">
        <f t="shared" si="22"/>
        <v/>
      </c>
      <c r="Q112">
        <f t="shared" si="23"/>
        <v>7.0069443609099835E-5</v>
      </c>
      <c r="R112">
        <f t="shared" si="24"/>
        <v>-8.2879052356925415E-2</v>
      </c>
      <c r="S112">
        <f t="shared" si="25"/>
        <v>0.15226374623018937</v>
      </c>
      <c r="T112" t="str">
        <f t="shared" si="26"/>
        <v/>
      </c>
      <c r="U112" t="str">
        <f t="shared" si="27"/>
        <v/>
      </c>
      <c r="V112" t="str">
        <f t="shared" si="18"/>
        <v/>
      </c>
      <c r="X112">
        <f t="shared" ca="1" si="28"/>
        <v>-1.6153336730001229</v>
      </c>
    </row>
    <row r="113" spans="1:24" x14ac:dyDescent="0.25">
      <c r="A113" s="2">
        <v>43316.012098009262</v>
      </c>
      <c r="B113">
        <v>416.31276112128</v>
      </c>
      <c r="C113">
        <v>6</v>
      </c>
      <c r="H113">
        <f>VLOOKUP(A113,[1]Sheet1!$A$2:$F$10009,5,FALSE)</f>
        <v>416.10058449000007</v>
      </c>
      <c r="I113">
        <f>VLOOKUP(A113,[1]Sheet1!$A$2:$F$10009,6,FALSE)</f>
        <v>416.32780000000002</v>
      </c>
      <c r="J113" s="5">
        <f t="shared" ca="1" si="15"/>
        <v>-1.5635269794140854E-3</v>
      </c>
      <c r="K113" s="5">
        <f t="shared" ca="1" si="16"/>
        <v>-0.65058449000008522</v>
      </c>
      <c r="L113" s="6">
        <f t="shared" si="17"/>
        <v>112</v>
      </c>
      <c r="M113">
        <f t="shared" si="19"/>
        <v>416.01332140258512</v>
      </c>
      <c r="N113">
        <f t="shared" si="20"/>
        <v>8.9778642465783751E-2</v>
      </c>
      <c r="O113">
        <f t="shared" si="21"/>
        <v>3.3353112775012872</v>
      </c>
      <c r="P113">
        <f t="shared" si="22"/>
        <v>1</v>
      </c>
      <c r="Q113">
        <f t="shared" si="23"/>
        <v>6.2546299886889756E-5</v>
      </c>
      <c r="R113">
        <f t="shared" si="24"/>
        <v>-0.12667862296274041</v>
      </c>
      <c r="S113">
        <f t="shared" si="25"/>
        <v>0.32192621524988096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-1.6153336730001229</v>
      </c>
    </row>
    <row r="114" spans="1:24" x14ac:dyDescent="0.25">
      <c r="A114" s="2">
        <v>43316.012098009262</v>
      </c>
      <c r="B114">
        <v>416.33</v>
      </c>
      <c r="C114">
        <v>1</v>
      </c>
      <c r="H114">
        <f>VLOOKUP(A114,[1]Sheet1!$A$2:$F$10009,5,FALSE)</f>
        <v>416.10058449000007</v>
      </c>
      <c r="I114">
        <f>VLOOKUP(A114,[1]Sheet1!$A$2:$F$10009,6,FALSE)</f>
        <v>416.32780000000002</v>
      </c>
      <c r="J114" s="5">
        <f t="shared" ca="1" si="15"/>
        <v>-1.5635269794140854E-3</v>
      </c>
      <c r="K114" s="5">
        <f t="shared" ca="1" si="16"/>
        <v>-0.65058449000008522</v>
      </c>
      <c r="L114" s="6">
        <f t="shared" si="17"/>
        <v>113</v>
      </c>
      <c r="M114">
        <f t="shared" si="19"/>
        <v>416.02302832566573</v>
      </c>
      <c r="N114">
        <f t="shared" si="20"/>
        <v>0.10189239652636019</v>
      </c>
      <c r="O114">
        <f t="shared" si="21"/>
        <v>3.0127044293715697</v>
      </c>
      <c r="P114">
        <f t="shared" si="22"/>
        <v>1</v>
      </c>
      <c r="Q114">
        <f t="shared" si="23"/>
        <v>0</v>
      </c>
      <c r="R114">
        <f t="shared" si="24"/>
        <v>-0.422170421630087</v>
      </c>
      <c r="S114">
        <f t="shared" si="25"/>
        <v>-0.65738020246980311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-1.6153336730001229</v>
      </c>
    </row>
    <row r="115" spans="1:24" x14ac:dyDescent="0.25">
      <c r="A115" s="2">
        <v>43316.012098009262</v>
      </c>
      <c r="B115">
        <v>416.34182535039997</v>
      </c>
      <c r="C115">
        <v>3</v>
      </c>
      <c r="H115">
        <f>VLOOKUP(A115,[1]Sheet1!$A$2:$F$10009,5,FALSE)</f>
        <v>416.10058449000007</v>
      </c>
      <c r="I115">
        <f>VLOOKUP(A115,[1]Sheet1!$A$2:$F$10009,6,FALSE)</f>
        <v>416.32780000000002</v>
      </c>
      <c r="J115" s="5">
        <f t="shared" ca="1" si="15"/>
        <v>-1.5635269794140854E-3</v>
      </c>
      <c r="K115" s="5">
        <f t="shared" ca="1" si="16"/>
        <v>-0.65058449000008522</v>
      </c>
      <c r="L115" s="6">
        <f t="shared" si="17"/>
        <v>114</v>
      </c>
      <c r="M115">
        <f t="shared" si="19"/>
        <v>416.03817047629116</v>
      </c>
      <c r="N115">
        <f t="shared" si="20"/>
        <v>0.11211437908463147</v>
      </c>
      <c r="O115">
        <f t="shared" si="21"/>
        <v>2.7084382626745525</v>
      </c>
      <c r="P115">
        <f t="shared" si="22"/>
        <v>1</v>
      </c>
      <c r="Q115">
        <f t="shared" si="23"/>
        <v>0</v>
      </c>
      <c r="R115">
        <f t="shared" si="24"/>
        <v>-0.42217042163008706</v>
      </c>
      <c r="S115">
        <f t="shared" si="25"/>
        <v>-0.27567556877765942</v>
      </c>
      <c r="T115" t="str">
        <f t="shared" si="26"/>
        <v/>
      </c>
      <c r="U115" t="str">
        <f t="shared" si="27"/>
        <v/>
      </c>
      <c r="V115" t="str">
        <f t="shared" si="18"/>
        <v/>
      </c>
      <c r="X115">
        <f t="shared" ca="1" si="28"/>
        <v>-1.6153336730001229</v>
      </c>
    </row>
    <row r="116" spans="1:24" x14ac:dyDescent="0.25">
      <c r="A116" s="2">
        <v>43316.012098009262</v>
      </c>
      <c r="B116">
        <v>416.43109568092001</v>
      </c>
      <c r="C116">
        <v>2</v>
      </c>
      <c r="H116">
        <f>VLOOKUP(A116,[1]Sheet1!$A$2:$F$10009,5,FALSE)</f>
        <v>416.10058449000007</v>
      </c>
      <c r="I116">
        <f>VLOOKUP(A116,[1]Sheet1!$A$2:$F$10009,6,FALSE)</f>
        <v>416.32780000000002</v>
      </c>
      <c r="J116" s="5">
        <f t="shared" ca="1" si="15"/>
        <v>-1.5635269794140854E-3</v>
      </c>
      <c r="K116" s="5">
        <f t="shared" ca="1" si="16"/>
        <v>-0.65058449000008522</v>
      </c>
      <c r="L116" s="6">
        <f t="shared" si="17"/>
        <v>115</v>
      </c>
      <c r="M116">
        <f t="shared" si="19"/>
        <v>416.05860713746131</v>
      </c>
      <c r="N116">
        <f t="shared" si="20"/>
        <v>0.11897072957439427</v>
      </c>
      <c r="O116">
        <f t="shared" si="21"/>
        <v>3.1309259411221642</v>
      </c>
      <c r="P116">
        <f t="shared" si="22"/>
        <v>1</v>
      </c>
      <c r="Q116">
        <f t="shared" si="23"/>
        <v>0</v>
      </c>
      <c r="R116">
        <f t="shared" si="24"/>
        <v>-0.42217042163008706</v>
      </c>
      <c r="S116">
        <f t="shared" si="25"/>
        <v>-0.47960507763598231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-1.6153336730001229</v>
      </c>
    </row>
    <row r="117" spans="1:24" x14ac:dyDescent="0.25">
      <c r="A117" s="2">
        <v>43316.012098009262</v>
      </c>
      <c r="B117">
        <v>416.51059190384001</v>
      </c>
      <c r="C117">
        <v>2</v>
      </c>
      <c r="H117">
        <f>VLOOKUP(A117,[1]Sheet1!$A$2:$F$10009,5,FALSE)</f>
        <v>416.10058449000007</v>
      </c>
      <c r="I117">
        <f>VLOOKUP(A117,[1]Sheet1!$A$2:$F$10009,6,FALSE)</f>
        <v>416.32780000000002</v>
      </c>
      <c r="J117" s="5">
        <f t="shared" ca="1" si="15"/>
        <v>-1.5635269794140854E-3</v>
      </c>
      <c r="K117" s="5">
        <f t="shared" ca="1" si="16"/>
        <v>-0.65058449000008522</v>
      </c>
      <c r="L117" s="6">
        <f t="shared" si="17"/>
        <v>116</v>
      </c>
      <c r="M117">
        <f t="shared" si="19"/>
        <v>416.09266740978285</v>
      </c>
      <c r="N117">
        <f t="shared" si="20"/>
        <v>0.12726648037294466</v>
      </c>
      <c r="O117">
        <f t="shared" si="21"/>
        <v>3.2838536339848874</v>
      </c>
      <c r="P117">
        <f t="shared" si="22"/>
        <v>1</v>
      </c>
      <c r="Q117">
        <f t="shared" si="23"/>
        <v>0</v>
      </c>
      <c r="R117">
        <f t="shared" si="24"/>
        <v>-0.42217042163008706</v>
      </c>
      <c r="S117">
        <f t="shared" si="25"/>
        <v>-0.47960507763598231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-1.6153336730001229</v>
      </c>
    </row>
    <row r="118" spans="1:24" x14ac:dyDescent="0.25">
      <c r="A118" s="2">
        <v>43316.012098009262</v>
      </c>
      <c r="B118">
        <v>416.52</v>
      </c>
      <c r="C118">
        <v>1</v>
      </c>
      <c r="H118">
        <f>VLOOKUP(A118,[1]Sheet1!$A$2:$F$10009,5,FALSE)</f>
        <v>416.10058449000007</v>
      </c>
      <c r="I118">
        <f>VLOOKUP(A118,[1]Sheet1!$A$2:$F$10009,6,FALSE)</f>
        <v>416.32780000000002</v>
      </c>
      <c r="J118" s="5">
        <f t="shared" ca="1" si="15"/>
        <v>-1.5635269794140854E-3</v>
      </c>
      <c r="K118" s="5">
        <f t="shared" ca="1" si="16"/>
        <v>-0.65058449000008522</v>
      </c>
      <c r="L118" s="6">
        <f t="shared" si="17"/>
        <v>117</v>
      </c>
      <c r="M118">
        <f t="shared" si="19"/>
        <v>416.13873181003015</v>
      </c>
      <c r="N118">
        <f t="shared" si="20"/>
        <v>0.13433109108585786</v>
      </c>
      <c r="O118">
        <f t="shared" si="21"/>
        <v>2.8382721147269065</v>
      </c>
      <c r="P118">
        <f t="shared" si="22"/>
        <v>1</v>
      </c>
      <c r="Q118">
        <f t="shared" si="23"/>
        <v>0</v>
      </c>
      <c r="R118">
        <f t="shared" si="24"/>
        <v>-0.42217042163008706</v>
      </c>
      <c r="S118">
        <f t="shared" si="25"/>
        <v>-0.67893112836536751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-1.6153336730001229</v>
      </c>
    </row>
    <row r="119" spans="1:24" x14ac:dyDescent="0.25">
      <c r="A119" s="2">
        <v>43316.012098009262</v>
      </c>
      <c r="B119">
        <v>416.52</v>
      </c>
      <c r="C119">
        <v>1</v>
      </c>
      <c r="H119">
        <f>VLOOKUP(A119,[1]Sheet1!$A$2:$F$10009,5,FALSE)</f>
        <v>416.10058449000007</v>
      </c>
      <c r="I119">
        <f>VLOOKUP(A119,[1]Sheet1!$A$2:$F$10009,6,FALSE)</f>
        <v>416.32780000000002</v>
      </c>
      <c r="J119" s="5">
        <f t="shared" ca="1" si="15"/>
        <v>-1.5635269794140854E-3</v>
      </c>
      <c r="K119" s="5">
        <f t="shared" ca="1" si="16"/>
        <v>-0.65058449000008522</v>
      </c>
      <c r="L119" s="6">
        <f t="shared" si="17"/>
        <v>118</v>
      </c>
      <c r="M119">
        <f t="shared" si="19"/>
        <v>416.18295147432292</v>
      </c>
      <c r="N119">
        <f t="shared" si="20"/>
        <v>0.13944878981858244</v>
      </c>
      <c r="O119">
        <f t="shared" si="21"/>
        <v>2.4170057417891502</v>
      </c>
      <c r="P119">
        <f t="shared" si="22"/>
        <v>1</v>
      </c>
      <c r="Q119">
        <f t="shared" si="23"/>
        <v>0</v>
      </c>
      <c r="R119">
        <f t="shared" si="24"/>
        <v>-0.41059948040633992</v>
      </c>
      <c r="S119">
        <f t="shared" si="25"/>
        <v>-0.67893112836536751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-1.6153336730001229</v>
      </c>
    </row>
    <row r="120" spans="1:24" x14ac:dyDescent="0.25">
      <c r="A120" s="2">
        <v>43316.012098009262</v>
      </c>
      <c r="B120">
        <v>416.52</v>
      </c>
      <c r="C120">
        <v>1</v>
      </c>
      <c r="H120">
        <f>VLOOKUP(A120,[1]Sheet1!$A$2:$F$10009,5,FALSE)</f>
        <v>416.10058449000007</v>
      </c>
      <c r="I120">
        <f>VLOOKUP(A120,[1]Sheet1!$A$2:$F$10009,6,FALSE)</f>
        <v>416.32780000000002</v>
      </c>
      <c r="J120" s="5">
        <f t="shared" ca="1" si="15"/>
        <v>-1.5635269794140854E-3</v>
      </c>
      <c r="K120" s="5">
        <f t="shared" ca="1" si="16"/>
        <v>-0.65058449000008522</v>
      </c>
      <c r="L120" s="6">
        <f t="shared" si="17"/>
        <v>119</v>
      </c>
      <c r="M120">
        <f t="shared" si="19"/>
        <v>416.20914298292598</v>
      </c>
      <c r="N120">
        <f t="shared" si="20"/>
        <v>0.15005337058888138</v>
      </c>
      <c r="O120">
        <f t="shared" si="21"/>
        <v>2.0716430151088741</v>
      </c>
      <c r="P120">
        <f t="shared" si="22"/>
        <v>1</v>
      </c>
      <c r="Q120">
        <f t="shared" si="23"/>
        <v>0</v>
      </c>
      <c r="R120">
        <f t="shared" si="24"/>
        <v>-0.41059948040633998</v>
      </c>
      <c r="S120">
        <f t="shared" si="25"/>
        <v>-0.65348766950320059</v>
      </c>
      <c r="T120" t="str">
        <f t="shared" si="26"/>
        <v/>
      </c>
      <c r="U120" t="str">
        <f t="shared" si="27"/>
        <v/>
      </c>
      <c r="V120" t="str">
        <f t="shared" si="18"/>
        <v/>
      </c>
      <c r="X120">
        <f t="shared" ca="1" si="28"/>
        <v>-1.6153336730001229</v>
      </c>
    </row>
    <row r="121" spans="1:24" x14ac:dyDescent="0.25">
      <c r="A121" s="2">
        <v>43316.012098009262</v>
      </c>
      <c r="B121">
        <v>416.52</v>
      </c>
      <c r="C121">
        <v>1</v>
      </c>
      <c r="H121">
        <f>VLOOKUP(A121,[1]Sheet1!$A$2:$F$10009,5,FALSE)</f>
        <v>416.10058449000007</v>
      </c>
      <c r="I121">
        <f>VLOOKUP(A121,[1]Sheet1!$A$2:$F$10009,6,FALSE)</f>
        <v>416.32780000000002</v>
      </c>
      <c r="J121" s="5">
        <f t="shared" ca="1" si="15"/>
        <v>-1.5635269794140854E-3</v>
      </c>
      <c r="K121" s="5">
        <f t="shared" ca="1" si="16"/>
        <v>-0.65058449000008522</v>
      </c>
      <c r="L121" s="6">
        <f t="shared" si="17"/>
        <v>120</v>
      </c>
      <c r="M121">
        <f t="shared" si="19"/>
        <v>416.23572417384423</v>
      </c>
      <c r="N121">
        <f t="shared" si="20"/>
        <v>0.15835733593843956</v>
      </c>
      <c r="O121">
        <f t="shared" si="21"/>
        <v>1.7951541333472525</v>
      </c>
      <c r="P121">
        <f t="shared" si="22"/>
        <v>1</v>
      </c>
      <c r="Q121">
        <f t="shared" si="23"/>
        <v>0</v>
      </c>
      <c r="R121">
        <f t="shared" si="24"/>
        <v>-0.37013824918369415</v>
      </c>
      <c r="S121">
        <f t="shared" si="25"/>
        <v>-0.65348766950320059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-1.6153336730001229</v>
      </c>
    </row>
    <row r="122" spans="1:24" x14ac:dyDescent="0.25">
      <c r="A122" s="2">
        <v>43316.012241666664</v>
      </c>
      <c r="B122">
        <v>416.34638992176002</v>
      </c>
      <c r="C122">
        <v>7</v>
      </c>
      <c r="H122">
        <f>VLOOKUP(A122,[1]Sheet1!$A$2:$F$10009,5,FALSE)</f>
        <v>416.1</v>
      </c>
      <c r="I122">
        <f>VLOOKUP(A122,[1]Sheet1!$A$2:$F$10009,6,FALSE)</f>
        <v>416.18893287830002</v>
      </c>
      <c r="J122" s="5">
        <f t="shared" ca="1" si="15"/>
        <v>-1.5621244893055373E-3</v>
      </c>
      <c r="K122" s="5">
        <f t="shared" ca="1" si="16"/>
        <v>-0.65000000000003411</v>
      </c>
      <c r="L122" s="6">
        <f t="shared" si="17"/>
        <v>121</v>
      </c>
      <c r="M122">
        <f t="shared" si="19"/>
        <v>416.26391944089698</v>
      </c>
      <c r="N122">
        <f t="shared" si="20"/>
        <v>0.16432430078630442</v>
      </c>
      <c r="O122">
        <f t="shared" si="21"/>
        <v>0.50187635345721615</v>
      </c>
      <c r="P122" t="str">
        <f t="shared" si="22"/>
        <v/>
      </c>
      <c r="Q122">
        <f t="shared" si="23"/>
        <v>1.4365740207722411E-4</v>
      </c>
      <c r="R122">
        <f t="shared" si="24"/>
        <v>0.6152744786938612</v>
      </c>
      <c r="S122">
        <f t="shared" si="25"/>
        <v>0.51837487191624543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-1.6153336730001229</v>
      </c>
    </row>
    <row r="123" spans="1:24" x14ac:dyDescent="0.25">
      <c r="A123" s="2">
        <v>43316.012637233798</v>
      </c>
      <c r="B123">
        <v>416.12036812551997</v>
      </c>
      <c r="C123">
        <v>27</v>
      </c>
      <c r="H123">
        <f>VLOOKUP(A123,[1]Sheet1!$A$2:$F$10009,5,FALSE)</f>
        <v>416.09</v>
      </c>
      <c r="I123">
        <f>VLOOKUP(A123,[1]Sheet1!$A$2:$F$10009,6,FALSE)</f>
        <v>416.1</v>
      </c>
      <c r="J123" s="5">
        <f t="shared" ca="1" si="15"/>
        <v>-1.538128770217949E-3</v>
      </c>
      <c r="K123" s="5">
        <f t="shared" ca="1" si="16"/>
        <v>-0.63999999999998636</v>
      </c>
      <c r="L123" s="6">
        <f t="shared" si="17"/>
        <v>122</v>
      </c>
      <c r="M123">
        <f t="shared" si="19"/>
        <v>416.27235484793829</v>
      </c>
      <c r="N123">
        <f t="shared" si="20"/>
        <v>0.16378768329988602</v>
      </c>
      <c r="O123">
        <f t="shared" si="21"/>
        <v>-0.9279496440525099</v>
      </c>
      <c r="P123" t="str">
        <f t="shared" si="22"/>
        <v/>
      </c>
      <c r="Q123">
        <f t="shared" si="23"/>
        <v>3.9556713454658166E-4</v>
      </c>
      <c r="R123">
        <f t="shared" si="24"/>
        <v>4.4974052361732912</v>
      </c>
      <c r="S123">
        <f t="shared" si="25"/>
        <v>5.9439729460551058</v>
      </c>
      <c r="T123" t="str">
        <f t="shared" si="26"/>
        <v/>
      </c>
      <c r="U123" t="str">
        <f t="shared" si="27"/>
        <v/>
      </c>
      <c r="V123" t="str">
        <f t="shared" si="18"/>
        <v/>
      </c>
      <c r="X123">
        <f t="shared" ca="1" si="28"/>
        <v>-1.6153336730001229</v>
      </c>
    </row>
    <row r="124" spans="1:24" x14ac:dyDescent="0.25">
      <c r="A124" s="2">
        <v>43316.013272870368</v>
      </c>
      <c r="B124">
        <v>416.09363477419993</v>
      </c>
      <c r="C124">
        <v>11</v>
      </c>
      <c r="H124">
        <f>VLOOKUP(A124,[1]Sheet1!$A$2:$F$10009,5,FALSE)</f>
        <v>416.09</v>
      </c>
      <c r="I124">
        <f>VLOOKUP(A124,[1]Sheet1!$A$2:$F$10009,6,FALSE)</f>
        <v>416.1</v>
      </c>
      <c r="J124" s="5">
        <f t="shared" ca="1" si="15"/>
        <v>-1.538128770217949E-3</v>
      </c>
      <c r="K124" s="5">
        <f t="shared" ca="1" si="16"/>
        <v>-0.63999999999998636</v>
      </c>
      <c r="L124" s="6">
        <f t="shared" si="17"/>
        <v>123</v>
      </c>
      <c r="M124">
        <f t="shared" si="19"/>
        <v>416.2564952951592</v>
      </c>
      <c r="N124">
        <f t="shared" si="20"/>
        <v>0.16427964728451991</v>
      </c>
      <c r="O124">
        <f t="shared" si="21"/>
        <v>-0.9913615207440063</v>
      </c>
      <c r="P124" t="str">
        <f t="shared" si="22"/>
        <v/>
      </c>
      <c r="Q124">
        <f t="shared" si="23"/>
        <v>6.3563657022314146E-4</v>
      </c>
      <c r="R124">
        <f t="shared" si="24"/>
        <v>7.4494960787120563</v>
      </c>
      <c r="S124">
        <f t="shared" si="25"/>
        <v>1.2894065427584098</v>
      </c>
      <c r="T124" t="str">
        <f t="shared" si="26"/>
        <v/>
      </c>
      <c r="U124" t="str">
        <f t="shared" si="27"/>
        <v/>
      </c>
      <c r="V124" t="str">
        <f t="shared" si="18"/>
        <v/>
      </c>
      <c r="X124">
        <f t="shared" ca="1" si="28"/>
        <v>-1.6153336730001229</v>
      </c>
    </row>
    <row r="125" spans="1:24" x14ac:dyDescent="0.25">
      <c r="A125" s="2">
        <v>43316.013272870368</v>
      </c>
      <c r="B125">
        <v>416.09</v>
      </c>
      <c r="C125">
        <v>2</v>
      </c>
      <c r="H125">
        <f>VLOOKUP(A125,[1]Sheet1!$A$2:$F$10009,5,FALSE)</f>
        <v>416.09</v>
      </c>
      <c r="I125">
        <f>VLOOKUP(A125,[1]Sheet1!$A$2:$F$10009,6,FALSE)</f>
        <v>416.1</v>
      </c>
      <c r="J125" s="5">
        <f t="shared" ca="1" si="15"/>
        <v>-1.4418002302385223E-3</v>
      </c>
      <c r="K125" s="5">
        <f t="shared" ca="1" si="16"/>
        <v>-0.59991865779994669</v>
      </c>
      <c r="L125" s="6">
        <f t="shared" si="17"/>
        <v>124</v>
      </c>
      <c r="M125">
        <f t="shared" si="19"/>
        <v>416.24034824882324</v>
      </c>
      <c r="N125">
        <f t="shared" si="20"/>
        <v>0.1646306565879839</v>
      </c>
      <c r="O125">
        <f t="shared" si="21"/>
        <v>-0.91324575834946364</v>
      </c>
      <c r="P125" t="str">
        <f t="shared" si="22"/>
        <v/>
      </c>
      <c r="Q125">
        <f t="shared" si="23"/>
        <v>0</v>
      </c>
      <c r="R125">
        <f t="shared" si="24"/>
        <v>-0.39743970384279936</v>
      </c>
      <c r="S125">
        <f t="shared" si="25"/>
        <v>-0.42168217712979977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-1.6153336730001229</v>
      </c>
    </row>
    <row r="126" spans="1:24" x14ac:dyDescent="0.25">
      <c r="A126" s="2">
        <v>43316.013274953701</v>
      </c>
      <c r="B126">
        <v>416.09</v>
      </c>
      <c r="C126">
        <v>16</v>
      </c>
      <c r="H126">
        <f>VLOOKUP(A126,[1]Sheet1!$A$2:$F$10009,5,FALSE)</f>
        <v>416.05352075000002</v>
      </c>
      <c r="I126">
        <f>VLOOKUP(A126,[1]Sheet1!$A$2:$F$10009,6,FALSE)</f>
        <v>416.1</v>
      </c>
      <c r="J126" s="5">
        <f t="shared" ca="1" si="15"/>
        <v>-8.5767385445203841E-4</v>
      </c>
      <c r="K126" s="5">
        <f t="shared" ca="1" si="16"/>
        <v>-0.35683822679999366</v>
      </c>
      <c r="L126" s="6">
        <f t="shared" si="17"/>
        <v>125</v>
      </c>
      <c r="M126">
        <f t="shared" si="19"/>
        <v>416.22634965378484</v>
      </c>
      <c r="N126">
        <f t="shared" si="20"/>
        <v>0.16427877240788449</v>
      </c>
      <c r="O126">
        <f t="shared" si="21"/>
        <v>-0.82998948547242624</v>
      </c>
      <c r="P126" t="str">
        <f t="shared" si="22"/>
        <v/>
      </c>
      <c r="Q126">
        <f t="shared" si="23"/>
        <v>2.0833322196267545E-6</v>
      </c>
      <c r="R126">
        <f t="shared" si="24"/>
        <v>-0.37476039685192253</v>
      </c>
      <c r="S126">
        <f t="shared" si="25"/>
        <v>2.1701204725460426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-1.6153336730001229</v>
      </c>
    </row>
    <row r="127" spans="1:24" x14ac:dyDescent="0.25">
      <c r="A127" s="2">
        <v>43316.01340408565</v>
      </c>
      <c r="B127">
        <v>416.05292755421999</v>
      </c>
      <c r="C127">
        <v>14</v>
      </c>
      <c r="H127">
        <f>VLOOKUP(A127,[1]Sheet1!$A$2:$F$10009,5,FALSE)</f>
        <v>416</v>
      </c>
      <c r="I127">
        <f>VLOOKUP(A127,[1]Sheet1!$A$2:$F$10009,6,FALSE)</f>
        <v>415.50985647300001</v>
      </c>
      <c r="J127" s="5">
        <f t="shared" ca="1" si="15"/>
        <v>-1.1218835776441748E-3</v>
      </c>
      <c r="K127" s="5">
        <f t="shared" ca="1" si="16"/>
        <v>-0.46670356829997672</v>
      </c>
      <c r="L127" s="6">
        <f t="shared" si="17"/>
        <v>126</v>
      </c>
      <c r="M127">
        <f t="shared" si="19"/>
        <v>416.21448616138309</v>
      </c>
      <c r="N127">
        <f t="shared" si="20"/>
        <v>0.16333379410753601</v>
      </c>
      <c r="O127">
        <f t="shared" si="21"/>
        <v>-0.98913153916411312</v>
      </c>
      <c r="P127" t="str">
        <f t="shared" si="22"/>
        <v/>
      </c>
      <c r="Q127">
        <f t="shared" si="23"/>
        <v>1.2913194950670004E-4</v>
      </c>
      <c r="R127">
        <f t="shared" si="24"/>
        <v>0.62640880365363683</v>
      </c>
      <c r="S127">
        <f t="shared" si="25"/>
        <v>1.6347103186486414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-1.6153336730001229</v>
      </c>
    </row>
    <row r="128" spans="1:24" x14ac:dyDescent="0.25">
      <c r="A128" s="2">
        <v>43316.013404456018</v>
      </c>
      <c r="B128">
        <v>416</v>
      </c>
      <c r="C128">
        <v>2</v>
      </c>
      <c r="H128">
        <f>VLOOKUP(A128,[1]Sheet1!$A$2:$F$10009,5,FALSE)</f>
        <v>416</v>
      </c>
      <c r="I128">
        <f>VLOOKUP(A128,[1]Sheet1!$A$2:$F$10009,6,FALSE)</f>
        <v>415.50985647300001</v>
      </c>
      <c r="J128" s="5">
        <f t="shared" ca="1" si="15"/>
        <v>-1.1298076923077578E-3</v>
      </c>
      <c r="K128" s="5">
        <f t="shared" ca="1" si="16"/>
        <v>-0.47000000000002723</v>
      </c>
      <c r="L128" s="6">
        <f t="shared" si="17"/>
        <v>127</v>
      </c>
      <c r="M128">
        <f t="shared" si="19"/>
        <v>416.20041663252425</v>
      </c>
      <c r="N128">
        <f t="shared" si="20"/>
        <v>0.16278102256430388</v>
      </c>
      <c r="O128">
        <f t="shared" si="21"/>
        <v>-1.2312039165688435</v>
      </c>
      <c r="P128" t="str">
        <f t="shared" si="22"/>
        <v/>
      </c>
      <c r="Q128">
        <f t="shared" si="23"/>
        <v>3.7036807043477893E-7</v>
      </c>
      <c r="R128">
        <f t="shared" si="24"/>
        <v>-0.37121529314593749</v>
      </c>
      <c r="S128">
        <f t="shared" si="25"/>
        <v>-0.45320369865465943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-1.6153336730001229</v>
      </c>
    </row>
    <row r="129" spans="1:24" x14ac:dyDescent="0.25">
      <c r="A129" s="2">
        <v>43316.013730798608</v>
      </c>
      <c r="B129">
        <v>416.00046109684001</v>
      </c>
      <c r="C129">
        <v>11</v>
      </c>
      <c r="H129">
        <f>VLOOKUP(A129,[1]Sheet1!$A$2:$F$10009,5,FALSE)</f>
        <v>416</v>
      </c>
      <c r="I129">
        <f>VLOOKUP(A129,[1]Sheet1!$A$2:$F$10009,6,FALSE)</f>
        <v>415.36</v>
      </c>
      <c r="J129" s="5">
        <f t="shared" ca="1" si="15"/>
        <v>-1.1298076923077578E-3</v>
      </c>
      <c r="K129" s="5">
        <f t="shared" ca="1" si="16"/>
        <v>-0.47000000000002723</v>
      </c>
      <c r="L129" s="6">
        <f t="shared" si="17"/>
        <v>128</v>
      </c>
      <c r="M129">
        <f t="shared" si="19"/>
        <v>416.17245903005875</v>
      </c>
      <c r="N129">
        <f t="shared" si="20"/>
        <v>0.16608339537068911</v>
      </c>
      <c r="O129">
        <f t="shared" si="21"/>
        <v>-1.0356118553263169</v>
      </c>
      <c r="P129" t="str">
        <f t="shared" si="22"/>
        <v/>
      </c>
      <c r="Q129">
        <f t="shared" si="23"/>
        <v>3.2634258968755603E-4</v>
      </c>
      <c r="R129">
        <f t="shared" si="24"/>
        <v>2.2435707539612668</v>
      </c>
      <c r="S129">
        <f t="shared" si="25"/>
        <v>1.2517011185958165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-1.6153336730001229</v>
      </c>
    </row>
    <row r="130" spans="1:24" x14ac:dyDescent="0.25">
      <c r="A130" s="2">
        <v>43316.013756967594</v>
      </c>
      <c r="B130">
        <v>415.59371853025988</v>
      </c>
      <c r="C130">
        <v>6</v>
      </c>
      <c r="H130">
        <f>VLOOKUP(A130,[1]Sheet1!$A$2:$F$10009,5,FALSE)</f>
        <v>415.5</v>
      </c>
      <c r="I130">
        <f>VLOOKUP(A130,[1]Sheet1!$A$2:$F$10009,6,FALSE)</f>
        <v>415.36</v>
      </c>
      <c r="J130" s="5">
        <f t="shared" ref="J130:J193" ca="1" si="29">(OFFSET(I130,$AA$2,0)-H130)/H130</f>
        <v>7.2202166064916278E-5</v>
      </c>
      <c r="K130" s="5">
        <f t="shared" ca="1" si="16"/>
        <v>2.9999999999972715E-2</v>
      </c>
      <c r="L130" s="6">
        <f t="shared" si="17"/>
        <v>129</v>
      </c>
      <c r="M130">
        <f t="shared" si="19"/>
        <v>416.14734055845224</v>
      </c>
      <c r="N130">
        <f t="shared" si="20"/>
        <v>0.16845380048136063</v>
      </c>
      <c r="O130">
        <f t="shared" si="21"/>
        <v>-3.2864917657564088</v>
      </c>
      <c r="P130" t="str">
        <f t="shared" si="22"/>
        <v/>
      </c>
      <c r="Q130">
        <f t="shared" si="23"/>
        <v>2.6168985641561449E-5</v>
      </c>
      <c r="R130">
        <f t="shared" si="24"/>
        <v>-0.18039537774052208</v>
      </c>
      <c r="S130">
        <f t="shared" si="25"/>
        <v>0.30228177087917157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-1.6153336730001229</v>
      </c>
    </row>
    <row r="131" spans="1:24" x14ac:dyDescent="0.25">
      <c r="A131" s="2">
        <v>43316.013780150461</v>
      </c>
      <c r="B131">
        <v>415.5</v>
      </c>
      <c r="C131">
        <v>2</v>
      </c>
      <c r="H131">
        <f>VLOOKUP(A131,[1]Sheet1!$A$2:$F$10009,5,FALSE)</f>
        <v>415.47105059299992</v>
      </c>
      <c r="I131">
        <f>VLOOKUP(A131,[1]Sheet1!$A$2:$F$10009,6,FALSE)</f>
        <v>415.36</v>
      </c>
      <c r="J131" s="5">
        <f t="shared" ca="1" si="29"/>
        <v>1.4188571481916416E-4</v>
      </c>
      <c r="K131" s="5">
        <f t="shared" ref="K131:K194" ca="1" si="30">IF(ISNUMBER(J131),H131*J131,"")</f>
        <v>5.8949407000056908E-2</v>
      </c>
      <c r="L131" s="6">
        <f t="shared" si="17"/>
        <v>130</v>
      </c>
      <c r="M131">
        <f t="shared" si="19"/>
        <v>416.07795338463058</v>
      </c>
      <c r="N131">
        <f t="shared" si="20"/>
        <v>0.1915043616146278</v>
      </c>
      <c r="O131">
        <f t="shared" si="21"/>
        <v>-3.0179646027781599</v>
      </c>
      <c r="P131" t="str">
        <f t="shared" si="22"/>
        <v/>
      </c>
      <c r="Q131">
        <f t="shared" si="23"/>
        <v>2.3182867153082043E-5</v>
      </c>
      <c r="R131">
        <f t="shared" si="24"/>
        <v>-0.20829765520063856</v>
      </c>
      <c r="S131">
        <f t="shared" si="25"/>
        <v>-0.4439961897217759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-1.6153336730001229</v>
      </c>
    </row>
    <row r="132" spans="1:24" x14ac:dyDescent="0.25">
      <c r="A132" s="2">
        <v>43316.013990729167</v>
      </c>
      <c r="B132">
        <v>415.41880946422009</v>
      </c>
      <c r="C132">
        <v>18</v>
      </c>
      <c r="H132">
        <f>VLOOKUP(A132,[1]Sheet1!$A$2:$F$10009,5,FALSE)</f>
        <v>415.35</v>
      </c>
      <c r="I132">
        <f>VLOOKUP(A132,[1]Sheet1!$A$2:$F$10009,6,FALSE)</f>
        <v>415.36</v>
      </c>
      <c r="J132" s="5">
        <f t="shared" ca="1" si="29"/>
        <v>4.3336944745383404E-4</v>
      </c>
      <c r="K132" s="5">
        <f t="shared" ca="1" si="30"/>
        <v>0.17999999999994998</v>
      </c>
      <c r="L132" s="6">
        <f t="shared" ref="L132:L195" si="31">L131+1</f>
        <v>131</v>
      </c>
      <c r="M132">
        <f t="shared" si="19"/>
        <v>416.00212248703008</v>
      </c>
      <c r="N132">
        <f t="shared" si="20"/>
        <v>0.21377226090464102</v>
      </c>
      <c r="O132">
        <f t="shared" si="21"/>
        <v>-2.7286656385703463</v>
      </c>
      <c r="P132" t="str">
        <f t="shared" si="22"/>
        <v/>
      </c>
      <c r="Q132">
        <f t="shared" si="23"/>
        <v>2.105787061736919E-4</v>
      </c>
      <c r="R132">
        <f t="shared" si="24"/>
        <v>1.174517424540668</v>
      </c>
      <c r="S132">
        <f t="shared" si="25"/>
        <v>2.4639958401351514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-1.6153336730001229</v>
      </c>
    </row>
    <row r="133" spans="1:24" x14ac:dyDescent="0.25">
      <c r="A133" s="2">
        <v>43316.014116296297</v>
      </c>
      <c r="B133">
        <v>415.35164860139997</v>
      </c>
      <c r="C133">
        <v>12</v>
      </c>
      <c r="H133">
        <f>VLOOKUP(A133,[1]Sheet1!$A$2:$F$10009,5,FALSE)</f>
        <v>415.61870221999999</v>
      </c>
      <c r="I133">
        <f>VLOOKUP(A133,[1]Sheet1!$A$2:$F$10009,6,FALSE)</f>
        <v>415.49559825319989</v>
      </c>
      <c r="J133" s="5">
        <f t="shared" ca="1" si="29"/>
        <v>-2.1342210907790955E-4</v>
      </c>
      <c r="K133" s="5">
        <f t="shared" ca="1" si="30"/>
        <v>-8.8702220000016041E-2</v>
      </c>
      <c r="L133" s="6">
        <f t="shared" si="31"/>
        <v>132</v>
      </c>
      <c r="M133">
        <f t="shared" si="19"/>
        <v>415.92175216685297</v>
      </c>
      <c r="N133">
        <f t="shared" si="20"/>
        <v>0.23419554406432208</v>
      </c>
      <c r="O133">
        <f t="shared" si="21"/>
        <v>-2.434305775247442</v>
      </c>
      <c r="P133" t="str">
        <f t="shared" si="22"/>
        <v/>
      </c>
      <c r="Q133">
        <f t="shared" si="23"/>
        <v>1.2556713045341894E-4</v>
      </c>
      <c r="R133">
        <f t="shared" si="24"/>
        <v>0.49194310074879155</v>
      </c>
      <c r="S133">
        <f t="shared" si="25"/>
        <v>1.197424053227901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-1.6153336730001229</v>
      </c>
    </row>
    <row r="134" spans="1:24" x14ac:dyDescent="0.25">
      <c r="A134" s="2">
        <v>43316.014539629628</v>
      </c>
      <c r="B134">
        <v>415.54480064123987</v>
      </c>
      <c r="C134">
        <v>29</v>
      </c>
      <c r="H134">
        <f>VLOOKUP(A134,[1]Sheet1!$A$2:$F$10009,5,FALSE)</f>
        <v>415.61028163999998</v>
      </c>
      <c r="I134">
        <f>VLOOKUP(A134,[1]Sheet1!$A$2:$F$10009,6,FALSE)</f>
        <v>415.54322849879998</v>
      </c>
      <c r="J134" s="5">
        <f t="shared" ca="1" si="29"/>
        <v>-1.9316567358059093E-4</v>
      </c>
      <c r="K134" s="5">
        <f t="shared" ca="1" si="30"/>
        <v>-8.0281640000009702E-2</v>
      </c>
      <c r="L134" s="6">
        <f t="shared" si="31"/>
        <v>133</v>
      </c>
      <c r="M134">
        <f t="shared" si="19"/>
        <v>415.83885517934084</v>
      </c>
      <c r="N134">
        <f t="shared" si="20"/>
        <v>0.2520288636280083</v>
      </c>
      <c r="O134">
        <f t="shared" si="21"/>
        <v>-1.1667494503129083</v>
      </c>
      <c r="P134" t="str">
        <f t="shared" si="22"/>
        <v/>
      </c>
      <c r="Q134">
        <f t="shared" si="23"/>
        <v>4.2333333112765104E-4</v>
      </c>
      <c r="R134">
        <f t="shared" si="24"/>
        <v>2.6330892334088101</v>
      </c>
      <c r="S134">
        <f t="shared" si="25"/>
        <v>3.9581112638687745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-1.6153336730001229</v>
      </c>
    </row>
    <row r="135" spans="1:24" x14ac:dyDescent="0.25">
      <c r="A135" s="2">
        <v>43316.014890925922</v>
      </c>
      <c r="B135">
        <v>415.55107621221998</v>
      </c>
      <c r="C135">
        <v>18</v>
      </c>
      <c r="H135">
        <f>VLOOKUP(A135,[1]Sheet1!$A$2:$F$10009,5,FALSE)</f>
        <v>415.52</v>
      </c>
      <c r="I135">
        <f>VLOOKUP(A135,[1]Sheet1!$A$2:$F$10009,6,FALSE)</f>
        <v>415.52</v>
      </c>
      <c r="J135" s="5">
        <f t="shared" ca="1" si="29"/>
        <v>2.4066230265669294E-5</v>
      </c>
      <c r="K135" s="5">
        <f t="shared" ca="1" si="30"/>
        <v>9.9999999999909051E-3</v>
      </c>
      <c r="L135" s="6">
        <f t="shared" si="31"/>
        <v>134</v>
      </c>
      <c r="M135">
        <f t="shared" si="19"/>
        <v>415.78352019671081</v>
      </c>
      <c r="N135">
        <f t="shared" si="20"/>
        <v>0.25635005293695429</v>
      </c>
      <c r="O135">
        <f t="shared" si="21"/>
        <v>-0.9067444372558594</v>
      </c>
      <c r="P135" t="str">
        <f t="shared" si="22"/>
        <v/>
      </c>
      <c r="Q135">
        <f t="shared" si="23"/>
        <v>3.5129629395669326E-4</v>
      </c>
      <c r="R135">
        <f t="shared" si="24"/>
        <v>1.8523205585746547</v>
      </c>
      <c r="S135">
        <f t="shared" si="25"/>
        <v>1.6820535840019537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-1.6153336730001229</v>
      </c>
    </row>
    <row r="136" spans="1:24" x14ac:dyDescent="0.25">
      <c r="A136" s="2">
        <v>43316.01509119213</v>
      </c>
      <c r="B136">
        <v>415.55094100725989</v>
      </c>
      <c r="C136">
        <v>12</v>
      </c>
      <c r="H136">
        <f>VLOOKUP(A136,[1]Sheet1!$A$2:$F$10009,5,FALSE)</f>
        <v>415.52</v>
      </c>
      <c r="I136">
        <f>VLOOKUP(A136,[1]Sheet1!$A$2:$F$10009,6,FALSE)</f>
        <v>415.51999999999992</v>
      </c>
      <c r="J136" s="5">
        <f t="shared" ca="1" si="29"/>
        <v>2.4066230265669294E-5</v>
      </c>
      <c r="K136" s="5">
        <f t="shared" ca="1" si="30"/>
        <v>9.9999999999909051E-3</v>
      </c>
      <c r="L136" s="6">
        <f t="shared" si="31"/>
        <v>135</v>
      </c>
      <c r="M136">
        <f t="shared" si="19"/>
        <v>415.73341603240499</v>
      </c>
      <c r="N136">
        <f t="shared" si="20"/>
        <v>0.25891445469567465</v>
      </c>
      <c r="O136">
        <f t="shared" si="21"/>
        <v>-0.70476955548725273</v>
      </c>
      <c r="P136" t="str">
        <f t="shared" si="22"/>
        <v/>
      </c>
      <c r="Q136">
        <f t="shared" si="23"/>
        <v>2.0026620768476278E-4</v>
      </c>
      <c r="R136">
        <f t="shared" si="24"/>
        <v>0.74502061145870602</v>
      </c>
      <c r="S136">
        <f t="shared" si="25"/>
        <v>0.75969563850696442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-1.6153336730001229</v>
      </c>
    </row>
    <row r="137" spans="1:24" x14ac:dyDescent="0.25">
      <c r="A137" s="2">
        <v>43316.015620393518</v>
      </c>
      <c r="B137">
        <v>415.53913391933992</v>
      </c>
      <c r="C137">
        <v>9</v>
      </c>
      <c r="H137">
        <f>VLOOKUP(A137,[1]Sheet1!$A$2:$F$10009,5,FALSE)</f>
        <v>415.52</v>
      </c>
      <c r="I137">
        <f>VLOOKUP(A137,[1]Sheet1!$A$2:$F$10009,6,FALSE)</f>
        <v>415.52999999999992</v>
      </c>
      <c r="J137" s="5">
        <f t="shared" ca="1" si="29"/>
        <v>2.4066230265669294E-5</v>
      </c>
      <c r="K137" s="5">
        <f t="shared" ca="1" si="30"/>
        <v>9.9999999999909051E-3</v>
      </c>
      <c r="L137" s="6">
        <f t="shared" si="31"/>
        <v>136</v>
      </c>
      <c r="M137">
        <f t="shared" si="19"/>
        <v>415.68777838478172</v>
      </c>
      <c r="N137">
        <f t="shared" si="20"/>
        <v>0.26041550285757264</v>
      </c>
      <c r="O137">
        <f t="shared" si="21"/>
        <v>-0.57079729820502367</v>
      </c>
      <c r="P137" t="str">
        <f t="shared" si="22"/>
        <v/>
      </c>
      <c r="Q137">
        <f t="shared" si="23"/>
        <v>5.2920138841727749E-4</v>
      </c>
      <c r="R137">
        <f t="shared" si="24"/>
        <v>2.8025009640809624</v>
      </c>
      <c r="S137">
        <f t="shared" si="25"/>
        <v>0.31438172507969481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-1.6153336730001229</v>
      </c>
    </row>
    <row r="138" spans="1:24" x14ac:dyDescent="0.25">
      <c r="A138" s="2">
        <v>43316.016078622677</v>
      </c>
      <c r="B138">
        <v>415.52203099725989</v>
      </c>
      <c r="C138">
        <v>15</v>
      </c>
      <c r="H138">
        <f>VLOOKUP(A138,[1]Sheet1!$A$2:$F$10009,5,FALSE)</f>
        <v>415.52</v>
      </c>
      <c r="I138">
        <f>VLOOKUP(A138,[1]Sheet1!$A$2:$F$10009,6,FALSE)</f>
        <v>415.33</v>
      </c>
      <c r="J138" s="5">
        <f t="shared" ca="1" si="29"/>
        <v>2.4066230265669294E-5</v>
      </c>
      <c r="K138" s="5">
        <f t="shared" ca="1" si="30"/>
        <v>9.9999999999909051E-3</v>
      </c>
      <c r="L138" s="6">
        <f t="shared" si="31"/>
        <v>137</v>
      </c>
      <c r="M138">
        <f t="shared" si="19"/>
        <v>415.64527400606528</v>
      </c>
      <c r="N138">
        <f t="shared" si="20"/>
        <v>0.26138655572619574</v>
      </c>
      <c r="O138">
        <f t="shared" si="21"/>
        <v>-0.47149712219509399</v>
      </c>
      <c r="P138" t="str">
        <f t="shared" si="22"/>
        <v/>
      </c>
      <c r="Q138">
        <f t="shared" si="23"/>
        <v>4.58229158539325E-4</v>
      </c>
      <c r="R138">
        <f t="shared" si="24"/>
        <v>2.0473379215415246</v>
      </c>
      <c r="S138">
        <f t="shared" si="25"/>
        <v>1.1010026721136763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-1.6153336730001229</v>
      </c>
    </row>
    <row r="139" spans="1:24" x14ac:dyDescent="0.25">
      <c r="A139" s="2">
        <v>43316.016078622677</v>
      </c>
      <c r="B139">
        <v>415.52</v>
      </c>
      <c r="C139">
        <v>5</v>
      </c>
      <c r="H139">
        <f>VLOOKUP(A139,[1]Sheet1!$A$2:$F$10009,5,FALSE)</f>
        <v>415.52</v>
      </c>
      <c r="I139">
        <f>VLOOKUP(A139,[1]Sheet1!$A$2:$F$10009,6,FALSE)</f>
        <v>415.33</v>
      </c>
      <c r="J139" s="5">
        <f t="shared" ca="1" si="29"/>
        <v>2.4066230265669294E-5</v>
      </c>
      <c r="K139" s="5">
        <f t="shared" ca="1" si="30"/>
        <v>9.9999999999909051E-3</v>
      </c>
      <c r="L139" s="6">
        <f t="shared" si="31"/>
        <v>138</v>
      </c>
      <c r="M139">
        <f t="shared" si="19"/>
        <v>415.60351342910042</v>
      </c>
      <c r="N139">
        <f t="shared" si="20"/>
        <v>0.26185133838931962</v>
      </c>
      <c r="O139">
        <f t="shared" si="21"/>
        <v>-0.3189345130490327</v>
      </c>
      <c r="P139" t="str">
        <f t="shared" si="22"/>
        <v/>
      </c>
      <c r="Q139">
        <f t="shared" si="23"/>
        <v>0</v>
      </c>
      <c r="R139">
        <f t="shared" si="24"/>
        <v>-0.64640024989670586</v>
      </c>
      <c r="S139">
        <f t="shared" si="25"/>
        <v>-0.30711776655627693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-1.6153336730001229</v>
      </c>
    </row>
    <row r="140" spans="1:24" x14ac:dyDescent="0.25">
      <c r="A140" s="2">
        <v>43316.016466238427</v>
      </c>
      <c r="B140">
        <v>415.43812076332</v>
      </c>
      <c r="C140">
        <v>21</v>
      </c>
      <c r="H140">
        <f>VLOOKUP(A140,[1]Sheet1!$A$2:$F$10009,5,FALSE)</f>
        <v>415.32</v>
      </c>
      <c r="I140">
        <f>VLOOKUP(A140,[1]Sheet1!$A$2:$F$10009,6,FALSE)</f>
        <v>415.33</v>
      </c>
      <c r="J140" s="5">
        <f t="shared" ca="1" si="29"/>
        <v>5.0563420976591431E-4</v>
      </c>
      <c r="K140" s="5">
        <f t="shared" ca="1" si="30"/>
        <v>0.20999999999997954</v>
      </c>
      <c r="L140" s="6">
        <f t="shared" si="31"/>
        <v>139</v>
      </c>
      <c r="M140">
        <f t="shared" si="19"/>
        <v>415.55809189807945</v>
      </c>
      <c r="N140">
        <f t="shared" si="20"/>
        <v>0.25997393736300617</v>
      </c>
      <c r="O140">
        <f t="shared" si="21"/>
        <v>-0.46147369992683218</v>
      </c>
      <c r="P140" t="str">
        <f t="shared" si="22"/>
        <v/>
      </c>
      <c r="Q140">
        <f t="shared" si="23"/>
        <v>3.8761574978707358E-4</v>
      </c>
      <c r="R140">
        <f t="shared" si="24"/>
        <v>1.4856040159694643</v>
      </c>
      <c r="S140">
        <f t="shared" si="25"/>
        <v>1.8643180606555303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-1.6153336730001229</v>
      </c>
    </row>
    <row r="141" spans="1:24" x14ac:dyDescent="0.25">
      <c r="A141" s="2">
        <v>43316.016666898147</v>
      </c>
      <c r="B141">
        <v>415.32308361161989</v>
      </c>
      <c r="C141">
        <v>13</v>
      </c>
      <c r="H141">
        <f>VLOOKUP(A141,[1]Sheet1!$A$2:$F$10009,5,FALSE)</f>
        <v>415.32</v>
      </c>
      <c r="I141">
        <f>VLOOKUP(A141,[1]Sheet1!$A$2:$F$10009,6,FALSE)</f>
        <v>415.14</v>
      </c>
      <c r="J141" s="5">
        <f t="shared" ca="1" si="29"/>
        <v>5.0563420976591431E-4</v>
      </c>
      <c r="K141" s="5">
        <f t="shared" ca="1" si="30"/>
        <v>0.20999999999997954</v>
      </c>
      <c r="L141" s="6">
        <f t="shared" si="31"/>
        <v>140</v>
      </c>
      <c r="M141">
        <f t="shared" si="19"/>
        <v>415.50198788343795</v>
      </c>
      <c r="N141">
        <f t="shared" si="20"/>
        <v>0.2558950650936333</v>
      </c>
      <c r="O141">
        <f t="shared" si="21"/>
        <v>-0.6991313871277407</v>
      </c>
      <c r="P141" t="str">
        <f t="shared" si="22"/>
        <v/>
      </c>
      <c r="Q141">
        <f t="shared" si="23"/>
        <v>2.0065972057636827E-4</v>
      </c>
      <c r="R141">
        <f t="shared" si="24"/>
        <v>0.38704270479550229</v>
      </c>
      <c r="S141">
        <f t="shared" si="25"/>
        <v>0.69461921484051969</v>
      </c>
      <c r="T141" t="str">
        <f t="shared" si="26"/>
        <v/>
      </c>
      <c r="U141" t="str">
        <f t="shared" si="27"/>
        <v/>
      </c>
      <c r="V141" t="str">
        <f t="shared" si="18"/>
        <v/>
      </c>
      <c r="X141">
        <f t="shared" ca="1" si="28"/>
        <v>-1.6153336730001229</v>
      </c>
    </row>
    <row r="142" spans="1:24" x14ac:dyDescent="0.25">
      <c r="A142" s="2">
        <v>43316.016748032409</v>
      </c>
      <c r="B142">
        <v>415.15545825816002</v>
      </c>
      <c r="C142">
        <v>7</v>
      </c>
      <c r="H142">
        <f>VLOOKUP(A142,[1]Sheet1!$A$2:$F$10009,5,FALSE)</f>
        <v>415.18</v>
      </c>
      <c r="I142">
        <f>VLOOKUP(A142,[1]Sheet1!$A$2:$F$10009,6,FALSE)</f>
        <v>415.32749999999999</v>
      </c>
      <c r="J142" s="5">
        <f t="shared" ca="1" si="29"/>
        <v>8.4300785201591095E-4</v>
      </c>
      <c r="K142" s="5">
        <f t="shared" ca="1" si="30"/>
        <v>0.34999999999996589</v>
      </c>
      <c r="L142" s="6">
        <f t="shared" si="31"/>
        <v>141</v>
      </c>
      <c r="M142">
        <f t="shared" si="19"/>
        <v>415.43657817366102</v>
      </c>
      <c r="N142">
        <f t="shared" si="20"/>
        <v>0.2521848435871481</v>
      </c>
      <c r="O142">
        <f t="shared" si="21"/>
        <v>-1.1147375532259027</v>
      </c>
      <c r="P142" t="str">
        <f t="shared" si="22"/>
        <v/>
      </c>
      <c r="Q142">
        <f t="shared" si="23"/>
        <v>8.1134261563420296E-5</v>
      </c>
      <c r="R142">
        <f t="shared" si="24"/>
        <v>-0.28722344609007028</v>
      </c>
      <c r="S142">
        <f t="shared" si="25"/>
        <v>-0.1183200311099416</v>
      </c>
      <c r="T142" t="str">
        <f t="shared" si="26"/>
        <v/>
      </c>
      <c r="U142" t="str">
        <f t="shared" si="27"/>
        <v/>
      </c>
      <c r="V142" t="str">
        <f t="shared" si="18"/>
        <v/>
      </c>
      <c r="X142">
        <f t="shared" ca="1" si="28"/>
        <v>-1.6153336730001229</v>
      </c>
    </row>
    <row r="143" spans="1:24" x14ac:dyDescent="0.25">
      <c r="A143" s="2">
        <v>43316.016748032409</v>
      </c>
      <c r="B143">
        <v>415.14</v>
      </c>
      <c r="C143">
        <v>1</v>
      </c>
      <c r="H143">
        <f>VLOOKUP(A143,[1]Sheet1!$A$2:$F$10009,5,FALSE)</f>
        <v>415.18</v>
      </c>
      <c r="I143">
        <f>VLOOKUP(A143,[1]Sheet1!$A$2:$F$10009,6,FALSE)</f>
        <v>415.32749999999999</v>
      </c>
      <c r="J143" s="5">
        <f t="shared" ca="1" si="29"/>
        <v>7.9483597475789802E-4</v>
      </c>
      <c r="K143" s="5">
        <f t="shared" ca="1" si="30"/>
        <v>0.32999999999998408</v>
      </c>
      <c r="L143" s="6">
        <f t="shared" si="31"/>
        <v>142</v>
      </c>
      <c r="M143">
        <f t="shared" si="19"/>
        <v>415.35643270779985</v>
      </c>
      <c r="N143">
        <f t="shared" si="20"/>
        <v>0.25024116469911178</v>
      </c>
      <c r="O143">
        <f t="shared" si="21"/>
        <v>-0.86489650118159001</v>
      </c>
      <c r="P143" t="str">
        <f t="shared" si="22"/>
        <v/>
      </c>
      <c r="Q143">
        <f t="shared" si="23"/>
        <v>0</v>
      </c>
      <c r="R143">
        <f t="shared" si="24"/>
        <v>-0.74274591894704023</v>
      </c>
      <c r="S143">
        <f t="shared" si="25"/>
        <v>-0.92491893712781614</v>
      </c>
      <c r="T143" t="str">
        <f t="shared" si="26"/>
        <v/>
      </c>
      <c r="U143" t="str">
        <f t="shared" si="27"/>
        <v/>
      </c>
      <c r="V143" t="str">
        <f t="shared" si="18"/>
        <v/>
      </c>
      <c r="X143">
        <f t="shared" ca="1" si="28"/>
        <v>-1.6153336730001229</v>
      </c>
    </row>
    <row r="144" spans="1:24" x14ac:dyDescent="0.25">
      <c r="A144" s="2">
        <v>43316.016748032409</v>
      </c>
      <c r="B144">
        <v>415.24995562752002</v>
      </c>
      <c r="C144">
        <v>3</v>
      </c>
      <c r="H144">
        <f>VLOOKUP(A144,[1]Sheet1!$A$2:$F$10009,5,FALSE)</f>
        <v>415.18</v>
      </c>
      <c r="I144">
        <f>VLOOKUP(A144,[1]Sheet1!$A$2:$F$10009,6,FALSE)</f>
        <v>415.32749999999999</v>
      </c>
      <c r="J144" s="5">
        <f t="shared" ca="1" si="29"/>
        <v>7.9483597475789802E-4</v>
      </c>
      <c r="K144" s="5">
        <f t="shared" ca="1" si="30"/>
        <v>0.32999999999998408</v>
      </c>
      <c r="L144" s="6">
        <f t="shared" si="31"/>
        <v>143</v>
      </c>
      <c r="M144">
        <f t="shared" si="19"/>
        <v>415.27978718088087</v>
      </c>
      <c r="N144">
        <f t="shared" si="20"/>
        <v>0.24590746395078528</v>
      </c>
      <c r="O144">
        <f t="shared" si="21"/>
        <v>-0.12131211017987049</v>
      </c>
      <c r="P144" t="str">
        <f t="shared" si="22"/>
        <v/>
      </c>
      <c r="Q144">
        <f t="shared" si="23"/>
        <v>0</v>
      </c>
      <c r="R144">
        <f t="shared" si="24"/>
        <v>-0.74274591894704023</v>
      </c>
      <c r="S144">
        <f t="shared" si="25"/>
        <v>-0.66376535487996224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-1.6153336730001229</v>
      </c>
    </row>
    <row r="145" spans="1:24" x14ac:dyDescent="0.25">
      <c r="A145" s="2">
        <v>43316.016748032409</v>
      </c>
      <c r="B145">
        <v>415.33</v>
      </c>
      <c r="C145">
        <v>1</v>
      </c>
      <c r="H145">
        <f>VLOOKUP(A145,[1]Sheet1!$A$2:$F$10009,5,FALSE)</f>
        <v>415.18</v>
      </c>
      <c r="I145">
        <f>VLOOKUP(A145,[1]Sheet1!$A$2:$F$10009,6,FALSE)</f>
        <v>415.32749999999999</v>
      </c>
      <c r="J145" s="5">
        <f t="shared" ca="1" si="29"/>
        <v>7.9483597475789802E-4</v>
      </c>
      <c r="K145" s="5">
        <f t="shared" ca="1" si="30"/>
        <v>0.32999999999998408</v>
      </c>
      <c r="L145" s="6">
        <f t="shared" si="31"/>
        <v>144</v>
      </c>
      <c r="M145">
        <f t="shared" si="19"/>
        <v>415.21716571530743</v>
      </c>
      <c r="N145">
        <f t="shared" si="20"/>
        <v>0.23557320573556009</v>
      </c>
      <c r="O145">
        <f t="shared" si="21"/>
        <v>0.47897758295658716</v>
      </c>
      <c r="P145" t="str">
        <f t="shared" si="22"/>
        <v/>
      </c>
      <c r="Q145">
        <f t="shared" si="23"/>
        <v>0</v>
      </c>
      <c r="R145">
        <f t="shared" si="24"/>
        <v>-0.74274591894704023</v>
      </c>
      <c r="S145">
        <f t="shared" si="25"/>
        <v>-0.93777349685202149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-1.6153336730001229</v>
      </c>
    </row>
    <row r="146" spans="1:24" x14ac:dyDescent="0.25">
      <c r="A146" s="2">
        <v>43316.016748032409</v>
      </c>
      <c r="B146">
        <v>415.33</v>
      </c>
      <c r="C146">
        <v>1</v>
      </c>
      <c r="H146">
        <f>VLOOKUP(A146,[1]Sheet1!$A$2:$F$10009,5,FALSE)</f>
        <v>415.18</v>
      </c>
      <c r="I146">
        <f>VLOOKUP(A146,[1]Sheet1!$A$2:$F$10009,6,FALSE)</f>
        <v>415.32749999999999</v>
      </c>
      <c r="J146" s="5">
        <f t="shared" ca="1" si="29"/>
        <v>7.9483597475789802E-4</v>
      </c>
      <c r="K146" s="5">
        <f t="shared" ca="1" si="30"/>
        <v>0.32999999999998408</v>
      </c>
      <c r="L146" s="6">
        <f t="shared" si="31"/>
        <v>145</v>
      </c>
      <c r="M146">
        <f t="shared" si="19"/>
        <v>415.16133397783045</v>
      </c>
      <c r="N146">
        <f t="shared" si="20"/>
        <v>0.21790438977882012</v>
      </c>
      <c r="O146">
        <f t="shared" si="21"/>
        <v>0.77403682569558763</v>
      </c>
      <c r="P146" t="str">
        <f t="shared" si="22"/>
        <v/>
      </c>
      <c r="Q146">
        <f t="shared" si="23"/>
        <v>0</v>
      </c>
      <c r="R146">
        <f t="shared" si="24"/>
        <v>-0.74274591894704012</v>
      </c>
      <c r="S146">
        <f t="shared" si="25"/>
        <v>-0.91924782055627874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-1.6153336730001229</v>
      </c>
    </row>
    <row r="147" spans="1:24" x14ac:dyDescent="0.25">
      <c r="A147" s="2">
        <v>43316.017016956022</v>
      </c>
      <c r="B147">
        <v>415.26793008418002</v>
      </c>
      <c r="C147">
        <v>5</v>
      </c>
      <c r="H147">
        <f>VLOOKUP(A147,[1]Sheet1!$A$2:$F$10009,5,FALSE)</f>
        <v>415.32000000000011</v>
      </c>
      <c r="I147">
        <f>VLOOKUP(A147,[1]Sheet1!$A$2:$F$10009,6,FALSE)</f>
        <v>415.32288646339998</v>
      </c>
      <c r="J147" s="5">
        <f t="shared" ca="1" si="29"/>
        <v>4.5747857074035438E-4</v>
      </c>
      <c r="K147" s="5">
        <f t="shared" ca="1" si="30"/>
        <v>0.18999999999988404</v>
      </c>
      <c r="L147" s="6">
        <f t="shared" si="31"/>
        <v>146</v>
      </c>
      <c r="M147">
        <f t="shared" si="19"/>
        <v>415.10730265404823</v>
      </c>
      <c r="N147">
        <f t="shared" si="20"/>
        <v>0.1963166566254976</v>
      </c>
      <c r="O147">
        <f t="shared" si="21"/>
        <v>0.81820581550661153</v>
      </c>
      <c r="P147" t="str">
        <f t="shared" si="22"/>
        <v/>
      </c>
      <c r="Q147">
        <f t="shared" si="23"/>
        <v>2.6892361347563565E-4</v>
      </c>
      <c r="R147">
        <f t="shared" si="24"/>
        <v>0.7189925133466244</v>
      </c>
      <c r="S147">
        <f t="shared" si="25"/>
        <v>-0.38417240344613629</v>
      </c>
      <c r="T147" t="str">
        <f t="shared" si="26"/>
        <v/>
      </c>
      <c r="U147" t="str">
        <f t="shared" si="27"/>
        <v/>
      </c>
      <c r="V147" t="str">
        <f t="shared" si="18"/>
        <v/>
      </c>
      <c r="X147">
        <f t="shared" ca="1" si="28"/>
        <v>-1.6153336730001229</v>
      </c>
    </row>
    <row r="148" spans="1:24" x14ac:dyDescent="0.25">
      <c r="A148" s="2">
        <v>43316.017407673608</v>
      </c>
      <c r="B148">
        <v>415.31950435428001</v>
      </c>
      <c r="C148">
        <v>7</v>
      </c>
      <c r="H148">
        <f>VLOOKUP(A148,[1]Sheet1!$A$2:$F$10009,5,FALSE)</f>
        <v>415.32000000000011</v>
      </c>
      <c r="I148">
        <f>VLOOKUP(A148,[1]Sheet1!$A$2:$F$10009,6,FALSE)</f>
        <v>415.33</v>
      </c>
      <c r="J148" s="5">
        <f t="shared" ca="1" si="29"/>
        <v>4.5747857074035438E-4</v>
      </c>
      <c r="K148" s="5">
        <f t="shared" ca="1" si="30"/>
        <v>0.18999999999988404</v>
      </c>
      <c r="L148" s="6">
        <f t="shared" si="31"/>
        <v>147</v>
      </c>
      <c r="M148">
        <f t="shared" si="19"/>
        <v>415.04960009730695</v>
      </c>
      <c r="N148">
        <f t="shared" si="20"/>
        <v>0.1703820689120458</v>
      </c>
      <c r="O148">
        <f t="shared" si="21"/>
        <v>1.5841118651540318</v>
      </c>
      <c r="P148">
        <f t="shared" si="22"/>
        <v>1</v>
      </c>
      <c r="Q148">
        <f t="shared" si="23"/>
        <v>3.9071758510544896E-4</v>
      </c>
      <c r="R148">
        <f t="shared" si="24"/>
        <v>1.3431763481659251</v>
      </c>
      <c r="S148">
        <f t="shared" si="25"/>
        <v>-0.14138932914595972</v>
      </c>
      <c r="T148" t="str">
        <f t="shared" si="26"/>
        <v/>
      </c>
      <c r="U148" t="str">
        <f t="shared" si="27"/>
        <v/>
      </c>
      <c r="V148" t="str">
        <f t="shared" si="18"/>
        <v/>
      </c>
      <c r="X148">
        <f t="shared" ca="1" si="28"/>
        <v>-1.6153336730001229</v>
      </c>
    </row>
    <row r="149" spans="1:24" x14ac:dyDescent="0.25">
      <c r="A149" s="2">
        <v>43316.017407673608</v>
      </c>
      <c r="B149">
        <v>415.33</v>
      </c>
      <c r="C149">
        <v>2</v>
      </c>
      <c r="H149">
        <f>VLOOKUP(A149,[1]Sheet1!$A$2:$F$10009,5,FALSE)</f>
        <v>415.32000000000011</v>
      </c>
      <c r="I149">
        <f>VLOOKUP(A149,[1]Sheet1!$A$2:$F$10009,6,FALSE)</f>
        <v>415.33</v>
      </c>
      <c r="J149" s="5">
        <f t="shared" ca="1" si="29"/>
        <v>4.5747857074035438E-4</v>
      </c>
      <c r="K149" s="5">
        <f t="shared" ca="1" si="30"/>
        <v>0.18999999999988404</v>
      </c>
      <c r="L149" s="6">
        <f t="shared" si="31"/>
        <v>148</v>
      </c>
      <c r="M149">
        <f t="shared" si="19"/>
        <v>415.02089113568928</v>
      </c>
      <c r="N149">
        <f t="shared" si="20"/>
        <v>0.17020601057955681</v>
      </c>
      <c r="O149">
        <f t="shared" si="21"/>
        <v>1.8160866543912051</v>
      </c>
      <c r="P149">
        <f t="shared" si="22"/>
        <v>1</v>
      </c>
      <c r="Q149">
        <f t="shared" si="23"/>
        <v>0</v>
      </c>
      <c r="R149">
        <f t="shared" si="24"/>
        <v>-0.80251526371717741</v>
      </c>
      <c r="S149">
        <f t="shared" si="25"/>
        <v>-0.80285765654931895</v>
      </c>
      <c r="T149">
        <f t="shared" si="26"/>
        <v>1</v>
      </c>
      <c r="U149">
        <f t="shared" ca="1" si="27"/>
        <v>0.18999999999988404</v>
      </c>
      <c r="V149">
        <f t="shared" ca="1" si="18"/>
        <v>0.18999999999988404</v>
      </c>
      <c r="X149">
        <f t="shared" ca="1" si="28"/>
        <v>-1.4253336730002388</v>
      </c>
    </row>
    <row r="150" spans="1:24" x14ac:dyDescent="0.25">
      <c r="A150" s="2">
        <v>43316.017407673608</v>
      </c>
      <c r="B150">
        <v>415.33</v>
      </c>
      <c r="C150">
        <v>1</v>
      </c>
      <c r="H150">
        <f>VLOOKUP(A150,[1]Sheet1!$A$2:$F$10009,5,FALSE)</f>
        <v>415.32000000000011</v>
      </c>
      <c r="I150">
        <f>VLOOKUP(A150,[1]Sheet1!$A$2:$F$10009,6,FALSE)</f>
        <v>415.33</v>
      </c>
      <c r="J150" s="5">
        <f t="shared" ca="1" si="29"/>
        <v>4.5747857074035438E-4</v>
      </c>
      <c r="K150" s="5">
        <f t="shared" ca="1" si="30"/>
        <v>0.18999999999988404</v>
      </c>
      <c r="L150" s="6">
        <f t="shared" si="31"/>
        <v>149</v>
      </c>
      <c r="M150">
        <f t="shared" si="19"/>
        <v>414.99946169125235</v>
      </c>
      <c r="N150">
        <f t="shared" si="20"/>
        <v>0.17388006930742278</v>
      </c>
      <c r="O150">
        <f t="shared" si="21"/>
        <v>1.9009556993173109</v>
      </c>
      <c r="P150">
        <f t="shared" si="22"/>
        <v>1</v>
      </c>
      <c r="Q150">
        <f t="shared" si="23"/>
        <v>0</v>
      </c>
      <c r="R150">
        <f t="shared" si="24"/>
        <v>-0.80251526371717741</v>
      </c>
      <c r="S150">
        <f t="shared" si="25"/>
        <v>-0.9118590217182625</v>
      </c>
      <c r="T150">
        <f t="shared" si="26"/>
        <v>1</v>
      </c>
      <c r="U150">
        <f t="shared" ca="1" si="27"/>
        <v>0.18999999999988404</v>
      </c>
      <c r="V150" t="str">
        <f t="shared" si="18"/>
        <v/>
      </c>
      <c r="X150">
        <f t="shared" ca="1" si="28"/>
        <v>-1.4253336730002388</v>
      </c>
    </row>
    <row r="151" spans="1:24" x14ac:dyDescent="0.25">
      <c r="A151" s="2">
        <v>43316.017407673608</v>
      </c>
      <c r="B151">
        <v>415.33</v>
      </c>
      <c r="C151">
        <v>1</v>
      </c>
      <c r="H151">
        <f>VLOOKUP(A151,[1]Sheet1!$A$2:$F$10009,5,FALSE)</f>
        <v>415.32000000000011</v>
      </c>
      <c r="I151">
        <f>VLOOKUP(A151,[1]Sheet1!$A$2:$F$10009,6,FALSE)</f>
        <v>415.33</v>
      </c>
      <c r="J151" s="5">
        <f t="shared" ca="1" si="29"/>
        <v>4.5747857074035438E-4</v>
      </c>
      <c r="K151" s="5">
        <f t="shared" ca="1" si="30"/>
        <v>0.18999999999988404</v>
      </c>
      <c r="L151" s="6">
        <f t="shared" si="31"/>
        <v>150</v>
      </c>
      <c r="M151">
        <f t="shared" si="19"/>
        <v>414.98380962154624</v>
      </c>
      <c r="N151">
        <f t="shared" si="20"/>
        <v>0.18010214650363218</v>
      </c>
      <c r="O151">
        <f t="shared" si="21"/>
        <v>1.9221890753354207</v>
      </c>
      <c r="P151">
        <f t="shared" si="22"/>
        <v>1</v>
      </c>
      <c r="Q151">
        <f t="shared" si="23"/>
        <v>0</v>
      </c>
      <c r="R151">
        <f t="shared" si="24"/>
        <v>-0.80251526371717741</v>
      </c>
      <c r="S151">
        <f t="shared" si="25"/>
        <v>-0.9118590217182625</v>
      </c>
      <c r="T151">
        <f t="shared" si="26"/>
        <v>1</v>
      </c>
      <c r="U151">
        <f t="shared" ca="1" si="27"/>
        <v>0.18999999999988404</v>
      </c>
      <c r="V151" t="str">
        <f t="shared" si="18"/>
        <v/>
      </c>
      <c r="X151">
        <f t="shared" ca="1" si="28"/>
        <v>-1.4253336730002388</v>
      </c>
    </row>
    <row r="152" spans="1:24" x14ac:dyDescent="0.25">
      <c r="A152" s="2">
        <v>43316.017407673608</v>
      </c>
      <c r="B152">
        <v>415.32999999999993</v>
      </c>
      <c r="C152">
        <v>5</v>
      </c>
      <c r="H152">
        <f>VLOOKUP(A152,[1]Sheet1!$A$2:$F$10009,5,FALSE)</f>
        <v>415.32000000000011</v>
      </c>
      <c r="I152">
        <f>VLOOKUP(A152,[1]Sheet1!$A$2:$F$10009,6,FALSE)</f>
        <v>415.33</v>
      </c>
      <c r="J152" s="5">
        <f t="shared" ca="1" si="29"/>
        <v>4.5747857074035438E-4</v>
      </c>
      <c r="K152" s="5">
        <f t="shared" ca="1" si="30"/>
        <v>0.18999999999988404</v>
      </c>
      <c r="L152" s="6">
        <f t="shared" si="31"/>
        <v>151</v>
      </c>
      <c r="M152">
        <f t="shared" si="19"/>
        <v>414.97881045651314</v>
      </c>
      <c r="N152">
        <f t="shared" si="20"/>
        <v>0.1888669034852041</v>
      </c>
      <c r="O152">
        <f t="shared" si="21"/>
        <v>1.8594551877867513</v>
      </c>
      <c r="P152">
        <f t="shared" si="22"/>
        <v>1</v>
      </c>
      <c r="Q152">
        <f t="shared" si="23"/>
        <v>0</v>
      </c>
      <c r="R152">
        <f t="shared" si="24"/>
        <v>-0.80251526371717741</v>
      </c>
      <c r="S152">
        <f t="shared" si="25"/>
        <v>-0.38344098444335595</v>
      </c>
      <c r="T152">
        <f t="shared" si="26"/>
        <v>1</v>
      </c>
      <c r="U152">
        <f t="shared" ca="1" si="27"/>
        <v>0.18999999999988404</v>
      </c>
      <c r="V152" t="str">
        <f t="shared" si="18"/>
        <v/>
      </c>
      <c r="X152">
        <f t="shared" ca="1" si="28"/>
        <v>-1.4253336730002388</v>
      </c>
    </row>
    <row r="153" spans="1:24" x14ac:dyDescent="0.25">
      <c r="A153" s="2">
        <v>43316.017561921297</v>
      </c>
      <c r="B153">
        <v>415.27868265244001</v>
      </c>
      <c r="C153">
        <v>16</v>
      </c>
      <c r="H153">
        <f>VLOOKUP(A153,[1]Sheet1!$A$2:$F$10009,5,FALSE)</f>
        <v>415.22441891</v>
      </c>
      <c r="I153">
        <f>VLOOKUP(A153,[1]Sheet1!$A$2:$F$10009,6,FALSE)</f>
        <v>415.06</v>
      </c>
      <c r="J153" s="5">
        <f t="shared" ca="1" si="29"/>
        <v>6.8777527764303655E-4</v>
      </c>
      <c r="K153" s="5">
        <f t="shared" ca="1" si="30"/>
        <v>0.28558108999999376</v>
      </c>
      <c r="L153" s="6">
        <f t="shared" si="31"/>
        <v>152</v>
      </c>
      <c r="M153">
        <f t="shared" si="19"/>
        <v>414.98430649701083</v>
      </c>
      <c r="N153">
        <f t="shared" si="20"/>
        <v>0.19629969278195247</v>
      </c>
      <c r="O153">
        <f t="shared" si="21"/>
        <v>1.4996261647549627</v>
      </c>
      <c r="P153" t="str">
        <f t="shared" si="22"/>
        <v/>
      </c>
      <c r="Q153">
        <f t="shared" si="23"/>
        <v>1.5424768935190514E-4</v>
      </c>
      <c r="R153">
        <f t="shared" si="24"/>
        <v>1.3452393768567812E-2</v>
      </c>
      <c r="S153">
        <f t="shared" si="25"/>
        <v>1.031562396308648</v>
      </c>
      <c r="T153" t="str">
        <f t="shared" si="26"/>
        <v/>
      </c>
      <c r="U153" t="str">
        <f t="shared" si="27"/>
        <v/>
      </c>
      <c r="V153" t="str">
        <f t="shared" si="18"/>
        <v/>
      </c>
      <c r="X153">
        <f t="shared" ca="1" si="28"/>
        <v>-1.4253336730002388</v>
      </c>
    </row>
    <row r="154" spans="1:24" x14ac:dyDescent="0.25">
      <c r="A154" s="2">
        <v>43316.017561921297</v>
      </c>
      <c r="B154">
        <v>415.12245942182</v>
      </c>
      <c r="C154">
        <v>8</v>
      </c>
      <c r="H154">
        <f>VLOOKUP(A154,[1]Sheet1!$A$2:$F$10009,5,FALSE)</f>
        <v>415.22441891</v>
      </c>
      <c r="I154">
        <f>VLOOKUP(A154,[1]Sheet1!$A$2:$F$10009,6,FALSE)</f>
        <v>415.06</v>
      </c>
      <c r="J154" s="5">
        <f t="shared" ca="1" si="29"/>
        <v>6.8777527764303655E-4</v>
      </c>
      <c r="K154" s="5">
        <f t="shared" ca="1" si="30"/>
        <v>0.28558108999999376</v>
      </c>
      <c r="L154" s="6">
        <f t="shared" si="31"/>
        <v>153</v>
      </c>
      <c r="M154">
        <f t="shared" si="19"/>
        <v>414.99047530328221</v>
      </c>
      <c r="N154">
        <f t="shared" si="20"/>
        <v>0.1989465381681427</v>
      </c>
      <c r="O154">
        <f t="shared" si="21"/>
        <v>0.66341500461917269</v>
      </c>
      <c r="P154" t="str">
        <f t="shared" si="22"/>
        <v/>
      </c>
      <c r="Q154">
        <f t="shared" si="23"/>
        <v>0</v>
      </c>
      <c r="R154">
        <f t="shared" si="24"/>
        <v>-0.83399856729891175</v>
      </c>
      <c r="S154">
        <f t="shared" si="25"/>
        <v>-5.7420080212462907E-2</v>
      </c>
      <c r="T154" t="str">
        <f t="shared" si="26"/>
        <v/>
      </c>
      <c r="U154" t="str">
        <f t="shared" si="27"/>
        <v/>
      </c>
      <c r="V154" t="str">
        <f t="shared" si="18"/>
        <v/>
      </c>
      <c r="X154">
        <f t="shared" ca="1" si="28"/>
        <v>-1.4253336730002388</v>
      </c>
    </row>
    <row r="155" spans="1:24" x14ac:dyDescent="0.25">
      <c r="A155" s="2">
        <v>43316.01779813657</v>
      </c>
      <c r="B155">
        <v>415.0679910412</v>
      </c>
      <c r="C155">
        <v>3</v>
      </c>
      <c r="H155">
        <f>VLOOKUP(A155,[1]Sheet1!$A$2:$F$10009,5,FALSE)</f>
        <v>415.37</v>
      </c>
      <c r="I155">
        <f>VLOOKUP(A155,[1]Sheet1!$A$2:$F$10009,6,FALSE)</f>
        <v>415.37952041800003</v>
      </c>
      <c r="J155" s="5">
        <f t="shared" ca="1" si="29"/>
        <v>5.99099830512007E-4</v>
      </c>
      <c r="K155" s="5">
        <f t="shared" ca="1" si="30"/>
        <v>0.24884809659977236</v>
      </c>
      <c r="L155" s="6">
        <f t="shared" si="31"/>
        <v>154</v>
      </c>
      <c r="M155">
        <f t="shared" si="19"/>
        <v>414.98504876898301</v>
      </c>
      <c r="N155">
        <f t="shared" si="20"/>
        <v>0.19421214148046559</v>
      </c>
      <c r="O155">
        <f t="shared" si="21"/>
        <v>0.42707047862576164</v>
      </c>
      <c r="P155" t="str">
        <f t="shared" si="22"/>
        <v/>
      </c>
      <c r="Q155">
        <f t="shared" si="23"/>
        <v>2.3621527361683547E-4</v>
      </c>
      <c r="R155">
        <f t="shared" si="24"/>
        <v>0.42793829174541126</v>
      </c>
      <c r="S155">
        <f t="shared" si="25"/>
        <v>-0.73855008637147435</v>
      </c>
      <c r="T155" t="str">
        <f t="shared" si="26"/>
        <v/>
      </c>
      <c r="U155" t="str">
        <f t="shared" si="27"/>
        <v/>
      </c>
      <c r="V155" t="str">
        <f t="shared" si="18"/>
        <v/>
      </c>
      <c r="X155">
        <f t="shared" ca="1" si="28"/>
        <v>-1.4253336730002388</v>
      </c>
    </row>
    <row r="156" spans="1:24" x14ac:dyDescent="0.25">
      <c r="A156" s="2">
        <v>43316.018184768523</v>
      </c>
      <c r="B156">
        <v>415.33782741519991</v>
      </c>
      <c r="C156">
        <v>7</v>
      </c>
      <c r="H156">
        <f>VLOOKUP(A156,[1]Sheet1!$A$2:$F$10009,5,FALSE)</f>
        <v>415.37</v>
      </c>
      <c r="I156">
        <f>VLOOKUP(A156,[1]Sheet1!$A$2:$F$10009,6,FALSE)</f>
        <v>415.36</v>
      </c>
      <c r="J156" s="5">
        <f t="shared" ca="1" si="29"/>
        <v>3.6112381731944355E-4</v>
      </c>
      <c r="K156" s="5">
        <f t="shared" ca="1" si="30"/>
        <v>0.14999999999997726</v>
      </c>
      <c r="L156" s="6">
        <f t="shared" si="31"/>
        <v>155</v>
      </c>
      <c r="M156">
        <f t="shared" si="19"/>
        <v>414.98044369998195</v>
      </c>
      <c r="N156">
        <f t="shared" si="20"/>
        <v>0.18482359687936098</v>
      </c>
      <c r="O156">
        <f t="shared" si="21"/>
        <v>1.9336476578325488</v>
      </c>
      <c r="P156">
        <f t="shared" si="22"/>
        <v>1</v>
      </c>
      <c r="Q156">
        <f t="shared" si="23"/>
        <v>3.8663195300614461E-4</v>
      </c>
      <c r="R156">
        <f t="shared" si="24"/>
        <v>1.2053873200930603</v>
      </c>
      <c r="S156">
        <f t="shared" si="25"/>
        <v>-0.22339351488908815</v>
      </c>
      <c r="T156" t="str">
        <f t="shared" si="26"/>
        <v/>
      </c>
      <c r="U156" t="str">
        <f t="shared" si="27"/>
        <v/>
      </c>
      <c r="V156" t="str">
        <f t="shared" si="18"/>
        <v/>
      </c>
      <c r="X156">
        <f t="shared" ca="1" si="28"/>
        <v>-1.4253336730002388</v>
      </c>
    </row>
    <row r="157" spans="1:24" x14ac:dyDescent="0.25">
      <c r="A157" s="2">
        <v>43316.018296643517</v>
      </c>
      <c r="B157">
        <v>415.36978871072012</v>
      </c>
      <c r="C157">
        <v>5</v>
      </c>
      <c r="H157">
        <f>VLOOKUP(A157,[1]Sheet1!$A$2:$F$10009,5,FALSE)</f>
        <v>415.37</v>
      </c>
      <c r="I157">
        <f>VLOOKUP(A157,[1]Sheet1!$A$2:$F$10009,6,FALSE)</f>
        <v>415.38</v>
      </c>
      <c r="J157" s="5">
        <f t="shared" ca="1" si="29"/>
        <v>3.6112381731944355E-4</v>
      </c>
      <c r="K157" s="5">
        <f t="shared" ca="1" si="30"/>
        <v>0.14999999999997726</v>
      </c>
      <c r="L157" s="6">
        <f t="shared" si="31"/>
        <v>156</v>
      </c>
      <c r="M157">
        <f t="shared" si="19"/>
        <v>415.01399812729761</v>
      </c>
      <c r="N157">
        <f t="shared" si="20"/>
        <v>0.1776510320053358</v>
      </c>
      <c r="O157">
        <f t="shared" si="21"/>
        <v>2.0027498822062437</v>
      </c>
      <c r="P157">
        <f t="shared" si="22"/>
        <v>1</v>
      </c>
      <c r="Q157">
        <f t="shared" si="23"/>
        <v>1.118749933084473E-4</v>
      </c>
      <c r="R157">
        <f t="shared" si="24"/>
        <v>-0.33143432386535238</v>
      </c>
      <c r="S157">
        <f t="shared" si="25"/>
        <v>-0.51644963822853163</v>
      </c>
      <c r="T157" t="str">
        <f t="shared" si="26"/>
        <v/>
      </c>
      <c r="U157" t="str">
        <f t="shared" si="27"/>
        <v/>
      </c>
      <c r="V157" t="str">
        <f t="shared" si="18"/>
        <v/>
      </c>
      <c r="X157">
        <f t="shared" ca="1" si="28"/>
        <v>-1.4253336730002388</v>
      </c>
    </row>
    <row r="158" spans="1:24" x14ac:dyDescent="0.25">
      <c r="A158" s="2">
        <v>43316.018296643517</v>
      </c>
      <c r="B158">
        <v>415.37</v>
      </c>
      <c r="C158">
        <v>2</v>
      </c>
      <c r="H158">
        <f>VLOOKUP(A158,[1]Sheet1!$A$2:$F$10009,5,FALSE)</f>
        <v>415.37</v>
      </c>
      <c r="I158">
        <f>VLOOKUP(A158,[1]Sheet1!$A$2:$F$10009,6,FALSE)</f>
        <v>415.38</v>
      </c>
      <c r="J158" s="5">
        <f t="shared" ca="1" si="29"/>
        <v>6.5768215687218596E-4</v>
      </c>
      <c r="K158" s="5">
        <f t="shared" ca="1" si="30"/>
        <v>0.2731814374999999</v>
      </c>
      <c r="L158" s="6">
        <f t="shared" si="31"/>
        <v>157</v>
      </c>
      <c r="M158">
        <f t="shared" si="19"/>
        <v>415.04636988731045</v>
      </c>
      <c r="N158">
        <f t="shared" si="20"/>
        <v>0.17584020410955714</v>
      </c>
      <c r="O158">
        <f t="shared" si="21"/>
        <v>1.8404784862961108</v>
      </c>
      <c r="P158">
        <f t="shared" si="22"/>
        <v>1</v>
      </c>
      <c r="Q158">
        <f t="shared" si="23"/>
        <v>0</v>
      </c>
      <c r="R158">
        <f t="shared" si="24"/>
        <v>-0.92319706116193923</v>
      </c>
      <c r="S158">
        <f t="shared" si="25"/>
        <v>-0.94407269828109386</v>
      </c>
      <c r="T158">
        <f t="shared" si="26"/>
        <v>1</v>
      </c>
      <c r="U158">
        <f t="shared" ca="1" si="27"/>
        <v>0.2731814374999999</v>
      </c>
      <c r="V158">
        <f t="shared" ca="1" si="18"/>
        <v>0.2731814374999999</v>
      </c>
      <c r="X158">
        <f t="shared" ca="1" si="28"/>
        <v>-1.1521522355002389</v>
      </c>
    </row>
    <row r="159" spans="1:24" x14ac:dyDescent="0.25">
      <c r="A159" s="2">
        <v>43316.018317175927</v>
      </c>
      <c r="B159">
        <v>415.37909128927998</v>
      </c>
      <c r="C159">
        <v>2</v>
      </c>
      <c r="H159">
        <f>VLOOKUP(A159,[1]Sheet1!$A$2:$F$10009,5,FALSE)</f>
        <v>415.37</v>
      </c>
      <c r="I159">
        <f>VLOOKUP(A159,[1]Sheet1!$A$2:$F$10009,6,FALSE)</f>
        <v>415.38</v>
      </c>
      <c r="J159" s="5">
        <f t="shared" ca="1" si="29"/>
        <v>6.097674040015322E-4</v>
      </c>
      <c r="K159" s="5">
        <f t="shared" ca="1" si="30"/>
        <v>0.25327908660011644</v>
      </c>
      <c r="L159" s="6">
        <f t="shared" si="31"/>
        <v>158</v>
      </c>
      <c r="M159">
        <f t="shared" si="19"/>
        <v>415.06963469748013</v>
      </c>
      <c r="N159">
        <f t="shared" si="20"/>
        <v>0.17986494628533142</v>
      </c>
      <c r="O159">
        <f t="shared" si="21"/>
        <v>1.7204941718268267</v>
      </c>
      <c r="P159">
        <f t="shared" si="22"/>
        <v>1</v>
      </c>
      <c r="Q159">
        <f t="shared" si="23"/>
        <v>2.0532410417217761E-5</v>
      </c>
      <c r="R159">
        <f t="shared" si="24"/>
        <v>-0.76102874993546499</v>
      </c>
      <c r="S159">
        <f t="shared" si="25"/>
        <v>-0.91477756902784602</v>
      </c>
      <c r="T159">
        <f t="shared" si="26"/>
        <v>1</v>
      </c>
      <c r="U159">
        <f t="shared" ca="1" si="27"/>
        <v>0.25327908660011644</v>
      </c>
      <c r="V159" t="str">
        <f t="shared" si="18"/>
        <v/>
      </c>
      <c r="X159">
        <f t="shared" ca="1" si="28"/>
        <v>-1.1521522355002389</v>
      </c>
    </row>
    <row r="160" spans="1:24" x14ac:dyDescent="0.25">
      <c r="A160" s="2">
        <v>43316.018331203697</v>
      </c>
      <c r="B160">
        <v>415.37290871072003</v>
      </c>
      <c r="C160">
        <v>2</v>
      </c>
      <c r="H160">
        <f>VLOOKUP(A160,[1]Sheet1!$A$2:$F$10009,5,FALSE)</f>
        <v>415.37</v>
      </c>
      <c r="I160">
        <f>VLOOKUP(A160,[1]Sheet1!$A$2:$F$10009,6,FALSE)</f>
        <v>415.38</v>
      </c>
      <c r="J160" s="5">
        <f t="shared" ca="1" si="29"/>
        <v>6.439037573729013E-4</v>
      </c>
      <c r="K160" s="5">
        <f t="shared" ca="1" si="30"/>
        <v>0.26745830369998203</v>
      </c>
      <c r="L160" s="6">
        <f t="shared" si="31"/>
        <v>159</v>
      </c>
      <c r="M160">
        <f t="shared" si="19"/>
        <v>415.09605947075687</v>
      </c>
      <c r="N160">
        <f t="shared" si="20"/>
        <v>0.1816480323021385</v>
      </c>
      <c r="O160">
        <f t="shared" si="21"/>
        <v>1.524097103912841</v>
      </c>
      <c r="P160">
        <f t="shared" si="22"/>
        <v>1</v>
      </c>
      <c r="Q160">
        <f t="shared" si="23"/>
        <v>1.4027769793756306E-5</v>
      </c>
      <c r="R160">
        <f t="shared" si="24"/>
        <v>-0.77650952548021934</v>
      </c>
      <c r="S160">
        <f t="shared" si="25"/>
        <v>-0.89346719950683284</v>
      </c>
      <c r="T160">
        <f t="shared" si="26"/>
        <v>1</v>
      </c>
      <c r="U160">
        <f t="shared" ca="1" si="27"/>
        <v>0.26745830369998203</v>
      </c>
      <c r="V160" t="str">
        <f t="shared" si="18"/>
        <v/>
      </c>
      <c r="X160">
        <f t="shared" ca="1" si="28"/>
        <v>-1.1521522355002389</v>
      </c>
    </row>
    <row r="161" spans="1:24" x14ac:dyDescent="0.25">
      <c r="A161" s="2">
        <v>43316.018359282411</v>
      </c>
      <c r="B161">
        <v>415.37036943625998</v>
      </c>
      <c r="C161">
        <v>3</v>
      </c>
      <c r="H161">
        <f>VLOOKUP(A161,[1]Sheet1!$A$2:$F$10009,5,FALSE)</f>
        <v>415.33751594</v>
      </c>
      <c r="I161">
        <f>VLOOKUP(A161,[1]Sheet1!$A$2:$F$10009,6,FALSE)</f>
        <v>415.38000000000011</v>
      </c>
      <c r="J161" s="5">
        <f t="shared" ca="1" si="29"/>
        <v>7.2216535272800531E-4</v>
      </c>
      <c r="K161" s="5">
        <f t="shared" ca="1" si="30"/>
        <v>0.29994236369998362</v>
      </c>
      <c r="L161" s="6">
        <f t="shared" si="31"/>
        <v>160</v>
      </c>
      <c r="M161">
        <f t="shared" si="19"/>
        <v>415.12515437591145</v>
      </c>
      <c r="N161">
        <f t="shared" si="20"/>
        <v>0.17899338643878671</v>
      </c>
      <c r="O161">
        <f t="shared" si="21"/>
        <v>1.3699671548053991</v>
      </c>
      <c r="P161" t="str">
        <f t="shared" si="22"/>
        <v/>
      </c>
      <c r="Q161">
        <f t="shared" si="23"/>
        <v>2.8078713512513787E-5</v>
      </c>
      <c r="R161">
        <f t="shared" si="24"/>
        <v>-0.69644185605313813</v>
      </c>
      <c r="S161">
        <f t="shared" si="25"/>
        <v>-0.70574368752407557</v>
      </c>
      <c r="T161">
        <f t="shared" si="26"/>
        <v>1</v>
      </c>
      <c r="U161">
        <f t="shared" ca="1" si="27"/>
        <v>0.29994236369998362</v>
      </c>
      <c r="V161" t="str">
        <f t="shared" si="18"/>
        <v/>
      </c>
      <c r="X161">
        <f t="shared" ca="1" si="28"/>
        <v>-1.1521522355002389</v>
      </c>
    </row>
    <row r="162" spans="1:24" x14ac:dyDescent="0.25">
      <c r="A162" s="2">
        <v>43316.018419629632</v>
      </c>
      <c r="B162">
        <v>415.36034962102008</v>
      </c>
      <c r="C162">
        <v>6</v>
      </c>
      <c r="H162">
        <f>VLOOKUP(A162,[1]Sheet1!$A$2:$F$10009,5,FALSE)</f>
        <v>415.22376251999998</v>
      </c>
      <c r="I162">
        <f>VLOOKUP(A162,[1]Sheet1!$A$2:$F$10009,6,FALSE)</f>
        <v>415.38</v>
      </c>
      <c r="J162" s="5">
        <f t="shared" ca="1" si="29"/>
        <v>9.9886922940772903E-4</v>
      </c>
      <c r="K162" s="5">
        <f t="shared" ca="1" si="30"/>
        <v>0.41475423970013026</v>
      </c>
      <c r="L162" s="6">
        <f t="shared" si="31"/>
        <v>161</v>
      </c>
      <c r="M162">
        <f t="shared" si="19"/>
        <v>415.15757466460309</v>
      </c>
      <c r="N162">
        <f t="shared" si="20"/>
        <v>0.17074855367546948</v>
      </c>
      <c r="O162">
        <f t="shared" si="21"/>
        <v>1.1875647087611005</v>
      </c>
      <c r="P162" t="str">
        <f t="shared" si="22"/>
        <v/>
      </c>
      <c r="Q162">
        <f t="shared" si="23"/>
        <v>6.0347221733536571E-5</v>
      </c>
      <c r="R162">
        <f t="shared" si="24"/>
        <v>-0.50970338075524357</v>
      </c>
      <c r="S162">
        <f t="shared" si="25"/>
        <v>-0.27757795559363846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-1.1521522355002389</v>
      </c>
    </row>
    <row r="163" spans="1:24" x14ac:dyDescent="0.25">
      <c r="A163" s="2">
        <v>43316.018466666668</v>
      </c>
      <c r="B163">
        <v>415.39365108990012</v>
      </c>
      <c r="C163">
        <v>9</v>
      </c>
      <c r="H163">
        <f>VLOOKUP(A163,[1]Sheet1!$A$2:$F$10009,5,FALSE)</f>
        <v>415.4244805221</v>
      </c>
      <c r="I163">
        <f>VLOOKUP(A163,[1]Sheet1!$A$2:$F$10009,6,FALSE)</f>
        <v>415.52392200000003</v>
      </c>
      <c r="J163" s="5">
        <f t="shared" ca="1" si="29"/>
        <v>6.430998803061027E-4</v>
      </c>
      <c r="K163" s="5">
        <f t="shared" ca="1" si="30"/>
        <v>0.2671594336999874</v>
      </c>
      <c r="L163" s="6">
        <f t="shared" si="31"/>
        <v>162</v>
      </c>
      <c r="M163">
        <f t="shared" si="19"/>
        <v>415.19017287558216</v>
      </c>
      <c r="N163">
        <f t="shared" si="20"/>
        <v>0.1579480022242602</v>
      </c>
      <c r="O163">
        <f t="shared" si="21"/>
        <v>1.2882607659009735</v>
      </c>
      <c r="P163" t="str">
        <f t="shared" si="22"/>
        <v/>
      </c>
      <c r="Q163">
        <f t="shared" si="23"/>
        <v>4.7037035983521491E-5</v>
      </c>
      <c r="R163">
        <f t="shared" si="24"/>
        <v>-0.57572267579292935</v>
      </c>
      <c r="S163">
        <f t="shared" si="25"/>
        <v>0.20104073239260487</v>
      </c>
      <c r="T163">
        <f t="shared" si="26"/>
        <v>1</v>
      </c>
      <c r="U163">
        <f t="shared" ca="1" si="27"/>
        <v>0.2671594336999874</v>
      </c>
      <c r="V163">
        <f t="shared" ca="1" si="18"/>
        <v>0.2671594336999874</v>
      </c>
      <c r="X163">
        <f t="shared" ca="1" si="28"/>
        <v>-0.88499280180025153</v>
      </c>
    </row>
    <row r="164" spans="1:24" x14ac:dyDescent="0.25">
      <c r="A164" s="2">
        <v>43316.018851689812</v>
      </c>
      <c r="B164">
        <v>415.50495832408001</v>
      </c>
      <c r="C164">
        <v>7</v>
      </c>
      <c r="H164">
        <f>VLOOKUP(A164,[1]Sheet1!$A$2:$F$10009,5,FALSE)</f>
        <v>415.51</v>
      </c>
      <c r="I164">
        <f>VLOOKUP(A164,[1]Sheet1!$A$2:$F$10009,6,FALSE)</f>
        <v>415.52</v>
      </c>
      <c r="J164" s="5">
        <f t="shared" ca="1" si="29"/>
        <v>4.5726937979831465E-4</v>
      </c>
      <c r="K164" s="5">
        <f t="shared" ca="1" si="30"/>
        <v>0.18999999999999773</v>
      </c>
      <c r="L164" s="6">
        <f t="shared" si="31"/>
        <v>163</v>
      </c>
      <c r="M164">
        <f t="shared" si="19"/>
        <v>415.2267776650105</v>
      </c>
      <c r="N164">
        <f t="shared" si="20"/>
        <v>0.14247397147164387</v>
      </c>
      <c r="O164">
        <f t="shared" si="21"/>
        <v>1.9525016127234924</v>
      </c>
      <c r="P164">
        <f t="shared" si="22"/>
        <v>1</v>
      </c>
      <c r="Q164">
        <f t="shared" si="23"/>
        <v>3.8502314419019967E-4</v>
      </c>
      <c r="R164">
        <f t="shared" si="24"/>
        <v>1.4462442433568508</v>
      </c>
      <c r="S164">
        <f t="shared" si="25"/>
        <v>-7.4773352961459746E-2</v>
      </c>
      <c r="T164" t="str">
        <f t="shared" si="26"/>
        <v/>
      </c>
      <c r="U164" t="str">
        <f t="shared" si="27"/>
        <v/>
      </c>
      <c r="V164" t="str">
        <f t="shared" si="18"/>
        <v/>
      </c>
      <c r="X164">
        <f t="shared" ca="1" si="28"/>
        <v>-0.88499280180025153</v>
      </c>
    </row>
    <row r="165" spans="1:24" x14ac:dyDescent="0.25">
      <c r="A165" s="2">
        <v>43316.019217118053</v>
      </c>
      <c r="B165">
        <v>415.51587849906002</v>
      </c>
      <c r="C165">
        <v>7</v>
      </c>
      <c r="H165">
        <f>VLOOKUP(A165,[1]Sheet1!$A$2:$F$10009,5,FALSE)</f>
        <v>415.51</v>
      </c>
      <c r="I165">
        <f>VLOOKUP(A165,[1]Sheet1!$A$2:$F$10009,6,FALSE)</f>
        <v>415.52</v>
      </c>
      <c r="J165" s="5">
        <f t="shared" ca="1" si="29"/>
        <v>4.5726937979831465E-4</v>
      </c>
      <c r="K165" s="5">
        <f t="shared" ca="1" si="30"/>
        <v>0.18999999999999773</v>
      </c>
      <c r="L165" s="6">
        <f t="shared" si="31"/>
        <v>164</v>
      </c>
      <c r="M165">
        <f t="shared" si="19"/>
        <v>415.27918917584668</v>
      </c>
      <c r="N165">
        <f t="shared" si="20"/>
        <v>0.12006834144433653</v>
      </c>
      <c r="O165">
        <f t="shared" si="21"/>
        <v>1.9712883543333479</v>
      </c>
      <c r="P165">
        <f t="shared" si="22"/>
        <v>1</v>
      </c>
      <c r="Q165">
        <f t="shared" si="23"/>
        <v>3.6542824091156945E-4</v>
      </c>
      <c r="R165">
        <f t="shared" si="24"/>
        <v>1.3012915012997617</v>
      </c>
      <c r="S165">
        <f t="shared" si="25"/>
        <v>-9.6494692976912155E-2</v>
      </c>
      <c r="T165" t="str">
        <f t="shared" si="26"/>
        <v/>
      </c>
      <c r="U165" t="str">
        <f t="shared" si="27"/>
        <v/>
      </c>
      <c r="V165" t="str">
        <f t="shared" si="18"/>
        <v/>
      </c>
      <c r="X165">
        <f t="shared" ca="1" si="28"/>
        <v>-0.88499280180025153</v>
      </c>
    </row>
    <row r="166" spans="1:24" x14ac:dyDescent="0.25">
      <c r="A166" s="2">
        <v>43316.019217118053</v>
      </c>
      <c r="B166">
        <v>415.50999999999988</v>
      </c>
      <c r="C166">
        <v>3</v>
      </c>
      <c r="H166">
        <f>VLOOKUP(A166,[1]Sheet1!$A$2:$F$10009,5,FALSE)</f>
        <v>415.51</v>
      </c>
      <c r="I166">
        <f>VLOOKUP(A166,[1]Sheet1!$A$2:$F$10009,6,FALSE)</f>
        <v>415.52</v>
      </c>
      <c r="J166" s="5">
        <f t="shared" ca="1" si="29"/>
        <v>4.5726937979831465E-4</v>
      </c>
      <c r="K166" s="5">
        <f t="shared" ca="1" si="30"/>
        <v>0.18999999999999773</v>
      </c>
      <c r="L166" s="6">
        <f t="shared" si="31"/>
        <v>165</v>
      </c>
      <c r="M166">
        <f t="shared" si="19"/>
        <v>415.3100538047558</v>
      </c>
      <c r="N166">
        <f t="shared" si="20"/>
        <v>0.12303531446381352</v>
      </c>
      <c r="O166">
        <f t="shared" si="21"/>
        <v>1.625112238022427</v>
      </c>
      <c r="P166">
        <f t="shared" si="22"/>
        <v>1</v>
      </c>
      <c r="Q166">
        <f t="shared" si="23"/>
        <v>0</v>
      </c>
      <c r="R166">
        <f t="shared" si="24"/>
        <v>-0.91225676578068049</v>
      </c>
      <c r="S166">
        <f t="shared" si="25"/>
        <v>-0.68639345655758355</v>
      </c>
      <c r="T166">
        <f t="shared" si="26"/>
        <v>1</v>
      </c>
      <c r="U166">
        <f t="shared" ca="1" si="27"/>
        <v>0.18999999999999773</v>
      </c>
      <c r="V166">
        <f t="shared" ref="V166:V229" ca="1" si="32">IF(T166=1,IF(ISNUMBER(T165),"",K166),"")</f>
        <v>0.18999999999999773</v>
      </c>
      <c r="X166">
        <f t="shared" ca="1" si="28"/>
        <v>-0.6949928018002538</v>
      </c>
    </row>
    <row r="167" spans="1:24" x14ac:dyDescent="0.25">
      <c r="A167" s="2">
        <v>43316.01941616898</v>
      </c>
      <c r="B167">
        <v>415.50978879211999</v>
      </c>
      <c r="C167">
        <v>15</v>
      </c>
      <c r="H167">
        <f>VLOOKUP(A167,[1]Sheet1!$A$2:$F$10009,5,FALSE)</f>
        <v>415.47155718200003</v>
      </c>
      <c r="I167">
        <f>VLOOKUP(A167,[1]Sheet1!$A$2:$F$10009,6,FALSE)</f>
        <v>415.51</v>
      </c>
      <c r="J167" s="5">
        <f t="shared" ca="1" si="29"/>
        <v>5.4983984836269161E-4</v>
      </c>
      <c r="K167" s="5">
        <f t="shared" ca="1" si="30"/>
        <v>0.22844281799996224</v>
      </c>
      <c r="L167" s="6">
        <f t="shared" si="31"/>
        <v>166</v>
      </c>
      <c r="M167">
        <f t="shared" ref="M167:M230" si="33">FORECAST(L167,B132:B166,L132:L166)</f>
        <v>415.33481120095547</v>
      </c>
      <c r="N167">
        <f t="shared" ref="N167:N230" si="34">STEYX(B132:B166,L132:L166)</f>
        <v>0.12624997166965429</v>
      </c>
      <c r="O167">
        <f t="shared" ref="O167:O230" si="35">(B167-M167)/N167</f>
        <v>1.3859614291428641</v>
      </c>
      <c r="P167" t="str">
        <f t="shared" ref="P167:P230" si="36">IF(O167&gt;1.5,1,"")</f>
        <v/>
      </c>
      <c r="Q167">
        <f t="shared" ref="Q167:Q230" si="37">A167-A166</f>
        <v>1.9905092631233856E-4</v>
      </c>
      <c r="R167">
        <f t="shared" ref="R167:R230" si="38">(Q167-AVERAGE(Q132:Q166))/_xlfn.STDEV.S(Q132:Q166)</f>
        <v>0.25474007459272408</v>
      </c>
      <c r="S167">
        <f t="shared" ref="S167:S230" si="39">(C167-AVERAGE(C131:C166))/_xlfn.STDEV.S(C131:C166)</f>
        <v>1.1387142714345513</v>
      </c>
      <c r="T167" t="str">
        <f t="shared" ref="T167:T230" si="40">IF(R167&lt;-0.5,IF(O167&gt;1.25,1,""),"")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-0.6949928018002538</v>
      </c>
    </row>
    <row r="168" spans="1:24" x14ac:dyDescent="0.25">
      <c r="A168" s="2">
        <v>43316.019845069437</v>
      </c>
      <c r="B168">
        <v>415.49312083285997</v>
      </c>
      <c r="C168">
        <v>11</v>
      </c>
      <c r="H168">
        <f>VLOOKUP(A168,[1]Sheet1!$A$2:$F$10009,5,FALSE)</f>
        <v>415.4</v>
      </c>
      <c r="I168">
        <f>VLOOKUP(A168,[1]Sheet1!$A$2:$F$10009,6,FALSE)</f>
        <v>415.41</v>
      </c>
      <c r="J168" s="5">
        <f t="shared" ca="1" si="29"/>
        <v>7.2219547424172219E-4</v>
      </c>
      <c r="K168" s="5">
        <f t="shared" ca="1" si="30"/>
        <v>0.30000000000001137</v>
      </c>
      <c r="L168" s="6">
        <f t="shared" si="31"/>
        <v>167</v>
      </c>
      <c r="M168">
        <f t="shared" si="33"/>
        <v>415.35444521571031</v>
      </c>
      <c r="N168">
        <f t="shared" si="34"/>
        <v>0.1293621094746803</v>
      </c>
      <c r="O168">
        <f t="shared" si="35"/>
        <v>1.0719956385436125</v>
      </c>
      <c r="P168" t="str">
        <f t="shared" si="36"/>
        <v/>
      </c>
      <c r="Q168">
        <f t="shared" si="37"/>
        <v>4.2890045733656734E-4</v>
      </c>
      <c r="R168">
        <f t="shared" si="38"/>
        <v>1.5971572916421888</v>
      </c>
      <c r="S168">
        <f t="shared" si="39"/>
        <v>0.47792652015013942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-0.6949928018002538</v>
      </c>
    </row>
    <row r="169" spans="1:24" x14ac:dyDescent="0.25">
      <c r="A169" s="2">
        <v>43316.020060555558</v>
      </c>
      <c r="B169">
        <v>415.40532262917998</v>
      </c>
      <c r="C169">
        <v>9</v>
      </c>
      <c r="H169">
        <f>VLOOKUP(A169,[1]Sheet1!$A$2:$F$10009,5,FALSE)</f>
        <v>415.4</v>
      </c>
      <c r="I169">
        <f>VLOOKUP(A169,[1]Sheet1!$A$2:$F$10009,6,FALSE)</f>
        <v>415.41</v>
      </c>
      <c r="J169" s="5">
        <f t="shared" ca="1" si="29"/>
        <v>7.2219547424144843E-4</v>
      </c>
      <c r="K169" s="5">
        <f t="shared" ca="1" si="30"/>
        <v>0.29999999999989768</v>
      </c>
      <c r="L169" s="6">
        <f t="shared" si="31"/>
        <v>168</v>
      </c>
      <c r="M169">
        <f t="shared" si="33"/>
        <v>415.3675392117463</v>
      </c>
      <c r="N169">
        <f t="shared" si="34"/>
        <v>0.13128365437946923</v>
      </c>
      <c r="O169">
        <f t="shared" si="35"/>
        <v>0.28779986063201324</v>
      </c>
      <c r="P169" t="str">
        <f t="shared" si="36"/>
        <v/>
      </c>
      <c r="Q169">
        <f t="shared" si="37"/>
        <v>2.1548612130573019E-4</v>
      </c>
      <c r="R169">
        <f t="shared" si="38"/>
        <v>0.29185029518265954</v>
      </c>
      <c r="S169">
        <f t="shared" si="39"/>
        <v>0.21441557818200815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-0.6949928018002538</v>
      </c>
    </row>
    <row r="170" spans="1:24" x14ac:dyDescent="0.25">
      <c r="A170" s="2">
        <v>43316.02043409722</v>
      </c>
      <c r="B170">
        <v>415.41329179740001</v>
      </c>
      <c r="C170">
        <v>11</v>
      </c>
      <c r="H170">
        <f>VLOOKUP(A170,[1]Sheet1!$A$2:$F$10009,5,FALSE)</f>
        <v>415.44</v>
      </c>
      <c r="I170">
        <f>VLOOKUP(A170,[1]Sheet1!$A$2:$F$10009,6,FALSE)</f>
        <v>415.45</v>
      </c>
      <c r="J170" s="5">
        <f t="shared" ca="1" si="29"/>
        <v>6.2584248026186916E-4</v>
      </c>
      <c r="K170" s="5">
        <f t="shared" ca="1" si="30"/>
        <v>0.25999999999999091</v>
      </c>
      <c r="L170" s="6">
        <f t="shared" si="31"/>
        <v>169</v>
      </c>
      <c r="M170">
        <f t="shared" si="33"/>
        <v>415.38189695724355</v>
      </c>
      <c r="N170">
        <f t="shared" si="34"/>
        <v>0.12772102959374126</v>
      </c>
      <c r="O170">
        <f t="shared" si="35"/>
        <v>0.24580791633385105</v>
      </c>
      <c r="P170" t="str">
        <f t="shared" si="36"/>
        <v/>
      </c>
      <c r="Q170">
        <f t="shared" si="37"/>
        <v>3.7354166124714538E-4</v>
      </c>
      <c r="R170">
        <f t="shared" si="38"/>
        <v>1.2549503316943316</v>
      </c>
      <c r="S170">
        <f t="shared" si="39"/>
        <v>0.53927710818352248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-0.6949928018002538</v>
      </c>
    </row>
    <row r="171" spans="1:24" x14ac:dyDescent="0.25">
      <c r="A171" s="2">
        <v>43316.02133354167</v>
      </c>
      <c r="B171">
        <v>415.44471750299988</v>
      </c>
      <c r="C171">
        <v>18</v>
      </c>
      <c r="H171">
        <f>VLOOKUP(A171,[1]Sheet1!$A$2:$F$10009,5,FALSE)</f>
        <v>415.44</v>
      </c>
      <c r="I171">
        <f>VLOOKUP(A171,[1]Sheet1!$A$2:$F$10009,6,FALSE)</f>
        <v>415.45</v>
      </c>
      <c r="J171" s="5">
        <f t="shared" ca="1" si="29"/>
        <v>6.2584248026186916E-4</v>
      </c>
      <c r="K171" s="5">
        <f t="shared" ca="1" si="30"/>
        <v>0.25999999999999091</v>
      </c>
      <c r="L171" s="6">
        <f t="shared" si="31"/>
        <v>170</v>
      </c>
      <c r="M171">
        <f t="shared" si="33"/>
        <v>415.39825896089445</v>
      </c>
      <c r="N171">
        <f t="shared" si="34"/>
        <v>0.12264356301847029</v>
      </c>
      <c r="O171">
        <f t="shared" si="35"/>
        <v>0.37880946184211833</v>
      </c>
      <c r="P171" t="str">
        <f t="shared" si="36"/>
        <v/>
      </c>
      <c r="Q171">
        <f t="shared" si="37"/>
        <v>8.9944445062428713E-4</v>
      </c>
      <c r="R171">
        <f t="shared" si="38"/>
        <v>4.2901892201090019</v>
      </c>
      <c r="S171">
        <f t="shared" si="39"/>
        <v>2.0599660707563654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-0.6949928018002538</v>
      </c>
    </row>
    <row r="172" spans="1:24" x14ac:dyDescent="0.25">
      <c r="A172" s="2">
        <v>43316.021685983796</v>
      </c>
      <c r="B172">
        <v>415.44680365134002</v>
      </c>
      <c r="C172">
        <v>7</v>
      </c>
      <c r="H172">
        <f>VLOOKUP(A172,[1]Sheet1!$A$2:$F$10009,5,FALSE)</f>
        <v>415.45312483200001</v>
      </c>
      <c r="I172">
        <f>VLOOKUP(A172,[1]Sheet1!$A$2:$F$10009,6,FALSE)</f>
        <v>415.45</v>
      </c>
      <c r="J172" s="5">
        <f t="shared" ca="1" si="29"/>
        <v>5.9423110152271674E-4</v>
      </c>
      <c r="K172" s="5">
        <f t="shared" ca="1" si="30"/>
        <v>0.24687516799997411</v>
      </c>
      <c r="L172" s="6">
        <f t="shared" si="31"/>
        <v>171</v>
      </c>
      <c r="M172">
        <f t="shared" si="33"/>
        <v>415.41889877738862</v>
      </c>
      <c r="N172">
        <f t="shared" si="34"/>
        <v>0.11605087490640911</v>
      </c>
      <c r="O172">
        <f t="shared" si="35"/>
        <v>0.24045380074819692</v>
      </c>
      <c r="P172" t="str">
        <f t="shared" si="36"/>
        <v/>
      </c>
      <c r="Q172">
        <f t="shared" si="37"/>
        <v>3.524421263136901E-4</v>
      </c>
      <c r="R172">
        <f t="shared" si="38"/>
        <v>0.81589602217745383</v>
      </c>
      <c r="S172">
        <f t="shared" si="39"/>
        <v>-5.2151039765983747E-3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-0.6949928018002538</v>
      </c>
    </row>
    <row r="173" spans="1:24" x14ac:dyDescent="0.25">
      <c r="A173" s="2">
        <v>43316.02229591435</v>
      </c>
      <c r="B173">
        <v>415.44907556177998</v>
      </c>
      <c r="C173">
        <v>12</v>
      </c>
      <c r="H173">
        <f>VLOOKUP(A173,[1]Sheet1!$A$2:$F$10009,5,FALSE)</f>
        <v>415.68</v>
      </c>
      <c r="I173">
        <f>VLOOKUP(A173,[1]Sheet1!$A$2:$F$10009,6,FALSE)</f>
        <v>415.45</v>
      </c>
      <c r="J173" s="5">
        <f t="shared" ca="1" si="29"/>
        <v>4.811393379518334E-5</v>
      </c>
      <c r="K173" s="5">
        <f t="shared" ca="1" si="30"/>
        <v>1.999999999998181E-2</v>
      </c>
      <c r="L173" s="6">
        <f t="shared" si="31"/>
        <v>172</v>
      </c>
      <c r="M173">
        <f t="shared" si="33"/>
        <v>415.43957836925563</v>
      </c>
      <c r="N173">
        <f t="shared" si="34"/>
        <v>0.10799676773863513</v>
      </c>
      <c r="O173">
        <f t="shared" si="35"/>
        <v>8.7939599704819002E-2</v>
      </c>
      <c r="P173" t="str">
        <f t="shared" si="36"/>
        <v/>
      </c>
      <c r="Q173">
        <f t="shared" si="37"/>
        <v>6.099305537645705E-4</v>
      </c>
      <c r="R173">
        <f t="shared" si="38"/>
        <v>2.111205167292169</v>
      </c>
      <c r="S173">
        <f t="shared" si="39"/>
        <v>0.97210099790353299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-0.6949928018002538</v>
      </c>
    </row>
    <row r="174" spans="1:24" x14ac:dyDescent="0.25">
      <c r="A174" s="2">
        <v>43316.022365578698</v>
      </c>
      <c r="B174">
        <v>415.45</v>
      </c>
      <c r="C174">
        <v>2</v>
      </c>
      <c r="H174">
        <f>VLOOKUP(A174,[1]Sheet1!$A$2:$F$10009,5,FALSE)</f>
        <v>415.68</v>
      </c>
      <c r="I174">
        <f>VLOOKUP(A174,[1]Sheet1!$A$2:$F$10009,6,FALSE)</f>
        <v>415.45</v>
      </c>
      <c r="J174" s="5">
        <f t="shared" ca="1" si="29"/>
        <v>8.2347922199569871E-5</v>
      </c>
      <c r="K174" s="5">
        <f t="shared" ca="1" si="30"/>
        <v>3.4230384299917205E-2</v>
      </c>
      <c r="L174" s="6">
        <f t="shared" si="31"/>
        <v>173</v>
      </c>
      <c r="M174">
        <f t="shared" si="33"/>
        <v>415.45991959573934</v>
      </c>
      <c r="N174">
        <f t="shared" si="34"/>
        <v>9.8663702822183508E-2</v>
      </c>
      <c r="O174">
        <f t="shared" si="35"/>
        <v>-0.10053946340555672</v>
      </c>
      <c r="P174" t="str">
        <f t="shared" si="36"/>
        <v/>
      </c>
      <c r="Q174">
        <f t="shared" si="37"/>
        <v>6.9664347392972559E-5</v>
      </c>
      <c r="R174">
        <f t="shared" si="38"/>
        <v>-0.50357595514330578</v>
      </c>
      <c r="S174">
        <f t="shared" si="39"/>
        <v>-0.93538953253173085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-0.6949928018002538</v>
      </c>
    </row>
    <row r="175" spans="1:24" x14ac:dyDescent="0.25">
      <c r="A175" s="2">
        <v>43316.022365578698</v>
      </c>
      <c r="B175">
        <v>415.45</v>
      </c>
      <c r="C175">
        <v>1</v>
      </c>
      <c r="H175">
        <f>VLOOKUP(A175,[1]Sheet1!$A$2:$F$10009,5,FALSE)</f>
        <v>415.68</v>
      </c>
      <c r="I175">
        <f>VLOOKUP(A175,[1]Sheet1!$A$2:$F$10009,6,FALSE)</f>
        <v>415.45</v>
      </c>
      <c r="J175" s="5">
        <f t="shared" ca="1" si="29"/>
        <v>8.2347922199569871E-5</v>
      </c>
      <c r="K175" s="5">
        <f t="shared" ca="1" si="30"/>
        <v>3.4230384299917205E-2</v>
      </c>
      <c r="L175" s="6">
        <f t="shared" si="31"/>
        <v>174</v>
      </c>
      <c r="M175">
        <f t="shared" si="33"/>
        <v>415.48060801752871</v>
      </c>
      <c r="N175">
        <f t="shared" si="34"/>
        <v>8.6396857446396774E-2</v>
      </c>
      <c r="O175">
        <f t="shared" si="35"/>
        <v>-0.35427234778430228</v>
      </c>
      <c r="P175" t="str">
        <f t="shared" si="36"/>
        <v/>
      </c>
      <c r="Q175">
        <f t="shared" si="37"/>
        <v>0</v>
      </c>
      <c r="R175">
        <f t="shared" si="38"/>
        <v>-0.84318987266467449</v>
      </c>
      <c r="S175">
        <f t="shared" si="39"/>
        <v>-1.0801128614828308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-0.6949928018002538</v>
      </c>
    </row>
    <row r="176" spans="1:24" x14ac:dyDescent="0.25">
      <c r="A176" s="2">
        <v>43316.022365578698</v>
      </c>
      <c r="B176">
        <v>415.45</v>
      </c>
      <c r="C176">
        <v>1</v>
      </c>
      <c r="H176">
        <f>VLOOKUP(A176,[1]Sheet1!$A$2:$F$10009,5,FALSE)</f>
        <v>415.68</v>
      </c>
      <c r="I176">
        <f>VLOOKUP(A176,[1]Sheet1!$A$2:$F$10009,6,FALSE)</f>
        <v>415.45</v>
      </c>
      <c r="J176" s="5">
        <f t="shared" ca="1" si="29"/>
        <v>8.2347922199569871E-5</v>
      </c>
      <c r="K176" s="5">
        <f t="shared" ca="1" si="30"/>
        <v>3.4230384299917205E-2</v>
      </c>
      <c r="L176" s="6">
        <f t="shared" si="31"/>
        <v>175</v>
      </c>
      <c r="M176">
        <f t="shared" si="33"/>
        <v>415.49655773048244</v>
      </c>
      <c r="N176">
        <f t="shared" si="34"/>
        <v>7.837000783111174E-2</v>
      </c>
      <c r="O176">
        <f t="shared" si="35"/>
        <v>-0.59407586870196905</v>
      </c>
      <c r="P176" t="str">
        <f t="shared" si="36"/>
        <v/>
      </c>
      <c r="Q176">
        <f t="shared" si="37"/>
        <v>0</v>
      </c>
      <c r="R176">
        <f t="shared" si="38"/>
        <v>-0.79515226269584804</v>
      </c>
      <c r="S176">
        <f t="shared" si="39"/>
        <v>-1.0431344574899621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-0.6949928018002538</v>
      </c>
    </row>
    <row r="177" spans="1:24" x14ac:dyDescent="0.25">
      <c r="A177" s="2">
        <v>43316.022365578698</v>
      </c>
      <c r="B177">
        <v>415.45</v>
      </c>
      <c r="C177">
        <v>1</v>
      </c>
      <c r="H177">
        <f>VLOOKUP(A177,[1]Sheet1!$A$2:$F$10009,5,FALSE)</f>
        <v>415.68</v>
      </c>
      <c r="I177">
        <f>VLOOKUP(A177,[1]Sheet1!$A$2:$F$10009,6,FALSE)</f>
        <v>415.45</v>
      </c>
      <c r="J177" s="5">
        <f t="shared" ca="1" si="29"/>
        <v>7.1410724595869618E-4</v>
      </c>
      <c r="K177" s="5">
        <f t="shared" ca="1" si="30"/>
        <v>0.29684010000011085</v>
      </c>
      <c r="L177" s="6">
        <f t="shared" si="31"/>
        <v>176</v>
      </c>
      <c r="M177">
        <f t="shared" si="33"/>
        <v>415.50529397734715</v>
      </c>
      <c r="N177">
        <f t="shared" si="34"/>
        <v>7.6651479230529757E-2</v>
      </c>
      <c r="O177">
        <f t="shared" si="35"/>
        <v>-0.7213686924536078</v>
      </c>
      <c r="P177" t="str">
        <f t="shared" si="36"/>
        <v/>
      </c>
      <c r="Q177">
        <f t="shared" si="37"/>
        <v>0</v>
      </c>
      <c r="R177">
        <f t="shared" si="38"/>
        <v>-0.76159617507996702</v>
      </c>
      <c r="S177">
        <f t="shared" si="39"/>
        <v>-1.0461139727442501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-0.6949928018002538</v>
      </c>
    </row>
    <row r="178" spans="1:24" x14ac:dyDescent="0.25">
      <c r="A178" s="2">
        <v>43316.022365578698</v>
      </c>
      <c r="B178">
        <v>415.45</v>
      </c>
      <c r="C178">
        <v>1</v>
      </c>
      <c r="H178">
        <f>VLOOKUP(A178,[1]Sheet1!$A$2:$F$10009,5,FALSE)</f>
        <v>415.68</v>
      </c>
      <c r="I178">
        <f>VLOOKUP(A178,[1]Sheet1!$A$2:$F$10009,6,FALSE)</f>
        <v>415.45</v>
      </c>
      <c r="J178" s="5">
        <f t="shared" ca="1" si="29"/>
        <v>7.6982294072361714E-4</v>
      </c>
      <c r="K178" s="5">
        <f t="shared" ca="1" si="30"/>
        <v>0.31999999999999318</v>
      </c>
      <c r="L178" s="6">
        <f t="shared" si="31"/>
        <v>177</v>
      </c>
      <c r="M178">
        <f t="shared" si="33"/>
        <v>415.50296654817305</v>
      </c>
      <c r="N178">
        <f t="shared" si="34"/>
        <v>7.6137150353028871E-2</v>
      </c>
      <c r="O178">
        <f t="shared" si="35"/>
        <v>-0.69567284732181001</v>
      </c>
      <c r="P178" t="str">
        <f t="shared" si="36"/>
        <v/>
      </c>
      <c r="Q178">
        <f t="shared" si="37"/>
        <v>0</v>
      </c>
      <c r="R178">
        <f t="shared" si="38"/>
        <v>-0.74605102434027504</v>
      </c>
      <c r="S178">
        <f t="shared" si="39"/>
        <v>-0.99442108994752365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-0.6949928018002538</v>
      </c>
    </row>
    <row r="179" spans="1:24" x14ac:dyDescent="0.25">
      <c r="A179" s="2">
        <v>43316.022365578698</v>
      </c>
      <c r="B179">
        <v>415.45</v>
      </c>
      <c r="C179">
        <v>2</v>
      </c>
      <c r="H179">
        <f>VLOOKUP(A179,[1]Sheet1!$A$2:$F$10009,5,FALSE)</f>
        <v>415.68</v>
      </c>
      <c r="I179">
        <f>VLOOKUP(A179,[1]Sheet1!$A$2:$F$10009,6,FALSE)</f>
        <v>415.45</v>
      </c>
      <c r="J179" s="5">
        <f t="shared" ca="1" si="29"/>
        <v>7.6982294072361714E-4</v>
      </c>
      <c r="K179" s="5">
        <f t="shared" ca="1" si="30"/>
        <v>0.31999999999999318</v>
      </c>
      <c r="L179" s="6">
        <f t="shared" si="31"/>
        <v>178</v>
      </c>
      <c r="M179">
        <f t="shared" si="33"/>
        <v>415.49819276475108</v>
      </c>
      <c r="N179">
        <f t="shared" si="34"/>
        <v>7.4255362158788418E-2</v>
      </c>
      <c r="O179">
        <f t="shared" si="35"/>
        <v>-0.6490139344824285</v>
      </c>
      <c r="P179" t="str">
        <f t="shared" si="36"/>
        <v/>
      </c>
      <c r="Q179">
        <f t="shared" si="37"/>
        <v>0</v>
      </c>
      <c r="R179">
        <f t="shared" si="38"/>
        <v>-0.74605102434027504</v>
      </c>
      <c r="S179">
        <f t="shared" si="39"/>
        <v>-0.73393451776385821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-0.6949928018002538</v>
      </c>
    </row>
    <row r="180" spans="1:24" x14ac:dyDescent="0.25">
      <c r="A180" s="2">
        <v>43316.022365578698</v>
      </c>
      <c r="B180">
        <v>415.45</v>
      </c>
      <c r="C180">
        <v>2</v>
      </c>
      <c r="H180">
        <f>VLOOKUP(A180,[1]Sheet1!$A$2:$F$10009,5,FALSE)</f>
        <v>415.68</v>
      </c>
      <c r="I180">
        <f>VLOOKUP(A180,[1]Sheet1!$A$2:$F$10009,6,FALSE)</f>
        <v>415.45</v>
      </c>
      <c r="J180" s="5">
        <f t="shared" ca="1" si="29"/>
        <v>7.6982294072389069E-4</v>
      </c>
      <c r="K180" s="5">
        <f t="shared" ca="1" si="30"/>
        <v>0.32000000000010687</v>
      </c>
      <c r="L180" s="6">
        <f t="shared" si="31"/>
        <v>179</v>
      </c>
      <c r="M180">
        <f t="shared" si="33"/>
        <v>415.49869353295639</v>
      </c>
      <c r="N180">
        <f t="shared" si="34"/>
        <v>7.4630412309194663E-2</v>
      </c>
      <c r="O180">
        <f t="shared" si="35"/>
        <v>-0.65246233338050375</v>
      </c>
      <c r="P180" t="str">
        <f t="shared" si="36"/>
        <v/>
      </c>
      <c r="Q180">
        <f t="shared" si="37"/>
        <v>0</v>
      </c>
      <c r="R180">
        <f t="shared" si="38"/>
        <v>-0.74605102434027504</v>
      </c>
      <c r="S180">
        <f t="shared" si="39"/>
        <v>-0.74368183055464421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-0.6949928018002538</v>
      </c>
    </row>
    <row r="181" spans="1:24" x14ac:dyDescent="0.25">
      <c r="A181" s="2">
        <v>43316.022365578698</v>
      </c>
      <c r="B181">
        <v>415.45</v>
      </c>
      <c r="C181">
        <v>1</v>
      </c>
      <c r="H181">
        <f>VLOOKUP(A181,[1]Sheet1!$A$2:$F$10009,5,FALSE)</f>
        <v>415.68</v>
      </c>
      <c r="I181">
        <f>VLOOKUP(A181,[1]Sheet1!$A$2:$F$10009,6,FALSE)</f>
        <v>415.45</v>
      </c>
      <c r="J181" s="5">
        <f t="shared" ca="1" si="29"/>
        <v>7.6982294072389069E-4</v>
      </c>
      <c r="K181" s="5">
        <f t="shared" ca="1" si="30"/>
        <v>0.32000000000010687</v>
      </c>
      <c r="L181" s="6">
        <f t="shared" si="31"/>
        <v>180</v>
      </c>
      <c r="M181">
        <f t="shared" si="33"/>
        <v>415.50316322328672</v>
      </c>
      <c r="N181">
        <f t="shared" si="34"/>
        <v>7.4373252715150065E-2</v>
      </c>
      <c r="O181">
        <f t="shared" si="35"/>
        <v>-0.71481643394496097</v>
      </c>
      <c r="P181" t="str">
        <f t="shared" si="36"/>
        <v/>
      </c>
      <c r="Q181">
        <f t="shared" si="37"/>
        <v>0</v>
      </c>
      <c r="R181">
        <f t="shared" si="38"/>
        <v>-0.74605102434027504</v>
      </c>
      <c r="S181">
        <f t="shared" si="39"/>
        <v>-0.94824314445967506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-0.6949928018002538</v>
      </c>
    </row>
    <row r="182" spans="1:24" x14ac:dyDescent="0.25">
      <c r="A182" s="2">
        <v>43316.022365578698</v>
      </c>
      <c r="B182">
        <v>415.45</v>
      </c>
      <c r="C182">
        <v>1</v>
      </c>
      <c r="H182">
        <f>VLOOKUP(A182,[1]Sheet1!$A$2:$F$10009,5,FALSE)</f>
        <v>415.68</v>
      </c>
      <c r="I182">
        <f>VLOOKUP(A182,[1]Sheet1!$A$2:$F$10009,6,FALSE)</f>
        <v>415.45</v>
      </c>
      <c r="J182" s="5">
        <f t="shared" ca="1" si="29"/>
        <v>8.6085354118547216E-4</v>
      </c>
      <c r="K182" s="5">
        <f t="shared" ca="1" si="30"/>
        <v>0.35783959999997705</v>
      </c>
      <c r="L182" s="6">
        <f t="shared" si="31"/>
        <v>181</v>
      </c>
      <c r="M182">
        <f t="shared" si="33"/>
        <v>415.50702787160009</v>
      </c>
      <c r="N182">
        <f t="shared" si="34"/>
        <v>7.4263827673008487E-2</v>
      </c>
      <c r="O182">
        <f t="shared" si="35"/>
        <v>-0.76790913405646488</v>
      </c>
      <c r="P182" t="str">
        <f t="shared" si="36"/>
        <v/>
      </c>
      <c r="Q182">
        <f t="shared" si="37"/>
        <v>0</v>
      </c>
      <c r="R182">
        <f t="shared" si="38"/>
        <v>-0.74605102434027504</v>
      </c>
      <c r="S182">
        <f t="shared" si="39"/>
        <v>-0.94824314445967506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-0.6949928018002538</v>
      </c>
    </row>
    <row r="183" spans="1:24" x14ac:dyDescent="0.25">
      <c r="A183" s="2">
        <v>43316.022365578698</v>
      </c>
      <c r="B183">
        <v>415.45</v>
      </c>
      <c r="C183">
        <v>1</v>
      </c>
      <c r="H183">
        <f>VLOOKUP(A183,[1]Sheet1!$A$2:$F$10009,5,FALSE)</f>
        <v>415.68</v>
      </c>
      <c r="I183">
        <f>VLOOKUP(A183,[1]Sheet1!$A$2:$F$10009,6,FALSE)</f>
        <v>415.45</v>
      </c>
      <c r="J183" s="5">
        <f t="shared" ca="1" si="29"/>
        <v>2.0868847216609109E-3</v>
      </c>
      <c r="K183" s="5">
        <f t="shared" ca="1" si="30"/>
        <v>0.86747624110000743</v>
      </c>
      <c r="L183" s="6">
        <f t="shared" si="31"/>
        <v>182</v>
      </c>
      <c r="M183">
        <f t="shared" si="33"/>
        <v>415.50642766800536</v>
      </c>
      <c r="N183">
        <f t="shared" si="34"/>
        <v>7.4816062124027305E-2</v>
      </c>
      <c r="O183">
        <f t="shared" si="35"/>
        <v>-0.75421863171341152</v>
      </c>
      <c r="P183" t="str">
        <f t="shared" si="36"/>
        <v/>
      </c>
      <c r="Q183">
        <f t="shared" si="37"/>
        <v>0</v>
      </c>
      <c r="R183">
        <f t="shared" si="38"/>
        <v>-0.7076565967821552</v>
      </c>
      <c r="S183">
        <f t="shared" si="39"/>
        <v>-0.94824314445967506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-0.6949928018002538</v>
      </c>
    </row>
    <row r="184" spans="1:24" x14ac:dyDescent="0.25">
      <c r="A184" s="2">
        <v>43316.022365578698</v>
      </c>
      <c r="B184">
        <v>415.6221037333799</v>
      </c>
      <c r="C184">
        <v>18</v>
      </c>
      <c r="H184">
        <f>VLOOKUP(A184,[1]Sheet1!$A$2:$F$10009,5,FALSE)</f>
        <v>415.68</v>
      </c>
      <c r="I184">
        <f>VLOOKUP(A184,[1]Sheet1!$A$2:$F$10009,6,FALSE)</f>
        <v>415.45</v>
      </c>
      <c r="J184" s="5">
        <f t="shared" ca="1" si="29"/>
        <v>2.0868847216609109E-3</v>
      </c>
      <c r="K184" s="5">
        <f t="shared" ca="1" si="30"/>
        <v>0.86747624110000743</v>
      </c>
      <c r="L184" s="6">
        <f t="shared" si="31"/>
        <v>183</v>
      </c>
      <c r="M184">
        <f t="shared" si="33"/>
        <v>415.50811660432038</v>
      </c>
      <c r="N184">
        <f t="shared" si="34"/>
        <v>7.5214135338034893E-2</v>
      </c>
      <c r="O184">
        <f t="shared" si="35"/>
        <v>1.5155014220030774</v>
      </c>
      <c r="P184">
        <f t="shared" si="36"/>
        <v>1</v>
      </c>
      <c r="Q184">
        <f t="shared" si="37"/>
        <v>0</v>
      </c>
      <c r="R184">
        <f t="shared" si="38"/>
        <v>-0.6638821021046134</v>
      </c>
      <c r="S184">
        <f t="shared" si="39"/>
        <v>2.66952046958008</v>
      </c>
      <c r="T184">
        <f t="shared" si="40"/>
        <v>1</v>
      </c>
      <c r="U184">
        <f t="shared" ca="1" si="41"/>
        <v>0.86747624110000743</v>
      </c>
      <c r="V184">
        <f t="shared" ca="1" si="32"/>
        <v>0.86747624110000743</v>
      </c>
      <c r="X184">
        <f t="shared" ca="1" si="42"/>
        <v>0.17248343929975363</v>
      </c>
    </row>
    <row r="185" spans="1:24" x14ac:dyDescent="0.25">
      <c r="A185" s="2">
        <v>43316.022447152784</v>
      </c>
      <c r="B185">
        <v>415.69835339612001</v>
      </c>
      <c r="C185">
        <v>5</v>
      </c>
      <c r="H185">
        <f>VLOOKUP(A185,[1]Sheet1!$A$2:$F$10009,5,FALSE)</f>
        <v>415.68</v>
      </c>
      <c r="I185">
        <f>VLOOKUP(A185,[1]Sheet1!$A$2:$F$10009,6,FALSE)</f>
        <v>415.49008134220003</v>
      </c>
      <c r="J185" s="5">
        <f t="shared" ca="1" si="29"/>
        <v>2.8127606923594286E-3</v>
      </c>
      <c r="K185" s="5">
        <f t="shared" ca="1" si="30"/>
        <v>1.1692083645999674</v>
      </c>
      <c r="L185" s="6">
        <f t="shared" si="31"/>
        <v>184</v>
      </c>
      <c r="M185">
        <f t="shared" si="33"/>
        <v>415.52946924790297</v>
      </c>
      <c r="N185">
        <f t="shared" si="34"/>
        <v>7.7139866038855059E-2</v>
      </c>
      <c r="O185">
        <f t="shared" si="35"/>
        <v>2.1893238462713911</v>
      </c>
      <c r="P185">
        <f t="shared" si="36"/>
        <v>1</v>
      </c>
      <c r="Q185">
        <f t="shared" si="37"/>
        <v>8.157408592524007E-5</v>
      </c>
      <c r="R185">
        <f t="shared" si="38"/>
        <v>-0.28157443122524378</v>
      </c>
      <c r="S185">
        <f t="shared" si="39"/>
        <v>-0.12312988720405328</v>
      </c>
      <c r="T185" t="str">
        <f t="shared" si="40"/>
        <v/>
      </c>
      <c r="U185" t="str">
        <f t="shared" si="41"/>
        <v/>
      </c>
      <c r="V185" t="str">
        <f t="shared" si="32"/>
        <v/>
      </c>
      <c r="X185">
        <f t="shared" ca="1" si="42"/>
        <v>0.17248343929975363</v>
      </c>
    </row>
    <row r="186" spans="1:24" x14ac:dyDescent="0.25">
      <c r="A186" s="2">
        <v>43316.023116539349</v>
      </c>
      <c r="B186">
        <v>415.6177625807</v>
      </c>
      <c r="C186">
        <v>28</v>
      </c>
      <c r="H186">
        <f>VLOOKUP(A186,[1]Sheet1!$A$2:$F$10009,5,FALSE)</f>
        <v>415.71</v>
      </c>
      <c r="I186">
        <f>VLOOKUP(A186,[1]Sheet1!$A$2:$F$10009,6,FALSE)</f>
        <v>415.69668252320002</v>
      </c>
      <c r="J186" s="5">
        <f t="shared" ca="1" si="29"/>
        <v>2.7422963123333575E-3</v>
      </c>
      <c r="K186" s="5">
        <f t="shared" ca="1" si="30"/>
        <v>1.1400000000001</v>
      </c>
      <c r="L186" s="6">
        <f t="shared" si="31"/>
        <v>185</v>
      </c>
      <c r="M186">
        <f t="shared" si="33"/>
        <v>415.55806334672292</v>
      </c>
      <c r="N186">
        <f t="shared" si="34"/>
        <v>8.1509786105952081E-2</v>
      </c>
      <c r="O186">
        <f t="shared" si="35"/>
        <v>0.73241799333743529</v>
      </c>
      <c r="P186" t="str">
        <f t="shared" si="36"/>
        <v/>
      </c>
      <c r="Q186">
        <f t="shared" si="37"/>
        <v>6.6938656527781859E-4</v>
      </c>
      <c r="R186">
        <f t="shared" si="38"/>
        <v>2.4757106089101346</v>
      </c>
      <c r="S186">
        <f t="shared" si="39"/>
        <v>4.3236058523102265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0.17248343929975363</v>
      </c>
    </row>
    <row r="187" spans="1:24" x14ac:dyDescent="0.25">
      <c r="A187" s="2">
        <v>43316.023152199072</v>
      </c>
      <c r="B187">
        <v>415.70647961750001</v>
      </c>
      <c r="C187">
        <v>4</v>
      </c>
      <c r="H187">
        <f>VLOOKUP(A187,[1]Sheet1!$A$2:$F$10009,5,FALSE)</f>
        <v>415.50405076949988</v>
      </c>
      <c r="I187">
        <f>VLOOKUP(A187,[1]Sheet1!$A$2:$F$10009,6,FALSE)</f>
        <v>415.53329643170002</v>
      </c>
      <c r="J187" s="5">
        <f t="shared" ca="1" si="29"/>
        <v>2.6376378965992679E-3</v>
      </c>
      <c r="K187" s="5">
        <f t="shared" ca="1" si="30"/>
        <v>1.095949230500139</v>
      </c>
      <c r="L187" s="6">
        <f t="shared" si="31"/>
        <v>186</v>
      </c>
      <c r="M187">
        <f t="shared" si="33"/>
        <v>415.57558982262367</v>
      </c>
      <c r="N187">
        <f t="shared" si="34"/>
        <v>8.1598178478979766E-2</v>
      </c>
      <c r="O187">
        <f t="shared" si="35"/>
        <v>1.6040774109933944</v>
      </c>
      <c r="P187">
        <f t="shared" si="36"/>
        <v>1</v>
      </c>
      <c r="Q187">
        <f t="shared" si="37"/>
        <v>3.5659722925629467E-5</v>
      </c>
      <c r="R187">
        <f t="shared" si="38"/>
        <v>-0.55799111650847144</v>
      </c>
      <c r="S187">
        <f t="shared" si="39"/>
        <v>-0.39329171656550765</v>
      </c>
      <c r="T187">
        <f t="shared" si="40"/>
        <v>1</v>
      </c>
      <c r="U187">
        <f t="shared" ca="1" si="41"/>
        <v>1.095949230500139</v>
      </c>
      <c r="V187">
        <f t="shared" ca="1" si="32"/>
        <v>1.095949230500139</v>
      </c>
      <c r="X187">
        <f t="shared" ca="1" si="42"/>
        <v>1.2684326697998927</v>
      </c>
    </row>
    <row r="188" spans="1:24" x14ac:dyDescent="0.25">
      <c r="A188" s="2">
        <v>43316.023732847221</v>
      </c>
      <c r="B188">
        <v>415.53706916386</v>
      </c>
      <c r="C188">
        <v>15</v>
      </c>
      <c r="H188">
        <f>VLOOKUP(A188,[1]Sheet1!$A$2:$F$10009,5,FALSE)</f>
        <v>415.52</v>
      </c>
      <c r="I188">
        <f>VLOOKUP(A188,[1]Sheet1!$A$2:$F$10009,6,FALSE)</f>
        <v>415.53</v>
      </c>
      <c r="J188" s="5">
        <f t="shared" ca="1" si="29"/>
        <v>2.6402029023874594E-3</v>
      </c>
      <c r="K188" s="5">
        <f t="shared" ca="1" si="30"/>
        <v>1.097057110000037</v>
      </c>
      <c r="L188" s="6">
        <f t="shared" si="31"/>
        <v>187</v>
      </c>
      <c r="M188">
        <f t="shared" si="33"/>
        <v>415.60180448467622</v>
      </c>
      <c r="N188">
        <f t="shared" si="34"/>
        <v>8.3817597446137634E-2</v>
      </c>
      <c r="O188">
        <f t="shared" si="35"/>
        <v>-0.77233567638139022</v>
      </c>
      <c r="P188" t="str">
        <f t="shared" si="36"/>
        <v/>
      </c>
      <c r="Q188">
        <f t="shared" si="37"/>
        <v>5.806481494801119E-4</v>
      </c>
      <c r="R188">
        <f t="shared" si="38"/>
        <v>1.8289264298955852</v>
      </c>
      <c r="S188">
        <f t="shared" si="39"/>
        <v>1.3552303881348511</v>
      </c>
      <c r="T188" t="str">
        <f t="shared" si="40"/>
        <v/>
      </c>
      <c r="U188" t="str">
        <f t="shared" si="41"/>
        <v/>
      </c>
      <c r="V188" t="str">
        <f t="shared" si="32"/>
        <v/>
      </c>
      <c r="X188">
        <f t="shared" ca="1" si="42"/>
        <v>1.2684326697998927</v>
      </c>
    </row>
    <row r="189" spans="1:24" x14ac:dyDescent="0.25">
      <c r="A189" s="2">
        <v>43316.024272199073</v>
      </c>
      <c r="B189">
        <v>415.53</v>
      </c>
      <c r="C189">
        <v>9</v>
      </c>
      <c r="H189">
        <f>VLOOKUP(A189,[1]Sheet1!$A$2:$F$10009,5,FALSE)</f>
        <v>415.52</v>
      </c>
      <c r="I189">
        <f>VLOOKUP(A189,[1]Sheet1!$A$2:$F$10009,6,FALSE)</f>
        <v>415.53</v>
      </c>
      <c r="J189" s="5">
        <f t="shared" ca="1" si="29"/>
        <v>3.2008086253371626E-3</v>
      </c>
      <c r="K189" s="5">
        <f t="shared" ca="1" si="30"/>
        <v>1.3300000000000978</v>
      </c>
      <c r="L189" s="6">
        <f t="shared" si="31"/>
        <v>188</v>
      </c>
      <c r="M189">
        <f t="shared" si="33"/>
        <v>415.60356857267868</v>
      </c>
      <c r="N189">
        <f t="shared" si="34"/>
        <v>8.448833638184991E-2</v>
      </c>
      <c r="O189">
        <f t="shared" si="35"/>
        <v>-0.87075418725505771</v>
      </c>
      <c r="P189" t="str">
        <f t="shared" si="36"/>
        <v/>
      </c>
      <c r="Q189">
        <f t="shared" si="37"/>
        <v>5.3935185133013874E-4</v>
      </c>
      <c r="R189">
        <f t="shared" si="38"/>
        <v>1.5231168076607642</v>
      </c>
      <c r="S189">
        <f t="shared" si="39"/>
        <v>0.33956169432006417</v>
      </c>
      <c r="T189" t="str">
        <f t="shared" si="40"/>
        <v/>
      </c>
      <c r="U189" t="str">
        <f t="shared" si="41"/>
        <v/>
      </c>
      <c r="V189" t="str">
        <f t="shared" si="32"/>
        <v/>
      </c>
      <c r="X189">
        <f t="shared" ca="1" si="42"/>
        <v>1.2684326697998927</v>
      </c>
    </row>
    <row r="190" spans="1:24" x14ac:dyDescent="0.25">
      <c r="A190" s="2">
        <v>43316.02453141204</v>
      </c>
      <c r="B190">
        <v>415.52806904975989</v>
      </c>
      <c r="C190">
        <v>4</v>
      </c>
      <c r="H190">
        <f>VLOOKUP(A190,[1]Sheet1!$A$2:$F$10009,5,FALSE)</f>
        <v>415.52</v>
      </c>
      <c r="I190">
        <f>VLOOKUP(A190,[1]Sheet1!$A$2:$F$10009,6,FALSE)</f>
        <v>415.53</v>
      </c>
      <c r="J190" s="5">
        <f t="shared" ca="1" si="29"/>
        <v>3.2489410858686381E-3</v>
      </c>
      <c r="K190" s="5">
        <f t="shared" ca="1" si="30"/>
        <v>1.3500000000001364</v>
      </c>
      <c r="L190" s="6">
        <f t="shared" si="31"/>
        <v>189</v>
      </c>
      <c r="M190">
        <f t="shared" si="33"/>
        <v>415.59350724520283</v>
      </c>
      <c r="N190">
        <f t="shared" si="34"/>
        <v>7.9148783318723173E-2</v>
      </c>
      <c r="O190">
        <f t="shared" si="35"/>
        <v>-0.8267744960705794</v>
      </c>
      <c r="P190" t="str">
        <f t="shared" si="36"/>
        <v/>
      </c>
      <c r="Q190">
        <f t="shared" si="37"/>
        <v>2.5921296764863655E-4</v>
      </c>
      <c r="R190">
        <f t="shared" si="38"/>
        <v>0.27661563253751476</v>
      </c>
      <c r="S190">
        <f t="shared" si="39"/>
        <v>-0.42580046363188256</v>
      </c>
      <c r="T190" t="str">
        <f t="shared" si="40"/>
        <v/>
      </c>
      <c r="U190" t="str">
        <f t="shared" si="41"/>
        <v/>
      </c>
      <c r="V190" t="str">
        <f t="shared" si="32"/>
        <v/>
      </c>
      <c r="X190">
        <f t="shared" ca="1" si="42"/>
        <v>1.2684326697998927</v>
      </c>
    </row>
    <row r="191" spans="1:24" x14ac:dyDescent="0.25">
      <c r="A191" s="2">
        <v>43316.02453141204</v>
      </c>
      <c r="B191">
        <v>415.52</v>
      </c>
      <c r="C191">
        <v>1</v>
      </c>
      <c r="H191">
        <f>VLOOKUP(A191,[1]Sheet1!$A$2:$F$10009,5,FALSE)</f>
        <v>415.52</v>
      </c>
      <c r="I191">
        <f>VLOOKUP(A191,[1]Sheet1!$A$2:$F$10009,6,FALSE)</f>
        <v>415.53</v>
      </c>
      <c r="J191" s="5">
        <f t="shared" ca="1" si="29"/>
        <v>3.2489410858686381E-3</v>
      </c>
      <c r="K191" s="5">
        <f t="shared" ca="1" si="30"/>
        <v>1.3500000000001364</v>
      </c>
      <c r="L191" s="6">
        <f t="shared" si="31"/>
        <v>190</v>
      </c>
      <c r="M191">
        <f t="shared" si="33"/>
        <v>415.57778330187176</v>
      </c>
      <c r="N191">
        <f t="shared" si="34"/>
        <v>6.3984537574376943E-2</v>
      </c>
      <c r="O191">
        <f t="shared" si="35"/>
        <v>-0.9030822767861878</v>
      </c>
      <c r="P191" t="str">
        <f t="shared" si="36"/>
        <v/>
      </c>
      <c r="Q191">
        <f t="shared" si="37"/>
        <v>0</v>
      </c>
      <c r="R191">
        <f t="shared" si="38"/>
        <v>-0.78798205702734669</v>
      </c>
      <c r="S191">
        <f t="shared" si="39"/>
        <v>-0.89039578283366361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1.2684326697998927</v>
      </c>
    </row>
    <row r="192" spans="1:24" x14ac:dyDescent="0.25">
      <c r="A192" s="2">
        <v>43316.02453141204</v>
      </c>
      <c r="B192">
        <v>415.52</v>
      </c>
      <c r="C192">
        <v>3</v>
      </c>
      <c r="H192">
        <f>VLOOKUP(A192,[1]Sheet1!$A$2:$F$10009,5,FALSE)</f>
        <v>415.52</v>
      </c>
      <c r="I192">
        <f>VLOOKUP(A192,[1]Sheet1!$A$2:$F$10009,6,FALSE)</f>
        <v>415.53</v>
      </c>
      <c r="J192" s="5">
        <f t="shared" ca="1" si="29"/>
        <v>3.2489410858683645E-3</v>
      </c>
      <c r="K192" s="5">
        <f t="shared" ca="1" si="30"/>
        <v>1.3500000000000227</v>
      </c>
      <c r="L192" s="6">
        <f t="shared" si="31"/>
        <v>191</v>
      </c>
      <c r="M192">
        <f t="shared" si="33"/>
        <v>415.57559720127796</v>
      </c>
      <c r="N192">
        <f t="shared" si="34"/>
        <v>6.4453564704384528E-2</v>
      </c>
      <c r="O192">
        <f t="shared" si="35"/>
        <v>-0.86259311696679697</v>
      </c>
      <c r="P192" t="str">
        <f t="shared" si="36"/>
        <v/>
      </c>
      <c r="Q192">
        <f t="shared" si="37"/>
        <v>0</v>
      </c>
      <c r="R192">
        <f t="shared" si="38"/>
        <v>-0.74365235021212184</v>
      </c>
      <c r="S192">
        <f t="shared" si="39"/>
        <v>-0.55559929969867072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1.2684326697998927</v>
      </c>
    </row>
    <row r="193" spans="1:24" x14ac:dyDescent="0.25">
      <c r="A193" s="2">
        <v>43316.02453141204</v>
      </c>
      <c r="B193">
        <v>415.52</v>
      </c>
      <c r="C193">
        <v>1</v>
      </c>
      <c r="H193">
        <f>VLOOKUP(A193,[1]Sheet1!$A$2:$F$10009,5,FALSE)</f>
        <v>415.52</v>
      </c>
      <c r="I193">
        <f>VLOOKUP(A193,[1]Sheet1!$A$2:$F$10009,6,FALSE)</f>
        <v>415.53</v>
      </c>
      <c r="J193" s="5">
        <f t="shared" ca="1" si="29"/>
        <v>3.2489410858686381E-3</v>
      </c>
      <c r="K193" s="5">
        <f t="shared" ca="1" si="30"/>
        <v>1.3500000000001364</v>
      </c>
      <c r="L193" s="6">
        <f t="shared" si="31"/>
        <v>192</v>
      </c>
      <c r="M193">
        <f t="shared" si="33"/>
        <v>415.57448009258297</v>
      </c>
      <c r="N193">
        <f t="shared" si="34"/>
        <v>6.5073816862646489E-2</v>
      </c>
      <c r="O193">
        <f t="shared" si="35"/>
        <v>-0.83720450420150982</v>
      </c>
      <c r="P193" t="str">
        <f t="shared" si="36"/>
        <v/>
      </c>
      <c r="Q193">
        <f t="shared" si="37"/>
        <v>0</v>
      </c>
      <c r="R193">
        <f t="shared" si="38"/>
        <v>-0.72558959491655894</v>
      </c>
      <c r="S193">
        <f t="shared" si="39"/>
        <v>-0.8543111549299981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1.2684326697998927</v>
      </c>
    </row>
    <row r="194" spans="1:24" x14ac:dyDescent="0.25">
      <c r="A194" s="2">
        <v>43316.02453141204</v>
      </c>
      <c r="B194">
        <v>415.52</v>
      </c>
      <c r="C194">
        <v>1</v>
      </c>
      <c r="H194">
        <f>VLOOKUP(A194,[1]Sheet1!$A$2:$F$10009,5,FALSE)</f>
        <v>415.52</v>
      </c>
      <c r="I194">
        <f>VLOOKUP(A194,[1]Sheet1!$A$2:$F$10009,6,FALSE)</f>
        <v>415.53</v>
      </c>
      <c r="J194" s="5">
        <f t="shared" ref="J194:J257" ca="1" si="43">(OFFSET(I194,$AA$2,0)-H194)/H194</f>
        <v>3.2489410858686381E-3</v>
      </c>
      <c r="K194" s="5">
        <f t="shared" ca="1" si="30"/>
        <v>1.3500000000001364</v>
      </c>
      <c r="L194" s="6">
        <f t="shared" si="31"/>
        <v>193</v>
      </c>
      <c r="M194">
        <f t="shared" si="33"/>
        <v>415.57261875504025</v>
      </c>
      <c r="N194">
        <f t="shared" si="34"/>
        <v>6.5594464904990893E-2</v>
      </c>
      <c r="O194">
        <f t="shared" si="35"/>
        <v>-0.80218285363689912</v>
      </c>
      <c r="P194" t="str">
        <f t="shared" si="36"/>
        <v/>
      </c>
      <c r="Q194">
        <f t="shared" si="37"/>
        <v>0</v>
      </c>
      <c r="R194">
        <f t="shared" si="38"/>
        <v>-0.72558959491655894</v>
      </c>
      <c r="S194">
        <f t="shared" si="39"/>
        <v>-0.82869325729266541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1.2684326697998927</v>
      </c>
    </row>
    <row r="195" spans="1:24" x14ac:dyDescent="0.25">
      <c r="A195" s="2">
        <v>43316.02453141204</v>
      </c>
      <c r="B195">
        <v>415.52</v>
      </c>
      <c r="C195">
        <v>1</v>
      </c>
      <c r="H195">
        <f>VLOOKUP(A195,[1]Sheet1!$A$2:$F$10009,5,FALSE)</f>
        <v>415.52</v>
      </c>
      <c r="I195">
        <f>VLOOKUP(A195,[1]Sheet1!$A$2:$F$10009,6,FALSE)</f>
        <v>415.53</v>
      </c>
      <c r="J195" s="5">
        <f t="shared" ca="1" si="43"/>
        <v>3.3330870136214683E-3</v>
      </c>
      <c r="K195" s="5">
        <f t="shared" ref="K195:K258" ca="1" si="44">IF(ISNUMBER(J195),H195*J195,"")</f>
        <v>1.3849643158999925</v>
      </c>
      <c r="L195" s="6">
        <f t="shared" si="31"/>
        <v>194</v>
      </c>
      <c r="M195">
        <f t="shared" si="33"/>
        <v>415.57056645565439</v>
      </c>
      <c r="N195">
        <f t="shared" si="34"/>
        <v>6.6061118328859691E-2</v>
      </c>
      <c r="O195">
        <f t="shared" si="35"/>
        <v>-0.76544958568032784</v>
      </c>
      <c r="P195" t="str">
        <f t="shared" si="36"/>
        <v/>
      </c>
      <c r="Q195">
        <f t="shared" si="37"/>
        <v>0</v>
      </c>
      <c r="R195">
        <f t="shared" si="38"/>
        <v>-0.72198886744951918</v>
      </c>
      <c r="S195">
        <f t="shared" si="39"/>
        <v>-0.82154345873168355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1.2684326697998927</v>
      </c>
    </row>
    <row r="196" spans="1:24" x14ac:dyDescent="0.25">
      <c r="A196" s="2">
        <v>43316.024648101848</v>
      </c>
      <c r="B196">
        <v>415.5201648019999</v>
      </c>
      <c r="C196">
        <v>7</v>
      </c>
      <c r="H196">
        <f>VLOOKUP(A196,[1]Sheet1!$A$2:$F$10009,5,FALSE)</f>
        <v>415.52</v>
      </c>
      <c r="I196">
        <f>VLOOKUP(A196,[1]Sheet1!$A$2:$F$10009,6,FALSE)</f>
        <v>415.53</v>
      </c>
      <c r="J196" s="5">
        <f t="shared" ca="1" si="43"/>
        <v>3.6099345398536774E-3</v>
      </c>
      <c r="K196" s="5">
        <f t="shared" ca="1" si="44"/>
        <v>1.5</v>
      </c>
      <c r="L196" s="6">
        <f t="shared" ref="L196:L259" si="45">L195+1</f>
        <v>195</v>
      </c>
      <c r="M196">
        <f t="shared" si="33"/>
        <v>415.56741922931229</v>
      </c>
      <c r="N196">
        <f t="shared" si="34"/>
        <v>6.6255582045431388E-2</v>
      </c>
      <c r="O196">
        <f t="shared" si="35"/>
        <v>-0.71321428102455586</v>
      </c>
      <c r="P196" t="str">
        <f t="shared" si="36"/>
        <v/>
      </c>
      <c r="Q196">
        <f t="shared" si="37"/>
        <v>1.1668980732792988E-4</v>
      </c>
      <c r="R196">
        <f t="shared" si="38"/>
        <v>-0.24556568163477072</v>
      </c>
      <c r="S196">
        <f t="shared" si="39"/>
        <v>0.12630763337654302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1.2684326697998927</v>
      </c>
    </row>
    <row r="197" spans="1:24" x14ac:dyDescent="0.25">
      <c r="A197" s="2">
        <v>43316.024648101848</v>
      </c>
      <c r="B197">
        <v>415.52</v>
      </c>
      <c r="C197">
        <v>1</v>
      </c>
      <c r="H197">
        <f>VLOOKUP(A197,[1]Sheet1!$A$2:$F$10009,5,FALSE)</f>
        <v>415.52</v>
      </c>
      <c r="I197">
        <f>VLOOKUP(A197,[1]Sheet1!$A$2:$F$10009,6,FALSE)</f>
        <v>415.53</v>
      </c>
      <c r="J197" s="5">
        <f t="shared" ca="1" si="43"/>
        <v>3.8504801212941499E-3</v>
      </c>
      <c r="K197" s="5">
        <f t="shared" ca="1" si="44"/>
        <v>1.5999515000001452</v>
      </c>
      <c r="L197" s="6">
        <f t="shared" si="45"/>
        <v>196</v>
      </c>
      <c r="M197">
        <f t="shared" si="33"/>
        <v>415.56339129626969</v>
      </c>
      <c r="N197">
        <f t="shared" si="34"/>
        <v>6.6088866431689722E-2</v>
      </c>
      <c r="O197">
        <f t="shared" si="35"/>
        <v>-0.65655985058471844</v>
      </c>
      <c r="P197" t="str">
        <f t="shared" si="36"/>
        <v/>
      </c>
      <c r="Q197">
        <f t="shared" si="37"/>
        <v>0</v>
      </c>
      <c r="R197">
        <f t="shared" si="38"/>
        <v>-0.7331565707291513</v>
      </c>
      <c r="S197">
        <f t="shared" si="39"/>
        <v>-0.84147281450453382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1.2684326697998927</v>
      </c>
    </row>
    <row r="198" spans="1:24" x14ac:dyDescent="0.25">
      <c r="A198" s="2">
        <v>43316.024709166668</v>
      </c>
      <c r="B198">
        <v>415.5256011482399</v>
      </c>
      <c r="C198">
        <v>3</v>
      </c>
      <c r="H198">
        <f>VLOOKUP(A198,[1]Sheet1!$A$2:$F$10009,5,FALSE)</f>
        <v>415.52</v>
      </c>
      <c r="I198">
        <f>VLOOKUP(A198,[1]Sheet1!$A$2:$F$10009,6,FALSE)</f>
        <v>415.53</v>
      </c>
      <c r="J198" s="5">
        <f t="shared" ca="1" si="43"/>
        <v>3.9984616778976452E-3</v>
      </c>
      <c r="K198" s="5">
        <f t="shared" ca="1" si="44"/>
        <v>1.6614407964000295</v>
      </c>
      <c r="L198" s="6">
        <f t="shared" si="45"/>
        <v>197</v>
      </c>
      <c r="M198">
        <f t="shared" si="33"/>
        <v>415.55796617701355</v>
      </c>
      <c r="N198">
        <f t="shared" si="34"/>
        <v>6.5164516165448008E-2</v>
      </c>
      <c r="O198">
        <f t="shared" si="35"/>
        <v>-0.49666644790980458</v>
      </c>
      <c r="P198" t="str">
        <f t="shared" si="36"/>
        <v/>
      </c>
      <c r="Q198">
        <f t="shared" si="37"/>
        <v>6.1064820329193026E-5</v>
      </c>
      <c r="R198">
        <f t="shared" si="38"/>
        <v>-0.47487504377622158</v>
      </c>
      <c r="S198">
        <f t="shared" si="39"/>
        <v>-0.51401663075640336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1.2684326697998927</v>
      </c>
    </row>
    <row r="199" spans="1:24" x14ac:dyDescent="0.25">
      <c r="A199" s="2">
        <v>43316.024709166668</v>
      </c>
      <c r="B199">
        <v>415.52999999999992</v>
      </c>
      <c r="C199">
        <v>1</v>
      </c>
      <c r="H199">
        <f>VLOOKUP(A199,[1]Sheet1!$A$2:$F$10009,5,FALSE)</f>
        <v>415.52</v>
      </c>
      <c r="I199">
        <f>VLOOKUP(A199,[1]Sheet1!$A$2:$F$10009,6,FALSE)</f>
        <v>415.53</v>
      </c>
      <c r="J199" s="5">
        <f t="shared" ca="1" si="43"/>
        <v>3.9984616778976452E-3</v>
      </c>
      <c r="K199" s="5">
        <f t="shared" ca="1" si="44"/>
        <v>1.6614407964000295</v>
      </c>
      <c r="L199" s="6">
        <f t="shared" si="45"/>
        <v>198</v>
      </c>
      <c r="M199">
        <f t="shared" si="33"/>
        <v>415.55444707673524</v>
      </c>
      <c r="N199">
        <f t="shared" si="34"/>
        <v>6.4692800257109356E-2</v>
      </c>
      <c r="O199">
        <f t="shared" si="35"/>
        <v>-0.37789486060531391</v>
      </c>
      <c r="P199" t="str">
        <f t="shared" si="36"/>
        <v/>
      </c>
      <c r="Q199">
        <f t="shared" si="37"/>
        <v>0</v>
      </c>
      <c r="R199">
        <f t="shared" si="38"/>
        <v>-0.72519389040605642</v>
      </c>
      <c r="S199">
        <f t="shared" si="39"/>
        <v>-0.81162093620561904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1.2684326697998927</v>
      </c>
    </row>
    <row r="200" spans="1:24" x14ac:dyDescent="0.25">
      <c r="A200" s="2">
        <v>43316.024715254629</v>
      </c>
      <c r="B200">
        <v>415.52018520050001</v>
      </c>
      <c r="C200">
        <v>2</v>
      </c>
      <c r="H200">
        <f>VLOOKUP(A200,[1]Sheet1!$A$2:$F$10009,5,FALSE)</f>
        <v>415.52</v>
      </c>
      <c r="I200">
        <f>VLOOKUP(A200,[1]Sheet1!$A$2:$F$10009,6,FALSE)</f>
        <v>415.53</v>
      </c>
      <c r="J200" s="5">
        <f t="shared" ca="1" si="43"/>
        <v>3.9984616778976452E-3</v>
      </c>
      <c r="K200" s="5">
        <f t="shared" ca="1" si="44"/>
        <v>1.6614407964000295</v>
      </c>
      <c r="L200" s="6">
        <f t="shared" si="45"/>
        <v>199</v>
      </c>
      <c r="M200">
        <f t="shared" si="33"/>
        <v>415.55768703428794</v>
      </c>
      <c r="N200">
        <f t="shared" si="34"/>
        <v>6.4169313366816041E-2</v>
      </c>
      <c r="O200">
        <f t="shared" si="35"/>
        <v>-0.58442005719390533</v>
      </c>
      <c r="P200" t="str">
        <f t="shared" si="36"/>
        <v/>
      </c>
      <c r="Q200">
        <f t="shared" si="37"/>
        <v>6.0879610828123987E-6</v>
      </c>
      <c r="R200">
        <f t="shared" si="38"/>
        <v>-0.65813832159278762</v>
      </c>
      <c r="S200">
        <f t="shared" si="39"/>
        <v>-0.6169330117619497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1.2684326697998927</v>
      </c>
    </row>
    <row r="201" spans="1:24" x14ac:dyDescent="0.25">
      <c r="A201" s="2">
        <v>43316.024864664352</v>
      </c>
      <c r="B201">
        <v>415.52406324306003</v>
      </c>
      <c r="C201">
        <v>4</v>
      </c>
      <c r="H201">
        <f>VLOOKUP(A201,[1]Sheet1!$A$2:$F$10009,5,FALSE)</f>
        <v>415.52</v>
      </c>
      <c r="I201">
        <f>VLOOKUP(A201,[1]Sheet1!$A$2:$F$10009,6,FALSE)</f>
        <v>415.53</v>
      </c>
      <c r="J201" s="5">
        <f t="shared" ca="1" si="43"/>
        <v>3.9984616778976452E-3</v>
      </c>
      <c r="K201" s="5">
        <f t="shared" ca="1" si="44"/>
        <v>1.6614407964000295</v>
      </c>
      <c r="L201" s="6">
        <f t="shared" si="45"/>
        <v>200</v>
      </c>
      <c r="M201">
        <f t="shared" si="33"/>
        <v>415.56035810962294</v>
      </c>
      <c r="N201">
        <f t="shared" si="34"/>
        <v>6.3459858744846262E-2</v>
      </c>
      <c r="O201">
        <f t="shared" si="35"/>
        <v>-0.57193424758228795</v>
      </c>
      <c r="P201" t="str">
        <f t="shared" si="36"/>
        <v/>
      </c>
      <c r="Q201">
        <f t="shared" si="37"/>
        <v>1.4940972323529422E-4</v>
      </c>
      <c r="R201">
        <f t="shared" si="38"/>
        <v>-3.1472365014858485E-2</v>
      </c>
      <c r="S201">
        <f t="shared" si="39"/>
        <v>-0.28337181027637487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1.2684326697998927</v>
      </c>
    </row>
    <row r="202" spans="1:24" x14ac:dyDescent="0.25">
      <c r="A202" s="2">
        <v>43316.024864664352</v>
      </c>
      <c r="B202">
        <v>415.52999999999992</v>
      </c>
      <c r="C202">
        <v>3</v>
      </c>
      <c r="H202">
        <f>VLOOKUP(A202,[1]Sheet1!$A$2:$F$10009,5,FALSE)</f>
        <v>415.52</v>
      </c>
      <c r="I202">
        <f>VLOOKUP(A202,[1]Sheet1!$A$2:$F$10009,6,FALSE)</f>
        <v>415.53</v>
      </c>
      <c r="J202" s="5">
        <f t="shared" ca="1" si="43"/>
        <v>3.9984616778976452E-3</v>
      </c>
      <c r="K202" s="5">
        <f t="shared" ca="1" si="44"/>
        <v>1.6614407964000295</v>
      </c>
      <c r="L202" s="6">
        <f t="shared" si="45"/>
        <v>201</v>
      </c>
      <c r="M202">
        <f t="shared" si="33"/>
        <v>415.56308512163781</v>
      </c>
      <c r="N202">
        <f t="shared" si="34"/>
        <v>6.2837349441720813E-2</v>
      </c>
      <c r="O202">
        <f t="shared" si="35"/>
        <v>-0.52652000652225417</v>
      </c>
      <c r="P202" t="str">
        <f t="shared" si="36"/>
        <v/>
      </c>
      <c r="Q202">
        <f t="shared" si="37"/>
        <v>0</v>
      </c>
      <c r="R202">
        <f t="shared" si="38"/>
        <v>-0.66541388755556363</v>
      </c>
      <c r="S202">
        <f t="shared" si="39"/>
        <v>-0.42480406857317782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1.2684326697998927</v>
      </c>
    </row>
    <row r="203" spans="1:24" x14ac:dyDescent="0.25">
      <c r="A203" s="2">
        <v>43316.025329317134</v>
      </c>
      <c r="B203">
        <v>415.52424092590002</v>
      </c>
      <c r="C203">
        <v>10</v>
      </c>
      <c r="H203">
        <f>VLOOKUP(A203,[1]Sheet1!$A$2:$F$10009,5,FALSE)</f>
        <v>415.52</v>
      </c>
      <c r="I203">
        <f>VLOOKUP(A203,[1]Sheet1!$A$2:$F$10009,6,FALSE)</f>
        <v>415.51</v>
      </c>
      <c r="J203" s="5">
        <f t="shared" ca="1" si="43"/>
        <v>3.9984616778976452E-3</v>
      </c>
      <c r="K203" s="5">
        <f t="shared" ca="1" si="44"/>
        <v>1.6614407964000295</v>
      </c>
      <c r="L203" s="6">
        <f t="shared" si="45"/>
        <v>202</v>
      </c>
      <c r="M203">
        <f t="shared" si="33"/>
        <v>415.56640657911692</v>
      </c>
      <c r="N203">
        <f t="shared" si="34"/>
        <v>6.2103947186650486E-2</v>
      </c>
      <c r="O203">
        <f t="shared" si="35"/>
        <v>-0.67895287058278686</v>
      </c>
      <c r="P203" t="str">
        <f t="shared" si="36"/>
        <v/>
      </c>
      <c r="Q203">
        <f t="shared" si="37"/>
        <v>4.6465278137475252E-4</v>
      </c>
      <c r="R203">
        <f t="shared" si="38"/>
        <v>1.2667672162491463</v>
      </c>
      <c r="S203">
        <f t="shared" si="39"/>
        <v>0.65651537870400212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1.2684326697998927</v>
      </c>
    </row>
    <row r="204" spans="1:24" x14ac:dyDescent="0.25">
      <c r="A204" s="2">
        <v>43316.025520277777</v>
      </c>
      <c r="B204">
        <v>415.51788759423999</v>
      </c>
      <c r="C204">
        <v>11</v>
      </c>
      <c r="H204">
        <f>VLOOKUP(A204,[1]Sheet1!$A$2:$F$10009,5,FALSE)</f>
        <v>415.5</v>
      </c>
      <c r="I204">
        <f>VLOOKUP(A204,[1]Sheet1!$A$2:$F$10009,6,FALSE)</f>
        <v>415.51</v>
      </c>
      <c r="J204" s="5">
        <f t="shared" ca="1" si="43"/>
        <v>4.0467889203369698E-3</v>
      </c>
      <c r="K204" s="5">
        <f t="shared" ca="1" si="44"/>
        <v>1.6814407964000109</v>
      </c>
      <c r="L204" s="6">
        <f t="shared" si="45"/>
        <v>203</v>
      </c>
      <c r="M204">
        <f t="shared" si="33"/>
        <v>415.56793145650346</v>
      </c>
      <c r="N204">
        <f t="shared" si="34"/>
        <v>6.1946227873238939E-2</v>
      </c>
      <c r="O204">
        <f t="shared" si="35"/>
        <v>-0.80785971933383649</v>
      </c>
      <c r="P204" t="str">
        <f t="shared" si="36"/>
        <v/>
      </c>
      <c r="Q204">
        <f t="shared" si="37"/>
        <v>1.9096064352197573E-4</v>
      </c>
      <c r="R204">
        <f t="shared" si="38"/>
        <v>0.13977580485974661</v>
      </c>
      <c r="S204">
        <f t="shared" si="39"/>
        <v>0.85249804155293174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1.2684326697998927</v>
      </c>
    </row>
    <row r="205" spans="1:24" x14ac:dyDescent="0.25">
      <c r="A205" s="2">
        <v>43316.025762731479</v>
      </c>
      <c r="B205">
        <v>415.50999999999982</v>
      </c>
      <c r="C205">
        <v>8</v>
      </c>
      <c r="H205">
        <f>VLOOKUP(A205,[1]Sheet1!$A$2:$F$10009,5,FALSE)</f>
        <v>415.5</v>
      </c>
      <c r="I205">
        <f>VLOOKUP(A205,[1]Sheet1!$A$2:$F$10009,6,FALSE)</f>
        <v>415.51</v>
      </c>
      <c r="J205" s="5">
        <f t="shared" ca="1" si="43"/>
        <v>4.917596259205969E-3</v>
      </c>
      <c r="K205" s="5">
        <f t="shared" ca="1" si="44"/>
        <v>2.0432612457000801</v>
      </c>
      <c r="L205" s="6">
        <f t="shared" si="45"/>
        <v>204</v>
      </c>
      <c r="M205">
        <f t="shared" si="33"/>
        <v>415.56311361058221</v>
      </c>
      <c r="N205">
        <f t="shared" si="34"/>
        <v>6.1967916556835291E-2</v>
      </c>
      <c r="O205">
        <f t="shared" si="35"/>
        <v>-0.85711467374688655</v>
      </c>
      <c r="P205" t="str">
        <f t="shared" si="36"/>
        <v/>
      </c>
      <c r="Q205">
        <f t="shared" si="37"/>
        <v>2.4245370150310919E-4</v>
      </c>
      <c r="R205">
        <f t="shared" si="38"/>
        <v>0.35286863883329733</v>
      </c>
      <c r="S205">
        <f t="shared" si="39"/>
        <v>0.37791150295645431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1.2684326697998927</v>
      </c>
    </row>
    <row r="206" spans="1:24" x14ac:dyDescent="0.25">
      <c r="A206" s="2">
        <v>43316.026046238418</v>
      </c>
      <c r="B206">
        <v>415.50892839999989</v>
      </c>
      <c r="C206">
        <v>8</v>
      </c>
      <c r="H206">
        <f>VLOOKUP(A206,[1]Sheet1!$A$2:$F$10009,5,FALSE)</f>
        <v>415.5</v>
      </c>
      <c r="I206">
        <f>VLOOKUP(A206,[1]Sheet1!$A$2:$F$10009,6,FALSE)</f>
        <v>415.51</v>
      </c>
      <c r="J206" s="5">
        <f t="shared" ca="1" si="43"/>
        <v>5.2948255114319822E-3</v>
      </c>
      <c r="K206" s="5">
        <f t="shared" ca="1" si="44"/>
        <v>2.1999999999999886</v>
      </c>
      <c r="L206" s="6">
        <f t="shared" si="45"/>
        <v>205</v>
      </c>
      <c r="M206">
        <f t="shared" si="33"/>
        <v>415.55732233259471</v>
      </c>
      <c r="N206">
        <f t="shared" si="34"/>
        <v>6.1984584381584572E-2</v>
      </c>
      <c r="O206">
        <f t="shared" si="35"/>
        <v>-0.78074142268827784</v>
      </c>
      <c r="P206" t="str">
        <f t="shared" si="36"/>
        <v/>
      </c>
      <c r="Q206">
        <f t="shared" si="37"/>
        <v>2.8350693901302293E-4</v>
      </c>
      <c r="R206">
        <f t="shared" si="38"/>
        <v>0.54107497501315249</v>
      </c>
      <c r="S206">
        <f t="shared" si="39"/>
        <v>0.38310179818683743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1.2684326697998927</v>
      </c>
    </row>
    <row r="207" spans="1:24" x14ac:dyDescent="0.25">
      <c r="A207" s="2">
        <v>43316.026055162038</v>
      </c>
      <c r="B207">
        <v>415.51</v>
      </c>
      <c r="C207">
        <v>3</v>
      </c>
      <c r="H207">
        <f>VLOOKUP(A207,[1]Sheet1!$A$2:$F$10009,5,FALSE)</f>
        <v>415.5</v>
      </c>
      <c r="I207">
        <f>VLOOKUP(A207,[1]Sheet1!$A$2:$F$10009,6,FALSE)</f>
        <v>415.51</v>
      </c>
      <c r="J207" s="5">
        <f t="shared" ca="1" si="43"/>
        <v>5.2948255114319822E-3</v>
      </c>
      <c r="K207" s="5">
        <f t="shared" ca="1" si="44"/>
        <v>2.1999999999999886</v>
      </c>
      <c r="L207" s="6">
        <f t="shared" si="45"/>
        <v>206</v>
      </c>
      <c r="M207">
        <f t="shared" si="33"/>
        <v>415.55287518519447</v>
      </c>
      <c r="N207">
        <f t="shared" si="34"/>
        <v>6.2310485423404199E-2</v>
      </c>
      <c r="O207">
        <f t="shared" si="35"/>
        <v>-0.68808941068482077</v>
      </c>
      <c r="P207" t="str">
        <f t="shared" si="36"/>
        <v/>
      </c>
      <c r="Q207">
        <f t="shared" si="37"/>
        <v>8.9236200437881052E-6</v>
      </c>
      <c r="R207">
        <f t="shared" si="38"/>
        <v>-0.60901097403863014</v>
      </c>
      <c r="S207">
        <f t="shared" si="39"/>
        <v>-0.39973512047970378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1.2684326697998927</v>
      </c>
    </row>
    <row r="208" spans="1:24" x14ac:dyDescent="0.25">
      <c r="A208" s="2">
        <v>43316.026055162038</v>
      </c>
      <c r="B208">
        <v>415.51</v>
      </c>
      <c r="C208">
        <v>1</v>
      </c>
      <c r="H208">
        <f>VLOOKUP(A208,[1]Sheet1!$A$2:$F$10009,5,FALSE)</f>
        <v>415.5</v>
      </c>
      <c r="I208">
        <f>VLOOKUP(A208,[1]Sheet1!$A$2:$F$10009,6,FALSE)</f>
        <v>415.51</v>
      </c>
      <c r="J208" s="5">
        <f t="shared" ca="1" si="43"/>
        <v>5.2948255114319822E-3</v>
      </c>
      <c r="K208" s="5">
        <f t="shared" ca="1" si="44"/>
        <v>2.1999999999999886</v>
      </c>
      <c r="L208" s="6">
        <f t="shared" si="45"/>
        <v>207</v>
      </c>
      <c r="M208">
        <f t="shared" si="33"/>
        <v>415.54835648081541</v>
      </c>
      <c r="N208">
        <f t="shared" si="34"/>
        <v>6.2441676407847826E-2</v>
      </c>
      <c r="O208">
        <f t="shared" si="35"/>
        <v>-0.61427692243385335</v>
      </c>
      <c r="P208" t="str">
        <f t="shared" si="36"/>
        <v/>
      </c>
      <c r="Q208">
        <f t="shared" si="37"/>
        <v>0</v>
      </c>
      <c r="R208">
        <f t="shared" si="38"/>
        <v>-0.6121318377263637</v>
      </c>
      <c r="S208">
        <f t="shared" si="39"/>
        <v>-0.69368645501232362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1.2684326697998927</v>
      </c>
    </row>
    <row r="209" spans="1:24" x14ac:dyDescent="0.25">
      <c r="A209" s="2">
        <v>43316.026055162038</v>
      </c>
      <c r="B209">
        <v>415.51</v>
      </c>
      <c r="C209">
        <v>1</v>
      </c>
      <c r="H209">
        <f>VLOOKUP(A209,[1]Sheet1!$A$2:$F$10009,5,FALSE)</f>
        <v>415.5</v>
      </c>
      <c r="I209">
        <f>VLOOKUP(A209,[1]Sheet1!$A$2:$F$10009,6,FALSE)</f>
        <v>415.51</v>
      </c>
      <c r="J209" s="5">
        <f t="shared" ca="1" si="43"/>
        <v>5.2948255114319822E-3</v>
      </c>
      <c r="K209" s="5">
        <f t="shared" ca="1" si="44"/>
        <v>2.1999999999999886</v>
      </c>
      <c r="L209" s="6">
        <f t="shared" si="45"/>
        <v>208</v>
      </c>
      <c r="M209">
        <f t="shared" si="33"/>
        <v>415.54366041784857</v>
      </c>
      <c r="N209">
        <f t="shared" si="34"/>
        <v>6.2395644961537725E-2</v>
      </c>
      <c r="O209">
        <f t="shared" si="35"/>
        <v>-0.53946742387756597</v>
      </c>
      <c r="P209" t="str">
        <f t="shared" si="36"/>
        <v/>
      </c>
      <c r="Q209">
        <f t="shared" si="37"/>
        <v>0</v>
      </c>
      <c r="R209">
        <f t="shared" si="38"/>
        <v>-0.57565406898531823</v>
      </c>
      <c r="S209">
        <f t="shared" si="39"/>
        <v>-0.66210506472601593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1.2684326697998927</v>
      </c>
    </row>
    <row r="210" spans="1:24" x14ac:dyDescent="0.25">
      <c r="A210" s="2">
        <v>43316.026251608797</v>
      </c>
      <c r="B210">
        <v>415.50812473996001</v>
      </c>
      <c r="C210">
        <v>6</v>
      </c>
      <c r="H210">
        <f>VLOOKUP(A210,[1]Sheet1!$A$2:$F$10009,5,FALSE)</f>
        <v>415.5</v>
      </c>
      <c r="I210">
        <f>VLOOKUP(A210,[1]Sheet1!$A$2:$F$10009,6,FALSE)</f>
        <v>415.51</v>
      </c>
      <c r="J210" s="5">
        <f t="shared" ca="1" si="43"/>
        <v>5.2948255114319822E-3</v>
      </c>
      <c r="K210" s="5">
        <f t="shared" ca="1" si="44"/>
        <v>2.1999999999999886</v>
      </c>
      <c r="L210" s="6">
        <f t="shared" si="45"/>
        <v>209</v>
      </c>
      <c r="M210">
        <f t="shared" si="33"/>
        <v>415.5387146589145</v>
      </c>
      <c r="N210">
        <f t="shared" si="34"/>
        <v>6.213099979235525E-2</v>
      </c>
      <c r="O210">
        <f t="shared" si="35"/>
        <v>-0.49234551281523264</v>
      </c>
      <c r="P210" t="str">
        <f t="shared" si="36"/>
        <v/>
      </c>
      <c r="Q210">
        <f t="shared" si="37"/>
        <v>1.9644675921881571E-4</v>
      </c>
      <c r="R210">
        <f t="shared" si="38"/>
        <v>0.48583824645347068</v>
      </c>
      <c r="S210">
        <f t="shared" si="39"/>
        <v>0.23853795253187293</v>
      </c>
      <c r="T210" t="str">
        <f t="shared" si="40"/>
        <v/>
      </c>
      <c r="U210" t="str">
        <f t="shared" si="41"/>
        <v/>
      </c>
      <c r="V210" t="str">
        <f t="shared" si="32"/>
        <v/>
      </c>
      <c r="X210">
        <f t="shared" ca="1" si="42"/>
        <v>1.2684326697998927</v>
      </c>
    </row>
    <row r="211" spans="1:24" x14ac:dyDescent="0.25">
      <c r="A211" s="2">
        <v>43316.026251608797</v>
      </c>
      <c r="B211">
        <v>415.5</v>
      </c>
      <c r="C211">
        <v>3</v>
      </c>
      <c r="H211">
        <f>VLOOKUP(A211,[1]Sheet1!$A$2:$F$10009,5,FALSE)</f>
        <v>415.5</v>
      </c>
      <c r="I211">
        <f>VLOOKUP(A211,[1]Sheet1!$A$2:$F$10009,6,FALSE)</f>
        <v>415.51</v>
      </c>
      <c r="J211" s="5">
        <f t="shared" ca="1" si="43"/>
        <v>5.2948255114319822E-3</v>
      </c>
      <c r="K211" s="5">
        <f t="shared" ca="1" si="44"/>
        <v>2.1999999999999886</v>
      </c>
      <c r="L211" s="6">
        <f t="shared" si="45"/>
        <v>210</v>
      </c>
      <c r="M211">
        <f t="shared" si="33"/>
        <v>415.5332520635389</v>
      </c>
      <c r="N211">
        <f t="shared" si="34"/>
        <v>6.1618327830886277E-2</v>
      </c>
      <c r="O211">
        <f t="shared" si="35"/>
        <v>-0.53964566565580085</v>
      </c>
      <c r="P211" t="str">
        <f t="shared" si="36"/>
        <v/>
      </c>
      <c r="Q211">
        <f t="shared" si="37"/>
        <v>0</v>
      </c>
      <c r="R211">
        <f t="shared" si="38"/>
        <v>-0.59355470776587493</v>
      </c>
      <c r="S211">
        <f t="shared" si="39"/>
        <v>-0.29645406278208009</v>
      </c>
      <c r="T211" t="str">
        <f t="shared" si="40"/>
        <v/>
      </c>
      <c r="U211" t="str">
        <f t="shared" si="41"/>
        <v/>
      </c>
      <c r="V211" t="str">
        <f t="shared" si="32"/>
        <v/>
      </c>
      <c r="X211">
        <f t="shared" ca="1" si="42"/>
        <v>1.2684326697998927</v>
      </c>
    </row>
    <row r="212" spans="1:24" x14ac:dyDescent="0.25">
      <c r="A212" s="2">
        <v>43316.026251608797</v>
      </c>
      <c r="B212">
        <v>415.5</v>
      </c>
      <c r="C212">
        <v>1</v>
      </c>
      <c r="H212">
        <f>VLOOKUP(A212,[1]Sheet1!$A$2:$F$10009,5,FALSE)</f>
        <v>415.5</v>
      </c>
      <c r="I212">
        <f>VLOOKUP(A212,[1]Sheet1!$A$2:$F$10009,6,FALSE)</f>
        <v>415.51</v>
      </c>
      <c r="J212" s="5">
        <f t="shared" ca="1" si="43"/>
        <v>5.294825511431709E-3</v>
      </c>
      <c r="K212" s="5">
        <f t="shared" ca="1" si="44"/>
        <v>2.1999999999998749</v>
      </c>
      <c r="L212" s="6">
        <f t="shared" si="45"/>
        <v>211</v>
      </c>
      <c r="M212">
        <f t="shared" si="33"/>
        <v>415.5265678605378</v>
      </c>
      <c r="N212">
        <f t="shared" si="34"/>
        <v>6.0876337339676533E-2</v>
      </c>
      <c r="O212">
        <f t="shared" si="35"/>
        <v>-0.43642343969468622</v>
      </c>
      <c r="P212" t="str">
        <f t="shared" si="36"/>
        <v/>
      </c>
      <c r="Q212">
        <f t="shared" si="37"/>
        <v>0</v>
      </c>
      <c r="R212">
        <f t="shared" si="38"/>
        <v>-0.59355470776587493</v>
      </c>
      <c r="S212">
        <f t="shared" si="39"/>
        <v>-0.65333550358636161</v>
      </c>
      <c r="T212" t="str">
        <f t="shared" si="40"/>
        <v/>
      </c>
      <c r="U212" t="str">
        <f t="shared" si="41"/>
        <v/>
      </c>
      <c r="V212" t="str">
        <f t="shared" si="32"/>
        <v/>
      </c>
      <c r="X212">
        <f t="shared" ca="1" si="42"/>
        <v>1.2684326697998927</v>
      </c>
    </row>
    <row r="213" spans="1:24" x14ac:dyDescent="0.25">
      <c r="A213" s="2">
        <v>43316.026352372683</v>
      </c>
      <c r="B213">
        <v>415.5</v>
      </c>
      <c r="C213">
        <v>2</v>
      </c>
      <c r="H213">
        <f>VLOOKUP(A213,[1]Sheet1!$A$2:$F$10009,5,FALSE)</f>
        <v>415.51695600080012</v>
      </c>
      <c r="I213">
        <f>VLOOKUP(A213,[1]Sheet1!$A$2:$F$10009,6,FALSE)</f>
        <v>415.51</v>
      </c>
      <c r="J213" s="5">
        <f t="shared" ca="1" si="43"/>
        <v>5.2538024445759317E-3</v>
      </c>
      <c r="K213" s="5">
        <f t="shared" ca="1" si="44"/>
        <v>2.1830439991997537</v>
      </c>
      <c r="L213" s="6">
        <f t="shared" si="45"/>
        <v>212</v>
      </c>
      <c r="M213">
        <f t="shared" si="33"/>
        <v>415.51963155669631</v>
      </c>
      <c r="N213">
        <f t="shared" si="34"/>
        <v>5.9717605162498237E-2</v>
      </c>
      <c r="O213">
        <f t="shared" si="35"/>
        <v>-0.32873985222433377</v>
      </c>
      <c r="P213" t="str">
        <f t="shared" si="36"/>
        <v/>
      </c>
      <c r="Q213">
        <f t="shared" si="37"/>
        <v>1.0076388571178541E-4</v>
      </c>
      <c r="R213">
        <f t="shared" si="38"/>
        <v>-5.487880913972315E-2</v>
      </c>
      <c r="S213">
        <f t="shared" si="39"/>
        <v>-0.48039375263703055</v>
      </c>
      <c r="T213" t="str">
        <f t="shared" si="40"/>
        <v/>
      </c>
      <c r="U213" t="str">
        <f t="shared" si="41"/>
        <v/>
      </c>
      <c r="V213" t="str">
        <f t="shared" si="32"/>
        <v/>
      </c>
      <c r="X213">
        <f t="shared" ca="1" si="42"/>
        <v>1.2684326697998927</v>
      </c>
    </row>
    <row r="214" spans="1:24" x14ac:dyDescent="0.25">
      <c r="A214" s="2">
        <v>43316.026362303237</v>
      </c>
      <c r="B214">
        <v>415.50088146003992</v>
      </c>
      <c r="C214">
        <v>6</v>
      </c>
      <c r="H214">
        <f>VLOOKUP(A214,[1]Sheet1!$A$2:$F$10009,5,FALSE)</f>
        <v>415.52643200080001</v>
      </c>
      <c r="I214">
        <f>VLOOKUP(A214,[1]Sheet1!$A$2:$F$10009,6,FALSE)</f>
        <v>415.51</v>
      </c>
      <c r="J214" s="5">
        <f t="shared" ca="1" si="43"/>
        <v>5.2308778258314892E-3</v>
      </c>
      <c r="K214" s="5">
        <f t="shared" ca="1" si="44"/>
        <v>2.1735679991998609</v>
      </c>
      <c r="L214" s="6">
        <f t="shared" si="45"/>
        <v>213</v>
      </c>
      <c r="M214">
        <f t="shared" si="33"/>
        <v>415.5124431520145</v>
      </c>
      <c r="N214">
        <f t="shared" si="34"/>
        <v>5.808085222811897E-2</v>
      </c>
      <c r="O214">
        <f t="shared" si="35"/>
        <v>-0.1990620235592919</v>
      </c>
      <c r="P214" t="str">
        <f t="shared" si="36"/>
        <v/>
      </c>
      <c r="Q214">
        <f t="shared" si="37"/>
        <v>9.9305543699301779E-6</v>
      </c>
      <c r="R214">
        <f t="shared" si="38"/>
        <v>-0.55880377985742524</v>
      </c>
      <c r="S214">
        <f t="shared" si="39"/>
        <v>0.20715282654332204</v>
      </c>
      <c r="T214" t="str">
        <f t="shared" si="40"/>
        <v/>
      </c>
      <c r="U214" t="str">
        <f t="shared" si="41"/>
        <v/>
      </c>
      <c r="V214" t="str">
        <f t="shared" si="32"/>
        <v/>
      </c>
      <c r="X214">
        <f t="shared" ca="1" si="42"/>
        <v>1.2684326697998927</v>
      </c>
    </row>
    <row r="215" spans="1:24" x14ac:dyDescent="0.25">
      <c r="A215" s="2">
        <v>43316.026810972216</v>
      </c>
      <c r="B215">
        <v>415.52018677295979</v>
      </c>
      <c r="C215">
        <v>40</v>
      </c>
      <c r="H215">
        <f>VLOOKUP(A215,[1]Sheet1!$A$2:$F$10009,5,FALSE)</f>
        <v>415.53446059999999</v>
      </c>
      <c r="I215">
        <f>VLOOKUP(A215,[1]Sheet1!$A$2:$F$10009,6,FALSE)</f>
        <v>415.61884809659978</v>
      </c>
      <c r="J215" s="5">
        <f t="shared" ca="1" si="43"/>
        <v>5.2114556200056504E-3</v>
      </c>
      <c r="K215" s="5">
        <f t="shared" ca="1" si="44"/>
        <v>2.1655393999998864</v>
      </c>
      <c r="L215" s="6">
        <f t="shared" si="45"/>
        <v>214</v>
      </c>
      <c r="M215">
        <f t="shared" si="33"/>
        <v>415.50510338478273</v>
      </c>
      <c r="N215">
        <f t="shared" si="34"/>
        <v>5.5882439165863454E-2</v>
      </c>
      <c r="O215">
        <f t="shared" si="35"/>
        <v>0.2699128456489206</v>
      </c>
      <c r="P215" t="str">
        <f t="shared" si="36"/>
        <v/>
      </c>
      <c r="Q215">
        <f t="shared" si="37"/>
        <v>4.4866897951578721E-4</v>
      </c>
      <c r="R215">
        <f t="shared" si="38"/>
        <v>1.7992213901390026</v>
      </c>
      <c r="S215">
        <f t="shared" si="39"/>
        <v>6.1159360768620417</v>
      </c>
      <c r="T215" t="str">
        <f t="shared" si="40"/>
        <v/>
      </c>
      <c r="U215" t="str">
        <f t="shared" si="41"/>
        <v/>
      </c>
      <c r="V215" t="str">
        <f t="shared" si="32"/>
        <v/>
      </c>
      <c r="X215">
        <f t="shared" ca="1" si="42"/>
        <v>1.2684326697998927</v>
      </c>
    </row>
    <row r="216" spans="1:24" x14ac:dyDescent="0.25">
      <c r="A216" s="2">
        <v>43316.026871238428</v>
      </c>
      <c r="B216">
        <v>415.61513672580003</v>
      </c>
      <c r="C216">
        <v>38</v>
      </c>
      <c r="H216">
        <f>VLOOKUP(A216,[1]Sheet1!$A$2:$F$10009,5,FALSE)</f>
        <v>415.53406059999998</v>
      </c>
      <c r="I216">
        <f>VLOOKUP(A216,[1]Sheet1!$A$2:$F$10009,6,FALSE)</f>
        <v>415.52</v>
      </c>
      <c r="J216" s="5">
        <f t="shared" ca="1" si="43"/>
        <v>5.2124232532766287E-3</v>
      </c>
      <c r="K216" s="5">
        <f t="shared" ca="1" si="44"/>
        <v>2.1659393999998997</v>
      </c>
      <c r="L216" s="6">
        <f t="shared" si="45"/>
        <v>215</v>
      </c>
      <c r="M216">
        <f t="shared" si="33"/>
        <v>415.49971339385075</v>
      </c>
      <c r="N216">
        <f t="shared" si="34"/>
        <v>5.3133216298319713E-2</v>
      </c>
      <c r="O216">
        <f t="shared" si="35"/>
        <v>2.1723385104568456</v>
      </c>
      <c r="P216">
        <f t="shared" si="36"/>
        <v>1</v>
      </c>
      <c r="Q216">
        <f t="shared" si="37"/>
        <v>6.0266211221460253E-5</v>
      </c>
      <c r="R216">
        <f t="shared" si="38"/>
        <v>-0.34560710440212633</v>
      </c>
      <c r="S216">
        <f t="shared" si="39"/>
        <v>3.921986008252329</v>
      </c>
      <c r="T216" t="str">
        <f t="shared" si="40"/>
        <v/>
      </c>
      <c r="U216" t="str">
        <f t="shared" si="41"/>
        <v/>
      </c>
      <c r="V216" t="str">
        <f t="shared" si="32"/>
        <v/>
      </c>
      <c r="X216">
        <f t="shared" ca="1" si="42"/>
        <v>1.2684326697998927</v>
      </c>
    </row>
    <row r="217" spans="1:24" x14ac:dyDescent="0.25">
      <c r="A217" s="2">
        <v>43316.027007199067</v>
      </c>
      <c r="B217">
        <v>415.51377140365992</v>
      </c>
      <c r="C217">
        <v>4</v>
      </c>
      <c r="H217">
        <f>VLOOKUP(A217,[1]Sheet1!$A$2:$F$10009,5,FALSE)</f>
        <v>415.51</v>
      </c>
      <c r="I217">
        <f>VLOOKUP(A217,[1]Sheet1!$A$2:$F$10009,6,FALSE)</f>
        <v>415.52</v>
      </c>
      <c r="J217" s="5">
        <f t="shared" ca="1" si="43"/>
        <v>5.2706312724119372E-3</v>
      </c>
      <c r="K217" s="5">
        <f t="shared" ca="1" si="44"/>
        <v>2.189999999999884</v>
      </c>
      <c r="L217" s="6">
        <f t="shared" si="45"/>
        <v>216</v>
      </c>
      <c r="M217">
        <f t="shared" si="33"/>
        <v>415.50482094321166</v>
      </c>
      <c r="N217">
        <f t="shared" si="34"/>
        <v>5.3409038808595127E-2</v>
      </c>
      <c r="O217">
        <f t="shared" si="35"/>
        <v>0.16758325272127741</v>
      </c>
      <c r="P217" t="str">
        <f t="shared" si="36"/>
        <v/>
      </c>
      <c r="Q217">
        <f t="shared" si="37"/>
        <v>1.3596063945442438E-4</v>
      </c>
      <c r="R217">
        <f t="shared" si="38"/>
        <v>3.7599218985255249E-2</v>
      </c>
      <c r="S217">
        <f t="shared" si="39"/>
        <v>-0.30886360947025948</v>
      </c>
      <c r="T217" t="str">
        <f t="shared" si="40"/>
        <v/>
      </c>
      <c r="U217" t="str">
        <f t="shared" si="41"/>
        <v/>
      </c>
      <c r="V217" t="str">
        <f t="shared" si="32"/>
        <v/>
      </c>
      <c r="X217">
        <f t="shared" ca="1" si="42"/>
        <v>1.2684326697998927</v>
      </c>
    </row>
    <row r="218" spans="1:24" x14ac:dyDescent="0.25">
      <c r="A218" s="2">
        <v>43316.027553622684</v>
      </c>
      <c r="B218">
        <v>415.56053772344029</v>
      </c>
      <c r="C218">
        <v>54</v>
      </c>
      <c r="H218">
        <f>VLOOKUP(A218,[1]Sheet1!$A$2:$F$10009,5,FALSE)</f>
        <v>415.66748880699998</v>
      </c>
      <c r="I218">
        <f>VLOOKUP(A218,[1]Sheet1!$A$2:$F$10009,6,FALSE)</f>
        <v>415.6431814375</v>
      </c>
      <c r="J218" s="5">
        <f t="shared" ca="1" si="43"/>
        <v>4.8897526213401155E-3</v>
      </c>
      <c r="K218" s="5">
        <f t="shared" ca="1" si="44"/>
        <v>2.0325111929998911</v>
      </c>
      <c r="L218" s="6">
        <f t="shared" si="45"/>
        <v>217</v>
      </c>
      <c r="M218">
        <f t="shared" si="33"/>
        <v>415.49751126218104</v>
      </c>
      <c r="N218">
        <f t="shared" si="34"/>
        <v>4.9543406481970226E-2</v>
      </c>
      <c r="O218">
        <f t="shared" si="35"/>
        <v>1.2721463002789684</v>
      </c>
      <c r="P218" t="str">
        <f t="shared" si="36"/>
        <v/>
      </c>
      <c r="Q218">
        <f t="shared" si="37"/>
        <v>5.4642361646983773E-4</v>
      </c>
      <c r="R218">
        <f t="shared" si="38"/>
        <v>2.1674744741546412</v>
      </c>
      <c r="S218">
        <f t="shared" si="39"/>
        <v>4.8503390244630937</v>
      </c>
      <c r="T218" t="str">
        <f t="shared" si="40"/>
        <v/>
      </c>
      <c r="U218" t="str">
        <f t="shared" si="41"/>
        <v/>
      </c>
      <c r="V218" t="str">
        <f t="shared" si="32"/>
        <v/>
      </c>
      <c r="X218">
        <f t="shared" ca="1" si="42"/>
        <v>1.2684326697998927</v>
      </c>
    </row>
    <row r="219" spans="1:24" x14ac:dyDescent="0.25">
      <c r="A219" s="2">
        <v>43316.027816261572</v>
      </c>
      <c r="B219">
        <v>415.68004269357999</v>
      </c>
      <c r="C219">
        <v>16</v>
      </c>
      <c r="H219">
        <f>VLOOKUP(A219,[1]Sheet1!$A$2:$F$10009,5,FALSE)</f>
        <v>415.55</v>
      </c>
      <c r="I219">
        <f>VLOOKUP(A219,[1]Sheet1!$A$2:$F$10009,6,FALSE)</f>
        <v>415.62327908660012</v>
      </c>
      <c r="J219" s="5">
        <f t="shared" ca="1" si="43"/>
        <v>5.2941884249789158E-3</v>
      </c>
      <c r="K219" s="5">
        <f t="shared" ca="1" si="44"/>
        <v>2.1999999999999886</v>
      </c>
      <c r="L219" s="6">
        <f t="shared" si="45"/>
        <v>218</v>
      </c>
      <c r="M219">
        <f t="shared" si="33"/>
        <v>415.49522476692204</v>
      </c>
      <c r="N219">
        <f t="shared" si="34"/>
        <v>4.586186960837018E-2</v>
      </c>
      <c r="O219">
        <f t="shared" si="35"/>
        <v>4.0298820836607483</v>
      </c>
      <c r="P219">
        <f t="shared" si="36"/>
        <v>1</v>
      </c>
      <c r="Q219">
        <f t="shared" si="37"/>
        <v>2.6263888867106289E-4</v>
      </c>
      <c r="R219">
        <f t="shared" si="38"/>
        <v>0.56698538042413549</v>
      </c>
      <c r="S219">
        <f t="shared" si="39"/>
        <v>0.6015170091384241</v>
      </c>
      <c r="T219" t="str">
        <f t="shared" si="40"/>
        <v/>
      </c>
      <c r="U219" t="str">
        <f t="shared" si="41"/>
        <v/>
      </c>
      <c r="V219" t="str">
        <f t="shared" si="32"/>
        <v/>
      </c>
      <c r="X219">
        <f t="shared" ca="1" si="42"/>
        <v>1.2684326697998927</v>
      </c>
    </row>
    <row r="220" spans="1:24" x14ac:dyDescent="0.25">
      <c r="A220" s="2">
        <v>43316.028627326392</v>
      </c>
      <c r="B220">
        <v>415.55576745514009</v>
      </c>
      <c r="C220">
        <v>15</v>
      </c>
      <c r="H220">
        <f>VLOOKUP(A220,[1]Sheet1!$A$2:$F$10009,5,FALSE)</f>
        <v>415.57000000000011</v>
      </c>
      <c r="I220">
        <f>VLOOKUP(A220,[1]Sheet1!$A$2:$F$10009,6,FALSE)</f>
        <v>415.63745830369999</v>
      </c>
      <c r="J220" s="5">
        <f t="shared" ca="1" si="43"/>
        <v>5.2458069639288027E-3</v>
      </c>
      <c r="K220" s="5">
        <f t="shared" ca="1" si="44"/>
        <v>2.1799999999998931</v>
      </c>
      <c r="L220" s="6">
        <f t="shared" si="45"/>
        <v>219</v>
      </c>
      <c r="M220">
        <f t="shared" si="33"/>
        <v>415.51674089844335</v>
      </c>
      <c r="N220">
        <f t="shared" si="34"/>
        <v>5.4130933146519511E-2</v>
      </c>
      <c r="O220">
        <f t="shared" si="35"/>
        <v>0.72096589562024493</v>
      </c>
      <c r="P220" t="str">
        <f t="shared" si="36"/>
        <v/>
      </c>
      <c r="Q220">
        <f t="shared" si="37"/>
        <v>8.1106481957249343E-4</v>
      </c>
      <c r="R220">
        <f t="shared" si="38"/>
        <v>3.2604781985077786</v>
      </c>
      <c r="S220">
        <f t="shared" si="39"/>
        <v>0.4874092426680719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1.2684326697998927</v>
      </c>
    </row>
    <row r="221" spans="1:24" x14ac:dyDescent="0.25">
      <c r="A221" s="2">
        <v>43316.028627326392</v>
      </c>
      <c r="B221">
        <v>415.57</v>
      </c>
      <c r="C221">
        <v>4</v>
      </c>
      <c r="H221">
        <f>VLOOKUP(A221,[1]Sheet1!$A$2:$F$10009,5,FALSE)</f>
        <v>415.57000000000011</v>
      </c>
      <c r="I221">
        <f>VLOOKUP(A221,[1]Sheet1!$A$2:$F$10009,6,FALSE)</f>
        <v>415.63745830369999</v>
      </c>
      <c r="J221" s="5">
        <f t="shared" ca="1" si="43"/>
        <v>5.2458069639288027E-3</v>
      </c>
      <c r="K221" s="5">
        <f t="shared" ca="1" si="44"/>
        <v>2.1799999999998931</v>
      </c>
      <c r="L221" s="6">
        <f t="shared" si="45"/>
        <v>220</v>
      </c>
      <c r="M221">
        <f t="shared" si="33"/>
        <v>415.52850359202654</v>
      </c>
      <c r="N221">
        <f t="shared" si="34"/>
        <v>4.8063417227870588E-2</v>
      </c>
      <c r="O221">
        <f t="shared" si="35"/>
        <v>0.86336782457057559</v>
      </c>
      <c r="P221" t="str">
        <f t="shared" si="36"/>
        <v/>
      </c>
      <c r="Q221">
        <f t="shared" si="37"/>
        <v>0</v>
      </c>
      <c r="R221">
        <f t="shared" si="38"/>
        <v>-0.771229630192238</v>
      </c>
      <c r="S221">
        <f t="shared" si="39"/>
        <v>-0.39700585784824383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1.2684326697998927</v>
      </c>
    </row>
    <row r="222" spans="1:24" x14ac:dyDescent="0.25">
      <c r="A222" s="2">
        <v>43316.028651400462</v>
      </c>
      <c r="B222">
        <v>415.64453289326002</v>
      </c>
      <c r="C222">
        <v>24</v>
      </c>
      <c r="H222">
        <f>VLOOKUP(A222,[1]Sheet1!$A$2:$F$10009,5,FALSE)</f>
        <v>415.45829114039998</v>
      </c>
      <c r="I222">
        <f>VLOOKUP(A222,[1]Sheet1!$A$2:$F$10009,6,FALSE)</f>
        <v>415.63851675970011</v>
      </c>
      <c r="J222" s="5">
        <f t="shared" ca="1" si="43"/>
        <v>5.5160985072880905E-3</v>
      </c>
      <c r="K222" s="5">
        <f t="shared" ca="1" si="44"/>
        <v>2.2917088596000212</v>
      </c>
      <c r="L222" s="6">
        <f t="shared" si="45"/>
        <v>221</v>
      </c>
      <c r="M222">
        <f t="shared" si="33"/>
        <v>415.53760025317757</v>
      </c>
      <c r="N222">
        <f t="shared" si="34"/>
        <v>4.6360658727845068E-2</v>
      </c>
      <c r="O222">
        <f t="shared" si="35"/>
        <v>2.306538410297053</v>
      </c>
      <c r="P222">
        <f t="shared" si="36"/>
        <v>1</v>
      </c>
      <c r="Q222">
        <f t="shared" si="37"/>
        <v>2.4074070097412914E-5</v>
      </c>
      <c r="R222">
        <f t="shared" si="38"/>
        <v>-0.62310999974363213</v>
      </c>
      <c r="S222">
        <f t="shared" si="39"/>
        <v>1.2283526203474699</v>
      </c>
      <c r="T222">
        <f t="shared" si="40"/>
        <v>1</v>
      </c>
      <c r="U222">
        <f t="shared" ca="1" si="41"/>
        <v>2.2917088596000212</v>
      </c>
      <c r="V222">
        <f t="shared" ca="1" si="32"/>
        <v>2.2917088596000212</v>
      </c>
      <c r="X222">
        <f t="shared" ca="1" si="42"/>
        <v>3.5601415293999139</v>
      </c>
    </row>
    <row r="223" spans="1:24" x14ac:dyDescent="0.25">
      <c r="A223" s="2">
        <v>43316.028746990742</v>
      </c>
      <c r="B223">
        <v>415.50268393143989</v>
      </c>
      <c r="C223">
        <v>4</v>
      </c>
      <c r="H223">
        <f>VLOOKUP(A223,[1]Sheet1!$A$2:$F$10009,5,FALSE)</f>
        <v>415.46</v>
      </c>
      <c r="I223">
        <f>VLOOKUP(A223,[1]Sheet1!$A$2:$F$10009,6,FALSE)</f>
        <v>415.69163995579999</v>
      </c>
      <c r="J223" s="5">
        <f t="shared" ca="1" si="43"/>
        <v>5.5119626438165422E-3</v>
      </c>
      <c r="K223" s="5">
        <f t="shared" ca="1" si="44"/>
        <v>2.2900000000000205</v>
      </c>
      <c r="L223" s="6">
        <f t="shared" si="45"/>
        <v>222</v>
      </c>
      <c r="M223">
        <f t="shared" si="33"/>
        <v>415.56097263675775</v>
      </c>
      <c r="N223">
        <f t="shared" si="34"/>
        <v>3.6626918861465109E-2</v>
      </c>
      <c r="O223">
        <f t="shared" si="35"/>
        <v>-1.591417108775395</v>
      </c>
      <c r="P223" t="str">
        <f t="shared" si="36"/>
        <v/>
      </c>
      <c r="Q223">
        <f t="shared" si="37"/>
        <v>9.559027967043221E-5</v>
      </c>
      <c r="R223">
        <f t="shared" si="38"/>
        <v>-0.28718243369792695</v>
      </c>
      <c r="S223">
        <f t="shared" si="39"/>
        <v>-0.39049471336784519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3.5601415293999139</v>
      </c>
    </row>
    <row r="224" spans="1:24" x14ac:dyDescent="0.25">
      <c r="A224" s="2">
        <v>43316.029229641201</v>
      </c>
      <c r="B224">
        <v>415.65110582476001</v>
      </c>
      <c r="C224">
        <v>21</v>
      </c>
      <c r="H224">
        <f>VLOOKUP(A224,[1]Sheet1!$A$2:$F$10009,5,FALSE)</f>
        <v>415.69000000000011</v>
      </c>
      <c r="I224">
        <f>VLOOKUP(A224,[1]Sheet1!$A$2:$F$10009,6,FALSE)</f>
        <v>415.7</v>
      </c>
      <c r="J224" s="5">
        <f t="shared" ca="1" si="43"/>
        <v>4.9556159638189231E-3</v>
      </c>
      <c r="K224" s="5">
        <f t="shared" ca="1" si="44"/>
        <v>2.0599999999998886</v>
      </c>
      <c r="L224" s="6">
        <f t="shared" si="45"/>
        <v>223</v>
      </c>
      <c r="M224">
        <f t="shared" si="33"/>
        <v>415.55791127913517</v>
      </c>
      <c r="N224">
        <f t="shared" si="34"/>
        <v>3.7478720878959149E-2</v>
      </c>
      <c r="O224">
        <f t="shared" si="35"/>
        <v>2.4865988870276556</v>
      </c>
      <c r="P224">
        <f t="shared" si="36"/>
        <v>1</v>
      </c>
      <c r="Q224">
        <f t="shared" si="37"/>
        <v>4.8265045916195959E-4</v>
      </c>
      <c r="R224">
        <f t="shared" si="38"/>
        <v>1.685558372358829</v>
      </c>
      <c r="S224">
        <f t="shared" si="39"/>
        <v>1.0070653134223375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3.5601415293999139</v>
      </c>
    </row>
    <row r="225" spans="1:24" x14ac:dyDescent="0.25">
      <c r="A225" s="2">
        <v>43316.029499305558</v>
      </c>
      <c r="B225">
        <v>415.69929088983997</v>
      </c>
      <c r="C225">
        <v>9</v>
      </c>
      <c r="H225">
        <f>VLOOKUP(A225,[1]Sheet1!$A$2:$F$10009,5,FALSE)</f>
        <v>415.68999999999988</v>
      </c>
      <c r="I225">
        <f>VLOOKUP(A225,[1]Sheet1!$A$2:$F$10009,6,FALSE)</f>
        <v>415.7</v>
      </c>
      <c r="J225" s="5">
        <f t="shared" ca="1" si="43"/>
        <v>5.0751422935362946E-3</v>
      </c>
      <c r="K225" s="5">
        <f t="shared" ca="1" si="44"/>
        <v>2.1096859000001018</v>
      </c>
      <c r="L225" s="6">
        <f t="shared" si="45"/>
        <v>224</v>
      </c>
      <c r="M225">
        <f t="shared" si="33"/>
        <v>415.57154619946243</v>
      </c>
      <c r="N225">
        <f t="shared" si="34"/>
        <v>4.0144131675439843E-2</v>
      </c>
      <c r="O225">
        <f t="shared" si="35"/>
        <v>3.1821510404145572</v>
      </c>
      <c r="P225">
        <f t="shared" si="36"/>
        <v>1</v>
      </c>
      <c r="Q225">
        <f t="shared" si="37"/>
        <v>2.6966435689246282E-4</v>
      </c>
      <c r="R225">
        <f t="shared" si="38"/>
        <v>0.64568413196315622</v>
      </c>
      <c r="S225">
        <f t="shared" si="39"/>
        <v>6.7791658195736808E-3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3.5601415293999139</v>
      </c>
    </row>
    <row r="226" spans="1:24" x14ac:dyDescent="0.25">
      <c r="A226" s="2">
        <v>43316.029599201393</v>
      </c>
      <c r="B226">
        <v>415.7</v>
      </c>
      <c r="C226">
        <v>2</v>
      </c>
      <c r="H226">
        <f>VLOOKUP(A226,[1]Sheet1!$A$2:$F$10009,5,FALSE)</f>
        <v>415.68999999999988</v>
      </c>
      <c r="I226">
        <f>VLOOKUP(A226,[1]Sheet1!$A$2:$F$10009,6,FALSE)</f>
        <v>415.7</v>
      </c>
      <c r="J226" s="5">
        <f t="shared" ca="1" si="43"/>
        <v>5.0751422935362946E-3</v>
      </c>
      <c r="K226" s="5">
        <f t="shared" ca="1" si="44"/>
        <v>2.1096859000001018</v>
      </c>
      <c r="L226" s="6">
        <f t="shared" si="45"/>
        <v>225</v>
      </c>
      <c r="M226">
        <f t="shared" si="33"/>
        <v>415.58995729086922</v>
      </c>
      <c r="N226">
        <f t="shared" si="34"/>
        <v>4.4857367941305341E-2</v>
      </c>
      <c r="O226">
        <f t="shared" si="35"/>
        <v>2.4531691042317609</v>
      </c>
      <c r="P226">
        <f t="shared" si="36"/>
        <v>1</v>
      </c>
      <c r="Q226">
        <f t="shared" si="37"/>
        <v>9.9895834864582866E-5</v>
      </c>
      <c r="R226">
        <f t="shared" si="38"/>
        <v>-0.21184553922511273</v>
      </c>
      <c r="S226">
        <f t="shared" si="39"/>
        <v>-0.5626707630246115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3.5601415293999139</v>
      </c>
    </row>
    <row r="227" spans="1:24" x14ac:dyDescent="0.25">
      <c r="A227" s="2">
        <v>43316.030442974537</v>
      </c>
      <c r="B227">
        <v>415.69664804809997</v>
      </c>
      <c r="C227">
        <v>15</v>
      </c>
      <c r="H227">
        <f>VLOOKUP(A227,[1]Sheet1!$A$2:$F$10009,5,FALSE)</f>
        <v>415.69</v>
      </c>
      <c r="I227">
        <f>VLOOKUP(A227,[1]Sheet1!$A$2:$F$10009,6,FALSE)</f>
        <v>415.7</v>
      </c>
      <c r="J227" s="5">
        <f t="shared" ca="1" si="43"/>
        <v>5.0751422935360196E-3</v>
      </c>
      <c r="K227" s="5">
        <f t="shared" ca="1" si="44"/>
        <v>2.1096858999999881</v>
      </c>
      <c r="L227" s="6">
        <f t="shared" si="45"/>
        <v>226</v>
      </c>
      <c r="M227">
        <f t="shared" si="33"/>
        <v>415.60708434719953</v>
      </c>
      <c r="N227">
        <f t="shared" si="34"/>
        <v>4.7973013640105068E-2</v>
      </c>
      <c r="O227">
        <f t="shared" si="35"/>
        <v>1.8669600699333007</v>
      </c>
      <c r="P227">
        <f t="shared" si="36"/>
        <v>1</v>
      </c>
      <c r="Q227">
        <f t="shared" si="37"/>
        <v>8.4377314487937838E-4</v>
      </c>
      <c r="R227">
        <f t="shared" si="38"/>
        <v>3.5467237929395976</v>
      </c>
      <c r="S227">
        <f t="shared" si="39"/>
        <v>0.49829011475952228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3.5601415293999139</v>
      </c>
    </row>
    <row r="228" spans="1:24" x14ac:dyDescent="0.25">
      <c r="A228" s="2">
        <v>43316.030596435186</v>
      </c>
      <c r="B228">
        <v>415.69472811010002</v>
      </c>
      <c r="C228">
        <v>10</v>
      </c>
      <c r="H228">
        <f>VLOOKUP(A228,[1]Sheet1!$A$2:$F$10009,5,FALSE)</f>
        <v>415.69</v>
      </c>
      <c r="I228">
        <f>VLOOKUP(A228,[1]Sheet1!$A$2:$F$10009,6,FALSE)</f>
        <v>415.7</v>
      </c>
      <c r="J228" s="5">
        <f t="shared" ca="1" si="43"/>
        <v>5.0758979046886228E-3</v>
      </c>
      <c r="K228" s="5">
        <f t="shared" ca="1" si="44"/>
        <v>2.1100000000000136</v>
      </c>
      <c r="L228" s="6">
        <f t="shared" si="45"/>
        <v>227</v>
      </c>
      <c r="M228">
        <f t="shared" si="33"/>
        <v>415.62292076028763</v>
      </c>
      <c r="N228">
        <f t="shared" si="34"/>
        <v>4.9672302157012786E-2</v>
      </c>
      <c r="O228">
        <f t="shared" si="35"/>
        <v>1.4456215374396681</v>
      </c>
      <c r="P228" t="str">
        <f t="shared" si="36"/>
        <v/>
      </c>
      <c r="Q228">
        <f t="shared" si="37"/>
        <v>1.5346064901677892E-4</v>
      </c>
      <c r="R228">
        <f t="shared" si="38"/>
        <v>-6.7717534124992471E-2</v>
      </c>
      <c r="S228">
        <f t="shared" si="39"/>
        <v>6.1047130686589547E-2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3.5601415293999139</v>
      </c>
    </row>
    <row r="229" spans="1:24" x14ac:dyDescent="0.25">
      <c r="A229" s="2">
        <v>43316.031013333333</v>
      </c>
      <c r="B229">
        <v>415.69953099999998</v>
      </c>
      <c r="C229">
        <v>9</v>
      </c>
      <c r="H229">
        <f>VLOOKUP(A229,[1]Sheet1!$A$2:$F$10009,5,FALSE)</f>
        <v>415.68999999999988</v>
      </c>
      <c r="I229">
        <f>VLOOKUP(A229,[1]Sheet1!$A$2:$F$10009,6,FALSE)</f>
        <v>415.69999999999987</v>
      </c>
      <c r="J229" s="5">
        <f t="shared" ca="1" si="43"/>
        <v>5.0758979046888978E-3</v>
      </c>
      <c r="K229" s="5">
        <f t="shared" ca="1" si="44"/>
        <v>2.1100000000001273</v>
      </c>
      <c r="L229" s="6">
        <f t="shared" si="45"/>
        <v>228</v>
      </c>
      <c r="M229">
        <f t="shared" si="33"/>
        <v>415.6376470894624</v>
      </c>
      <c r="N229">
        <f t="shared" si="34"/>
        <v>5.043722940354451E-2</v>
      </c>
      <c r="O229">
        <f t="shared" si="35"/>
        <v>1.2269490467536506</v>
      </c>
      <c r="P229" t="str">
        <f t="shared" si="36"/>
        <v/>
      </c>
      <c r="Q229">
        <f t="shared" si="37"/>
        <v>4.1689814679557458E-4</v>
      </c>
      <c r="R229">
        <f t="shared" si="38"/>
        <v>1.0772268169275778</v>
      </c>
      <c r="S229">
        <f t="shared" si="39"/>
        <v>-3.6313338424022804E-2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3.5601415293999139</v>
      </c>
    </row>
    <row r="230" spans="1:24" x14ac:dyDescent="0.25">
      <c r="A230" s="2">
        <v>43316.031387337956</v>
      </c>
      <c r="B230">
        <v>415.69664504270003</v>
      </c>
      <c r="C230">
        <v>12</v>
      </c>
      <c r="H230">
        <f>VLOOKUP(A230,[1]Sheet1!$A$2:$F$10009,5,FALSE)</f>
        <v>415.69</v>
      </c>
      <c r="I230">
        <f>VLOOKUP(A230,[1]Sheet1!$A$2:$F$10009,6,FALSE)</f>
        <v>415.7</v>
      </c>
      <c r="J230" s="5">
        <f t="shared" ca="1" si="43"/>
        <v>5.0758979046886228E-3</v>
      </c>
      <c r="K230" s="5">
        <f t="shared" ca="1" si="44"/>
        <v>2.1100000000000136</v>
      </c>
      <c r="L230" s="6">
        <f t="shared" si="45"/>
        <v>229</v>
      </c>
      <c r="M230">
        <f t="shared" si="33"/>
        <v>415.65204133827234</v>
      </c>
      <c r="N230">
        <f t="shared" si="34"/>
        <v>5.0727786981986323E-2</v>
      </c>
      <c r="O230">
        <f t="shared" si="35"/>
        <v>0.87927558210897983</v>
      </c>
      <c r="P230" t="str">
        <f t="shared" si="36"/>
        <v/>
      </c>
      <c r="Q230">
        <f t="shared" si="37"/>
        <v>3.7400462315417826E-4</v>
      </c>
      <c r="R230">
        <f t="shared" si="38"/>
        <v>0.82909942990693919</v>
      </c>
      <c r="S230">
        <f t="shared" si="39"/>
        <v>0.19198422100073817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3.5601415293999139</v>
      </c>
    </row>
    <row r="231" spans="1:24" x14ac:dyDescent="0.25">
      <c r="A231" s="2">
        <v>43316.032042800929</v>
      </c>
      <c r="B231">
        <v>415.69533218340001</v>
      </c>
      <c r="C231">
        <v>14</v>
      </c>
      <c r="H231">
        <f>VLOOKUP(A231,[1]Sheet1!$A$2:$F$10009,5,FALSE)</f>
        <v>415.69</v>
      </c>
      <c r="I231">
        <f>VLOOKUP(A231,[1]Sheet1!$A$2:$F$10009,6,FALSE)</f>
        <v>415.7</v>
      </c>
      <c r="J231" s="5">
        <f t="shared" ca="1" si="43"/>
        <v>5.0758979046886228E-3</v>
      </c>
      <c r="K231" s="5">
        <f t="shared" ca="1" si="44"/>
        <v>2.1100000000000136</v>
      </c>
      <c r="L231" s="6">
        <f t="shared" si="45"/>
        <v>230</v>
      </c>
      <c r="M231">
        <f t="shared" ref="M231:M294" si="47">FORECAST(L231,B196:B230,L196:L230)</f>
        <v>415.66520056507164</v>
      </c>
      <c r="N231">
        <f t="shared" ref="N231:N294" si="48">STEYX(B196:B230,L196:L230)</f>
        <v>5.043746338703705E-2</v>
      </c>
      <c r="O231">
        <f t="shared" ref="O231:O294" si="49">(B231-M231)/N231</f>
        <v>0.59740550584692953</v>
      </c>
      <c r="P231" t="str">
        <f t="shared" ref="P231:P294" si="50">IF(O231&gt;1.5,1,"")</f>
        <v/>
      </c>
      <c r="Q231">
        <f t="shared" ref="Q231:Q294" si="51">A231-A230</f>
        <v>6.5546297264518216E-4</v>
      </c>
      <c r="R231">
        <f t="shared" ref="R231:R294" si="52">(Q231-AVERAGE(Q196:Q230))/_xlfn.STDEV.S(Q196:Q230)</f>
        <v>2.0196473921280411</v>
      </c>
      <c r="S231">
        <f t="shared" ref="S231:S294" si="53">(C231-AVERAGE(C195:C230))/_xlfn.STDEV.S(C195:C230)</f>
        <v>0.33376699622720263</v>
      </c>
      <c r="T231" t="str">
        <f t="shared" ref="T231:T294" si="54">IF(R231&lt;-0.5,IF(O231&gt;1.25,1,""),"")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3.5601415293999139</v>
      </c>
    </row>
    <row r="232" spans="1:24" x14ac:dyDescent="0.25">
      <c r="A232" s="2">
        <v>43316.032065914347</v>
      </c>
      <c r="B232">
        <v>415.7</v>
      </c>
      <c r="C232">
        <v>3</v>
      </c>
      <c r="H232">
        <f>VLOOKUP(A232,[1]Sheet1!$A$2:$F$10009,5,FALSE)</f>
        <v>415.69</v>
      </c>
      <c r="I232">
        <f>VLOOKUP(A232,[1]Sheet1!$A$2:$F$10009,6,FALSE)</f>
        <v>415.7</v>
      </c>
      <c r="J232" s="5">
        <f t="shared" ca="1" si="43"/>
        <v>5.0758979046886228E-3</v>
      </c>
      <c r="K232" s="5">
        <f t="shared" ca="1" si="44"/>
        <v>2.1100000000000136</v>
      </c>
      <c r="L232" s="6">
        <f t="shared" si="45"/>
        <v>231</v>
      </c>
      <c r="M232">
        <f t="shared" si="47"/>
        <v>415.67732935172558</v>
      </c>
      <c r="N232">
        <f t="shared" si="48"/>
        <v>4.9782404158780304E-2</v>
      </c>
      <c r="O232">
        <f t="shared" si="49"/>
        <v>0.45539480580539515</v>
      </c>
      <c r="P232" t="str">
        <f t="shared" si="50"/>
        <v/>
      </c>
      <c r="Q232">
        <f t="shared" si="51"/>
        <v>2.3113418137654662E-5</v>
      </c>
      <c r="R232">
        <f t="shared" si="52"/>
        <v>-0.78425572385745612</v>
      </c>
      <c r="S232">
        <f t="shared" si="53"/>
        <v>-0.61183992605240989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3.5601415293999139</v>
      </c>
    </row>
    <row r="233" spans="1:24" x14ac:dyDescent="0.25">
      <c r="A233" s="2">
        <v>43316.032278854167</v>
      </c>
      <c r="B233">
        <v>415.69496474570002</v>
      </c>
      <c r="C233">
        <v>5</v>
      </c>
      <c r="H233">
        <f>VLOOKUP(A233,[1]Sheet1!$A$2:$F$10009,5,FALSE)</f>
        <v>416.84</v>
      </c>
      <c r="I233">
        <f>VLOOKUP(A233,[1]Sheet1!$A$2:$F$10009,6,FALSE)</f>
        <v>415.7</v>
      </c>
      <c r="J233" s="5">
        <f t="shared" ca="1" si="43"/>
        <v>2.3030419345553125E-3</v>
      </c>
      <c r="K233" s="5">
        <f t="shared" ca="1" si="44"/>
        <v>0.96000000000003638</v>
      </c>
      <c r="L233" s="6">
        <f t="shared" si="45"/>
        <v>232</v>
      </c>
      <c r="M233">
        <f t="shared" si="47"/>
        <v>415.68909815806109</v>
      </c>
      <c r="N233">
        <f t="shared" si="48"/>
        <v>4.8967382980633106E-2</v>
      </c>
      <c r="O233">
        <f t="shared" si="49"/>
        <v>0.11980602764199952</v>
      </c>
      <c r="P233" t="str">
        <f t="shared" si="50"/>
        <v/>
      </c>
      <c r="Q233">
        <f t="shared" si="51"/>
        <v>2.1293981990311295E-4</v>
      </c>
      <c r="R233">
        <f t="shared" si="52"/>
        <v>4.1875177448213721E-3</v>
      </c>
      <c r="S233">
        <f t="shared" si="53"/>
        <v>-0.43388623607613902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3.5601415293999139</v>
      </c>
    </row>
    <row r="234" spans="1:24" x14ac:dyDescent="0.25">
      <c r="A234" s="2">
        <v>43316.032324050917</v>
      </c>
      <c r="B234">
        <v>415.7</v>
      </c>
      <c r="C234">
        <v>4</v>
      </c>
      <c r="H234">
        <f>VLOOKUP(A234,[1]Sheet1!$A$2:$F$10009,5,FALSE)</f>
        <v>416.84</v>
      </c>
      <c r="I234">
        <f>VLOOKUP(A234,[1]Sheet1!$A$2:$F$10009,6,FALSE)</f>
        <v>415.71423038429992</v>
      </c>
      <c r="J234" s="5">
        <f t="shared" ca="1" si="43"/>
        <v>2.3030419345553125E-3</v>
      </c>
      <c r="K234" s="5">
        <f t="shared" ca="1" si="44"/>
        <v>0.96000000000003638</v>
      </c>
      <c r="L234" s="6">
        <f t="shared" si="45"/>
        <v>233</v>
      </c>
      <c r="M234">
        <f t="shared" si="47"/>
        <v>415.69973225043441</v>
      </c>
      <c r="N234">
        <f t="shared" si="48"/>
        <v>4.7772478200725069E-2</v>
      </c>
      <c r="O234">
        <f t="shared" si="49"/>
        <v>5.6046823540384146E-3</v>
      </c>
      <c r="P234" t="str">
        <f t="shared" si="50"/>
        <v/>
      </c>
      <c r="Q234">
        <f t="shared" si="51"/>
        <v>4.519674985203892E-5</v>
      </c>
      <c r="R234">
        <f t="shared" si="52"/>
        <v>-0.71907842323436699</v>
      </c>
      <c r="S234">
        <f t="shared" si="53"/>
        <v>-0.52924996411802649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3.5601415293999139</v>
      </c>
    </row>
    <row r="235" spans="1:24" x14ac:dyDescent="0.25">
      <c r="A235" s="2">
        <v>43316.032324050917</v>
      </c>
      <c r="B235">
        <v>415.7</v>
      </c>
      <c r="C235">
        <v>1</v>
      </c>
      <c r="H235">
        <f>VLOOKUP(A235,[1]Sheet1!$A$2:$F$10009,5,FALSE)</f>
        <v>416.84</v>
      </c>
      <c r="I235">
        <f>VLOOKUP(A235,[1]Sheet1!$A$2:$F$10009,6,FALSE)</f>
        <v>415.71423038429992</v>
      </c>
      <c r="J235" s="5">
        <f t="shared" ca="1" si="43"/>
        <v>2.3030419345553125E-3</v>
      </c>
      <c r="K235" s="5">
        <f t="shared" ca="1" si="44"/>
        <v>0.96000000000003638</v>
      </c>
      <c r="L235" s="6">
        <f t="shared" si="45"/>
        <v>234</v>
      </c>
      <c r="M235">
        <f t="shared" si="47"/>
        <v>415.71036140837936</v>
      </c>
      <c r="N235">
        <f t="shared" si="48"/>
        <v>4.6325421743535752E-2</v>
      </c>
      <c r="O235">
        <f t="shared" si="49"/>
        <v>-0.22366571073501573</v>
      </c>
      <c r="P235" t="str">
        <f t="shared" si="50"/>
        <v/>
      </c>
      <c r="Q235">
        <f t="shared" si="51"/>
        <v>0</v>
      </c>
      <c r="R235">
        <f t="shared" si="52"/>
        <v>-0.91867783592374963</v>
      </c>
      <c r="S235">
        <f t="shared" si="53"/>
        <v>-0.78333949083320109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3.5601415293999139</v>
      </c>
    </row>
    <row r="236" spans="1:24" x14ac:dyDescent="0.25">
      <c r="A236" s="2">
        <v>43316.032324050917</v>
      </c>
      <c r="B236">
        <v>415.7</v>
      </c>
      <c r="C236">
        <v>1</v>
      </c>
      <c r="H236">
        <f>VLOOKUP(A236,[1]Sheet1!$A$2:$F$10009,5,FALSE)</f>
        <v>416.84</v>
      </c>
      <c r="I236">
        <f>VLOOKUP(A236,[1]Sheet1!$A$2:$F$10009,6,FALSE)</f>
        <v>415.71423038429992</v>
      </c>
      <c r="J236" s="5">
        <f t="shared" ca="1" si="43"/>
        <v>2.3030419345553125E-3</v>
      </c>
      <c r="K236" s="5">
        <f t="shared" ca="1" si="44"/>
        <v>0.96000000000003638</v>
      </c>
      <c r="L236" s="6">
        <f t="shared" si="45"/>
        <v>235</v>
      </c>
      <c r="M236">
        <f t="shared" si="47"/>
        <v>415.71952309139749</v>
      </c>
      <c r="N236">
        <f t="shared" si="48"/>
        <v>4.5293657955432894E-2</v>
      </c>
      <c r="O236">
        <f t="shared" si="49"/>
        <v>-0.4310336651703498</v>
      </c>
      <c r="P236" t="str">
        <f t="shared" si="50"/>
        <v/>
      </c>
      <c r="Q236">
        <f t="shared" si="51"/>
        <v>0</v>
      </c>
      <c r="R236">
        <f t="shared" si="52"/>
        <v>-0.91731560175207338</v>
      </c>
      <c r="S236">
        <f t="shared" si="53"/>
        <v>-0.78333949083320109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3.5601415293999139</v>
      </c>
    </row>
    <row r="237" spans="1:24" x14ac:dyDescent="0.25">
      <c r="A237" s="2">
        <v>43316.032326076391</v>
      </c>
      <c r="B237">
        <v>415.71969909606003</v>
      </c>
      <c r="C237">
        <v>30</v>
      </c>
      <c r="H237">
        <f>VLOOKUP(A237,[1]Sheet1!$A$2:$F$10009,5,FALSE)</f>
        <v>416.84</v>
      </c>
      <c r="I237">
        <f>VLOOKUP(A237,[1]Sheet1!$A$2:$F$10009,6,FALSE)</f>
        <v>415.97684010000012</v>
      </c>
      <c r="J237" s="5">
        <f t="shared" ca="1" si="43"/>
        <v>2.3030419345553125E-3</v>
      </c>
      <c r="K237" s="5">
        <f t="shared" ca="1" si="44"/>
        <v>0.96000000000003638</v>
      </c>
      <c r="L237" s="6">
        <f t="shared" si="45"/>
        <v>236</v>
      </c>
      <c r="M237">
        <f t="shared" si="47"/>
        <v>415.72801930076218</v>
      </c>
      <c r="N237">
        <f t="shared" si="48"/>
        <v>4.4234763336331424E-2</v>
      </c>
      <c r="O237">
        <f t="shared" si="49"/>
        <v>-0.18809199088276826</v>
      </c>
      <c r="P237" t="str">
        <f t="shared" si="50"/>
        <v/>
      </c>
      <c r="Q237">
        <f t="shared" si="51"/>
        <v>2.0254738046787679E-6</v>
      </c>
      <c r="R237">
        <f t="shared" si="52"/>
        <v>-0.88111884214742719</v>
      </c>
      <c r="S237">
        <f t="shared" si="53"/>
        <v>1.6428049969545331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3.5601415293999139</v>
      </c>
    </row>
    <row r="238" spans="1:24" x14ac:dyDescent="0.25">
      <c r="A238" s="2">
        <v>43316.03235040509</v>
      </c>
      <c r="B238">
        <v>415.93496672475987</v>
      </c>
      <c r="C238">
        <v>10</v>
      </c>
      <c r="H238">
        <f>VLOOKUP(A238,[1]Sheet1!$A$2:$F$10009,5,FALSE)</f>
        <v>416.84</v>
      </c>
      <c r="I238">
        <f>VLOOKUP(A238,[1]Sheet1!$A$2:$F$10009,6,FALSE)</f>
        <v>416</v>
      </c>
      <c r="J238" s="5">
        <f t="shared" ca="1" si="43"/>
        <v>2.3030419345553125E-3</v>
      </c>
      <c r="K238" s="5">
        <f t="shared" ca="1" si="44"/>
        <v>0.96000000000003638</v>
      </c>
      <c r="L238" s="6">
        <f t="shared" si="45"/>
        <v>237</v>
      </c>
      <c r="M238">
        <f t="shared" si="47"/>
        <v>415.73824893578734</v>
      </c>
      <c r="N238">
        <f t="shared" si="48"/>
        <v>4.283374094710235E-2</v>
      </c>
      <c r="O238">
        <f t="shared" si="49"/>
        <v>4.5925895012409041</v>
      </c>
      <c r="P238">
        <f t="shared" si="50"/>
        <v>1</v>
      </c>
      <c r="Q238">
        <f t="shared" si="51"/>
        <v>2.4328699510078877E-5</v>
      </c>
      <c r="R238">
        <f t="shared" si="52"/>
        <v>-0.78844160417727349</v>
      </c>
      <c r="S238">
        <f t="shared" si="53"/>
        <v>-8.5425279457283412E-2</v>
      </c>
      <c r="T238">
        <f t="shared" si="54"/>
        <v>1</v>
      </c>
      <c r="U238">
        <f t="shared" ca="1" si="55"/>
        <v>0.96000000000003638</v>
      </c>
      <c r="V238">
        <f t="shared" ca="1" si="46"/>
        <v>0.96000000000003638</v>
      </c>
      <c r="X238">
        <f t="shared" ca="1" si="56"/>
        <v>4.5201415293999503</v>
      </c>
    </row>
    <row r="239" spans="1:24" x14ac:dyDescent="0.25">
      <c r="A239" s="2">
        <v>43316.03235040509</v>
      </c>
      <c r="B239">
        <v>416</v>
      </c>
      <c r="C239">
        <v>1</v>
      </c>
      <c r="H239">
        <f>VLOOKUP(A239,[1]Sheet1!$A$2:$F$10009,5,FALSE)</f>
        <v>416.84</v>
      </c>
      <c r="I239">
        <f>VLOOKUP(A239,[1]Sheet1!$A$2:$F$10009,6,FALSE)</f>
        <v>416</v>
      </c>
      <c r="J239" s="5">
        <f t="shared" ca="1" si="43"/>
        <v>2.3030419345553125E-3</v>
      </c>
      <c r="K239" s="5">
        <f t="shared" ca="1" si="44"/>
        <v>0.96000000000003638</v>
      </c>
      <c r="L239" s="6">
        <f t="shared" si="45"/>
        <v>238</v>
      </c>
      <c r="M239">
        <f t="shared" si="47"/>
        <v>415.77176599219359</v>
      </c>
      <c r="N239">
        <f t="shared" si="48"/>
        <v>5.2367149269867706E-2</v>
      </c>
      <c r="O239">
        <f t="shared" si="49"/>
        <v>4.3583431786639864</v>
      </c>
      <c r="P239">
        <f t="shared" si="50"/>
        <v>1</v>
      </c>
      <c r="Q239">
        <f t="shared" si="51"/>
        <v>0</v>
      </c>
      <c r="R239">
        <f t="shared" si="52"/>
        <v>-0.8446872664268793</v>
      </c>
      <c r="S239">
        <f t="shared" si="53"/>
        <v>-0.8346268278383896</v>
      </c>
      <c r="T239">
        <f t="shared" si="54"/>
        <v>1</v>
      </c>
      <c r="U239">
        <f t="shared" ca="1" si="55"/>
        <v>0.96000000000003638</v>
      </c>
      <c r="V239" t="str">
        <f t="shared" si="46"/>
        <v/>
      </c>
      <c r="X239">
        <f t="shared" ca="1" si="56"/>
        <v>4.5201415293999503</v>
      </c>
    </row>
    <row r="240" spans="1:24" x14ac:dyDescent="0.25">
      <c r="A240" s="2">
        <v>43316.032350960653</v>
      </c>
      <c r="B240">
        <v>416</v>
      </c>
      <c r="C240">
        <v>7</v>
      </c>
      <c r="H240">
        <f>VLOOKUP(A240,[1]Sheet1!$A$2:$F$10009,5,FALSE)</f>
        <v>416.84</v>
      </c>
      <c r="I240">
        <f>VLOOKUP(A240,[1]Sheet1!$A$2:$F$10009,6,FALSE)</f>
        <v>416.00000000000011</v>
      </c>
      <c r="J240" s="5">
        <f t="shared" ca="1" si="43"/>
        <v>2.3030419345553125E-3</v>
      </c>
      <c r="K240" s="5">
        <f t="shared" ca="1" si="44"/>
        <v>0.96000000000003638</v>
      </c>
      <c r="L240" s="6">
        <f t="shared" si="45"/>
        <v>239</v>
      </c>
      <c r="M240">
        <f t="shared" si="47"/>
        <v>415.81024945540383</v>
      </c>
      <c r="N240">
        <f t="shared" si="48"/>
        <v>6.3198718087905906E-2</v>
      </c>
      <c r="O240">
        <f t="shared" si="49"/>
        <v>3.002442934558152</v>
      </c>
      <c r="P240">
        <f t="shared" si="50"/>
        <v>1</v>
      </c>
      <c r="Q240">
        <f t="shared" si="51"/>
        <v>5.5556301958858967E-7</v>
      </c>
      <c r="R240">
        <f t="shared" si="52"/>
        <v>-0.81114474203222797</v>
      </c>
      <c r="S240">
        <f t="shared" si="53"/>
        <v>-0.32262860897765255</v>
      </c>
      <c r="T240">
        <f t="shared" si="54"/>
        <v>1</v>
      </c>
      <c r="U240">
        <f t="shared" ca="1" si="55"/>
        <v>0.96000000000003638</v>
      </c>
      <c r="V240" t="str">
        <f t="shared" si="46"/>
        <v/>
      </c>
      <c r="X240">
        <f t="shared" ca="1" si="56"/>
        <v>4.5201415293999503</v>
      </c>
    </row>
    <row r="241" spans="1:24" x14ac:dyDescent="0.25">
      <c r="A241" s="2">
        <v>43316.032350960653</v>
      </c>
      <c r="B241">
        <v>416</v>
      </c>
      <c r="C241">
        <v>1</v>
      </c>
      <c r="H241">
        <f>VLOOKUP(A241,[1]Sheet1!$A$2:$F$10009,5,FALSE)</f>
        <v>416.84</v>
      </c>
      <c r="I241">
        <f>VLOOKUP(A241,[1]Sheet1!$A$2:$F$10009,6,FALSE)</f>
        <v>416.00000000000011</v>
      </c>
      <c r="J241" s="5">
        <f t="shared" ca="1" si="43"/>
        <v>2.3030419345553125E-3</v>
      </c>
      <c r="K241" s="5">
        <f t="shared" ca="1" si="44"/>
        <v>0.96000000000003638</v>
      </c>
      <c r="L241" s="6">
        <f t="shared" si="45"/>
        <v>240</v>
      </c>
      <c r="M241">
        <f t="shared" si="47"/>
        <v>415.84581161070793</v>
      </c>
      <c r="N241">
        <f t="shared" si="48"/>
        <v>6.9366475623077004E-2</v>
      </c>
      <c r="O241">
        <f t="shared" si="49"/>
        <v>2.222808466295755</v>
      </c>
      <c r="P241">
        <f t="shared" si="50"/>
        <v>1</v>
      </c>
      <c r="Q241">
        <f t="shared" si="51"/>
        <v>0</v>
      </c>
      <c r="R241">
        <f t="shared" si="52"/>
        <v>-0.7779299197053362</v>
      </c>
      <c r="S241">
        <f t="shared" si="53"/>
        <v>-0.79645901999350444</v>
      </c>
      <c r="T241">
        <f t="shared" si="54"/>
        <v>1</v>
      </c>
      <c r="U241">
        <f t="shared" ca="1" si="55"/>
        <v>0.96000000000003638</v>
      </c>
      <c r="V241" t="str">
        <f t="shared" si="46"/>
        <v/>
      </c>
      <c r="X241">
        <f t="shared" ca="1" si="56"/>
        <v>4.5201415293999503</v>
      </c>
    </row>
    <row r="242" spans="1:24" x14ac:dyDescent="0.25">
      <c r="A242" s="2">
        <v>43316.032351805552</v>
      </c>
      <c r="B242">
        <v>416</v>
      </c>
      <c r="C242">
        <v>2</v>
      </c>
      <c r="H242">
        <f>VLOOKUP(A242,[1]Sheet1!$A$2:$F$10009,5,FALSE)</f>
        <v>416.84</v>
      </c>
      <c r="I242">
        <f>VLOOKUP(A242,[1]Sheet1!$A$2:$F$10009,6,FALSE)</f>
        <v>416.03783959999998</v>
      </c>
      <c r="J242" s="5">
        <f t="shared" ca="1" si="43"/>
        <v>2.3030419345553125E-3</v>
      </c>
      <c r="K242" s="5">
        <f t="shared" ca="1" si="44"/>
        <v>0.96000000000003638</v>
      </c>
      <c r="L242" s="6">
        <f t="shared" si="45"/>
        <v>241</v>
      </c>
      <c r="M242">
        <f t="shared" si="47"/>
        <v>415.87883654046573</v>
      </c>
      <c r="N242">
        <f t="shared" si="48"/>
        <v>7.2675604433533297E-2</v>
      </c>
      <c r="O242">
        <f t="shared" si="49"/>
        <v>1.6671819997738728</v>
      </c>
      <c r="P242">
        <f t="shared" si="50"/>
        <v>1</v>
      </c>
      <c r="Q242">
        <f t="shared" si="51"/>
        <v>8.4489875007420778E-7</v>
      </c>
      <c r="R242">
        <f t="shared" si="52"/>
        <v>-0.73652455376645398</v>
      </c>
      <c r="S242">
        <f t="shared" si="53"/>
        <v>-0.69461064573356746</v>
      </c>
      <c r="T242">
        <f t="shared" si="54"/>
        <v>1</v>
      </c>
      <c r="U242">
        <f t="shared" ca="1" si="55"/>
        <v>0.96000000000003638</v>
      </c>
      <c r="V242" t="str">
        <f t="shared" si="46"/>
        <v/>
      </c>
      <c r="X242">
        <f t="shared" ca="1" si="56"/>
        <v>4.5201415293999503</v>
      </c>
    </row>
    <row r="243" spans="1:24" x14ac:dyDescent="0.25">
      <c r="A243" s="2">
        <v>43316.032522222224</v>
      </c>
      <c r="B243">
        <v>416.44432919532011</v>
      </c>
      <c r="C243">
        <v>39</v>
      </c>
      <c r="H243">
        <f>VLOOKUP(A243,[1]Sheet1!$A$2:$F$10009,5,FALSE)</f>
        <v>416.84</v>
      </c>
      <c r="I243">
        <f>VLOOKUP(A243,[1]Sheet1!$A$2:$F$10009,6,FALSE)</f>
        <v>416.54747624110001</v>
      </c>
      <c r="J243" s="5">
        <f t="shared" ca="1" si="43"/>
        <v>2.3030419345553125E-3</v>
      </c>
      <c r="K243" s="5">
        <f t="shared" ca="1" si="44"/>
        <v>0.96000000000003638</v>
      </c>
      <c r="L243" s="6">
        <f t="shared" si="45"/>
        <v>242</v>
      </c>
      <c r="M243">
        <f t="shared" si="47"/>
        <v>415.90945211627388</v>
      </c>
      <c r="N243">
        <f t="shared" si="48"/>
        <v>7.4089414091244421E-2</v>
      </c>
      <c r="O243">
        <f t="shared" si="49"/>
        <v>7.2193455111886884</v>
      </c>
      <c r="P243">
        <f t="shared" si="50"/>
        <v>1</v>
      </c>
      <c r="Q243">
        <f t="shared" si="51"/>
        <v>1.7041667160810903E-4</v>
      </c>
      <c r="R243">
        <f t="shared" si="52"/>
        <v>-3.8947076490120816E-2</v>
      </c>
      <c r="S243">
        <f t="shared" si="53"/>
        <v>2.2608453693437283</v>
      </c>
      <c r="T243" t="str">
        <f t="shared" si="54"/>
        <v/>
      </c>
      <c r="U243" t="str">
        <f t="shared" si="55"/>
        <v/>
      </c>
      <c r="V243" t="str">
        <f t="shared" si="46"/>
        <v/>
      </c>
      <c r="X243">
        <f t="shared" ca="1" si="56"/>
        <v>4.5201415293999503</v>
      </c>
    </row>
    <row r="244" spans="1:24" x14ac:dyDescent="0.25">
      <c r="A244" s="2">
        <v>43316.032522222224</v>
      </c>
      <c r="B244">
        <v>416.85</v>
      </c>
      <c r="C244">
        <v>1</v>
      </c>
      <c r="H244">
        <f>VLOOKUP(A244,[1]Sheet1!$A$2:$F$10009,5,FALSE)</f>
        <v>416.84</v>
      </c>
      <c r="I244">
        <f>VLOOKUP(A244,[1]Sheet1!$A$2:$F$10009,6,FALSE)</f>
        <v>416.54747624110001</v>
      </c>
      <c r="J244" s="5">
        <f t="shared" ca="1" si="43"/>
        <v>2.3030419345555853E-3</v>
      </c>
      <c r="K244" s="5">
        <f t="shared" ca="1" si="44"/>
        <v>0.96000000000015007</v>
      </c>
      <c r="L244" s="6">
        <f t="shared" si="45"/>
        <v>243</v>
      </c>
      <c r="M244">
        <f t="shared" si="47"/>
        <v>415.988377583312</v>
      </c>
      <c r="N244">
        <f t="shared" si="48"/>
        <v>0.11362706502171645</v>
      </c>
      <c r="O244">
        <f t="shared" si="49"/>
        <v>7.5828977587632655</v>
      </c>
      <c r="P244">
        <f t="shared" si="50"/>
        <v>1</v>
      </c>
      <c r="Q244">
        <f t="shared" si="51"/>
        <v>0</v>
      </c>
      <c r="R244">
        <f t="shared" si="52"/>
        <v>-0.76481750978276686</v>
      </c>
      <c r="S244">
        <f t="shared" si="53"/>
        <v>-0.78663371928389614</v>
      </c>
      <c r="T244">
        <f t="shared" si="54"/>
        <v>1</v>
      </c>
      <c r="U244">
        <f t="shared" ca="1" si="55"/>
        <v>0.96000000000015007</v>
      </c>
      <c r="V244">
        <f t="shared" ca="1" si="46"/>
        <v>0.96000000000015007</v>
      </c>
      <c r="X244">
        <f t="shared" ca="1" si="56"/>
        <v>5.4801415294001004</v>
      </c>
    </row>
    <row r="245" spans="1:24" x14ac:dyDescent="0.25">
      <c r="A245" s="2">
        <v>43316.032568275463</v>
      </c>
      <c r="B245">
        <v>416.85</v>
      </c>
      <c r="C245">
        <v>2</v>
      </c>
      <c r="H245">
        <f>VLOOKUP(A245,[1]Sheet1!$A$2:$F$10009,5,FALSE)</f>
        <v>416.84</v>
      </c>
      <c r="I245">
        <f>VLOOKUP(A245,[1]Sheet1!$A$2:$F$10009,6,FALSE)</f>
        <v>416.84920836459997</v>
      </c>
      <c r="J245" s="5">
        <f t="shared" ca="1" si="43"/>
        <v>2.3030419345553125E-3</v>
      </c>
      <c r="K245" s="5">
        <f t="shared" ca="1" si="44"/>
        <v>0.96000000000003638</v>
      </c>
      <c r="L245" s="6">
        <f t="shared" si="45"/>
        <v>244</v>
      </c>
      <c r="M245">
        <f t="shared" si="47"/>
        <v>416.10895452452195</v>
      </c>
      <c r="N245">
        <f t="shared" si="48"/>
        <v>0.17992586971222116</v>
      </c>
      <c r="O245">
        <f t="shared" si="49"/>
        <v>4.1186154979454859</v>
      </c>
      <c r="P245">
        <f t="shared" si="50"/>
        <v>1</v>
      </c>
      <c r="Q245">
        <f t="shared" si="51"/>
        <v>4.6053239202592522E-5</v>
      </c>
      <c r="R245">
        <f t="shared" si="52"/>
        <v>-0.57419282176344544</v>
      </c>
      <c r="S245">
        <f t="shared" si="53"/>
        <v>-0.71191389370547853</v>
      </c>
      <c r="T245">
        <f t="shared" si="54"/>
        <v>1</v>
      </c>
      <c r="U245">
        <f t="shared" ca="1" si="55"/>
        <v>0.96000000000003638</v>
      </c>
      <c r="V245" t="str">
        <f t="shared" si="46"/>
        <v/>
      </c>
      <c r="X245">
        <f t="shared" ca="1" si="56"/>
        <v>5.4801415294001004</v>
      </c>
    </row>
    <row r="246" spans="1:24" x14ac:dyDescent="0.25">
      <c r="A246" s="2">
        <v>43316.032983437501</v>
      </c>
      <c r="B246">
        <v>416.84676698606</v>
      </c>
      <c r="C246">
        <v>10</v>
      </c>
      <c r="H246">
        <f>VLOOKUP(A246,[1]Sheet1!$A$2:$F$10009,5,FALSE)</f>
        <v>416.83999999999992</v>
      </c>
      <c r="I246">
        <f>VLOOKUP(A246,[1]Sheet1!$A$2:$F$10009,6,FALSE)</f>
        <v>416.85000000000008</v>
      </c>
      <c r="J246" s="5">
        <f t="shared" ca="1" si="43"/>
        <v>2.3030419345554491E-3</v>
      </c>
      <c r="K246" s="5">
        <f t="shared" ca="1" si="44"/>
        <v>0.96000000000009322</v>
      </c>
      <c r="L246" s="6">
        <f t="shared" si="45"/>
        <v>245</v>
      </c>
      <c r="M246">
        <f t="shared" si="47"/>
        <v>416.22265855040172</v>
      </c>
      <c r="N246">
        <f t="shared" si="48"/>
        <v>0.21512481572162745</v>
      </c>
      <c r="O246">
        <f t="shared" si="49"/>
        <v>2.9011457072711004</v>
      </c>
      <c r="P246">
        <f t="shared" si="50"/>
        <v>1</v>
      </c>
      <c r="Q246">
        <f t="shared" si="51"/>
        <v>4.1516203782521188E-4</v>
      </c>
      <c r="R246">
        <f t="shared" si="52"/>
        <v>0.96693026650936864</v>
      </c>
      <c r="S246">
        <f t="shared" si="53"/>
        <v>-0.11641746737891803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5.4801415294001004</v>
      </c>
    </row>
    <row r="247" spans="1:24" x14ac:dyDescent="0.25">
      <c r="A247" s="2">
        <v>43316.033097997693</v>
      </c>
      <c r="B247">
        <v>416.84239475016</v>
      </c>
      <c r="C247">
        <v>8</v>
      </c>
      <c r="H247">
        <f>VLOOKUP(A247,[1]Sheet1!$A$2:$F$10009,5,FALSE)</f>
        <v>416.46326105280002</v>
      </c>
      <c r="I247">
        <f>VLOOKUP(A247,[1]Sheet1!$A$2:$F$10009,6,FALSE)</f>
        <v>416.6</v>
      </c>
      <c r="J247" s="5">
        <f t="shared" ca="1" si="43"/>
        <v>3.2097403833912632E-3</v>
      </c>
      <c r="K247" s="5">
        <f t="shared" ca="1" si="44"/>
        <v>1.33673894719999</v>
      </c>
      <c r="L247" s="6">
        <f t="shared" si="45"/>
        <v>246</v>
      </c>
      <c r="M247">
        <f t="shared" si="47"/>
        <v>416.32872209543012</v>
      </c>
      <c r="N247">
        <f t="shared" si="48"/>
        <v>0.23587343189759383</v>
      </c>
      <c r="O247">
        <f t="shared" si="49"/>
        <v>2.1777469831909189</v>
      </c>
      <c r="P247">
        <f t="shared" si="50"/>
        <v>1</v>
      </c>
      <c r="Q247">
        <f t="shared" si="51"/>
        <v>1.1456019274191931E-4</v>
      </c>
      <c r="R247">
        <f t="shared" si="52"/>
        <v>-0.31905531145676636</v>
      </c>
      <c r="S247">
        <f t="shared" si="53"/>
        <v>-0.27504912030047207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5.4801415294001004</v>
      </c>
    </row>
    <row r="248" spans="1:24" x14ac:dyDescent="0.25">
      <c r="A248" s="2">
        <v>43316.033248888889</v>
      </c>
      <c r="B248">
        <v>416.72647768143997</v>
      </c>
      <c r="C248">
        <v>6</v>
      </c>
      <c r="H248">
        <f>VLOOKUP(A248,[1]Sheet1!$A$2:$F$10009,5,FALSE)</f>
        <v>416.84</v>
      </c>
      <c r="I248">
        <f>VLOOKUP(A248,[1]Sheet1!$A$2:$F$10009,6,FALSE)</f>
        <v>416.61705711000002</v>
      </c>
      <c r="J248" s="5">
        <f t="shared" ca="1" si="43"/>
        <v>2.7828423375876239E-3</v>
      </c>
      <c r="K248" s="5">
        <f t="shared" ca="1" si="44"/>
        <v>1.160000000000025</v>
      </c>
      <c r="L248" s="6">
        <f t="shared" si="45"/>
        <v>247</v>
      </c>
      <c r="M248">
        <f t="shared" si="47"/>
        <v>416.42749553457719</v>
      </c>
      <c r="N248">
        <f t="shared" si="48"/>
        <v>0.24764644135015304</v>
      </c>
      <c r="O248">
        <f t="shared" si="49"/>
        <v>1.2072943395945916</v>
      </c>
      <c r="P248" t="str">
        <f t="shared" si="50"/>
        <v/>
      </c>
      <c r="Q248">
        <f t="shared" si="51"/>
        <v>1.5089119551703334E-4</v>
      </c>
      <c r="R248">
        <f t="shared" si="52"/>
        <v>-0.18488590522646675</v>
      </c>
      <c r="S248">
        <f t="shared" si="53"/>
        <v>-0.43769410690930827</v>
      </c>
      <c r="T248" t="str">
        <f t="shared" si="54"/>
        <v/>
      </c>
      <c r="U248" t="str">
        <f t="shared" si="55"/>
        <v/>
      </c>
      <c r="V248" t="str">
        <f t="shared" si="46"/>
        <v/>
      </c>
      <c r="X248">
        <f t="shared" ca="1" si="56"/>
        <v>5.4801415294001004</v>
      </c>
    </row>
    <row r="249" spans="1:24" x14ac:dyDescent="0.25">
      <c r="A249" s="2">
        <v>43316.033413518519</v>
      </c>
      <c r="B249">
        <v>416.73533241972001</v>
      </c>
      <c r="C249">
        <v>18</v>
      </c>
      <c r="H249">
        <f>VLOOKUP(A249,[1]Sheet1!$A$2:$F$10009,5,FALSE)</f>
        <v>416.85125863360003</v>
      </c>
      <c r="I249">
        <f>VLOOKUP(A249,[1]Sheet1!$A$2:$F$10009,6,FALSE)</f>
        <v>416.85000000000008</v>
      </c>
      <c r="J249" s="5">
        <f t="shared" ca="1" si="43"/>
        <v>2.7557584212785069E-3</v>
      </c>
      <c r="K249" s="5">
        <f t="shared" ca="1" si="44"/>
        <v>1.1487413664000883</v>
      </c>
      <c r="L249" s="6">
        <f t="shared" si="45"/>
        <v>248</v>
      </c>
      <c r="M249">
        <f t="shared" si="47"/>
        <v>416.50625293183612</v>
      </c>
      <c r="N249">
        <f t="shared" si="48"/>
        <v>0.24937355945215345</v>
      </c>
      <c r="O249">
        <f t="shared" si="49"/>
        <v>0.9186197942843517</v>
      </c>
      <c r="P249" t="str">
        <f t="shared" si="50"/>
        <v/>
      </c>
      <c r="Q249">
        <f t="shared" si="51"/>
        <v>1.6462962958030403E-4</v>
      </c>
      <c r="R249">
        <f t="shared" si="52"/>
        <v>-0.13424689451240457</v>
      </c>
      <c r="S249">
        <f t="shared" si="53"/>
        <v>0.45967892552805956</v>
      </c>
      <c r="T249" t="str">
        <f t="shared" si="54"/>
        <v/>
      </c>
      <c r="U249" t="str">
        <f t="shared" si="55"/>
        <v/>
      </c>
      <c r="V249" t="str">
        <f t="shared" si="46"/>
        <v/>
      </c>
      <c r="X249">
        <f t="shared" ca="1" si="56"/>
        <v>5.4801415294001004</v>
      </c>
    </row>
    <row r="250" spans="1:24" x14ac:dyDescent="0.25">
      <c r="A250" s="2">
        <v>43316.033758877318</v>
      </c>
      <c r="B250">
        <v>416.85379127772018</v>
      </c>
      <c r="C250">
        <v>43</v>
      </c>
      <c r="H250">
        <f>VLOOKUP(A250,[1]Sheet1!$A$2:$F$10009,5,FALSE)</f>
        <v>416.86</v>
      </c>
      <c r="I250">
        <f>VLOOKUP(A250,[1]Sheet1!$A$2:$F$10009,6,FALSE)</f>
        <v>416.87000000000012</v>
      </c>
      <c r="J250" s="5">
        <f t="shared" ca="1" si="43"/>
        <v>2.7347310847766308E-3</v>
      </c>
      <c r="K250" s="5">
        <f t="shared" ca="1" si="44"/>
        <v>1.1399999999999864</v>
      </c>
      <c r="L250" s="6">
        <f t="shared" si="45"/>
        <v>249</v>
      </c>
      <c r="M250">
        <f t="shared" si="47"/>
        <v>416.57989319158287</v>
      </c>
      <c r="N250">
        <f t="shared" si="48"/>
        <v>0.24898604652815495</v>
      </c>
      <c r="O250">
        <f t="shared" si="49"/>
        <v>1.1000539586716798</v>
      </c>
      <c r="P250" t="str">
        <f t="shared" si="50"/>
        <v/>
      </c>
      <c r="Q250">
        <f t="shared" si="51"/>
        <v>3.4535879967734218E-4</v>
      </c>
      <c r="R250">
        <f t="shared" si="52"/>
        <v>0.601245678354841</v>
      </c>
      <c r="S250">
        <f t="shared" si="53"/>
        <v>2.3370751749172674</v>
      </c>
      <c r="T250" t="str">
        <f t="shared" si="54"/>
        <v/>
      </c>
      <c r="U250" t="str">
        <f t="shared" si="55"/>
        <v/>
      </c>
      <c r="V250" t="str">
        <f t="shared" si="46"/>
        <v/>
      </c>
      <c r="X250">
        <f t="shared" ca="1" si="56"/>
        <v>5.4801415294001004</v>
      </c>
    </row>
    <row r="251" spans="1:24" x14ac:dyDescent="0.25">
      <c r="A251" s="2">
        <v>43316.03388909722</v>
      </c>
      <c r="B251">
        <v>416.86</v>
      </c>
      <c r="C251">
        <v>3</v>
      </c>
      <c r="H251">
        <f>VLOOKUP(A251,[1]Sheet1!$A$2:$F$10009,5,FALSE)</f>
        <v>416.86</v>
      </c>
      <c r="I251">
        <f>VLOOKUP(A251,[1]Sheet1!$A$2:$F$10009,6,FALSE)</f>
        <v>416.87000000000012</v>
      </c>
      <c r="J251" s="5">
        <f t="shared" ca="1" si="43"/>
        <v>2.7347310847766308E-3</v>
      </c>
      <c r="K251" s="5">
        <f t="shared" ca="1" si="44"/>
        <v>1.1399999999999864</v>
      </c>
      <c r="L251" s="6">
        <f t="shared" si="45"/>
        <v>250</v>
      </c>
      <c r="M251">
        <f t="shared" si="47"/>
        <v>416.66204798249419</v>
      </c>
      <c r="N251">
        <f t="shared" si="48"/>
        <v>0.24911864986094728</v>
      </c>
      <c r="O251">
        <f t="shared" si="49"/>
        <v>0.79460938639607881</v>
      </c>
      <c r="P251" t="str">
        <f t="shared" si="50"/>
        <v/>
      </c>
      <c r="Q251">
        <f t="shared" si="51"/>
        <v>1.3021990162087604E-4</v>
      </c>
      <c r="R251">
        <f t="shared" si="52"/>
        <v>-0.288376480295089</v>
      </c>
      <c r="S251">
        <f t="shared" si="53"/>
        <v>-0.74389852896188158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5.4801415294001004</v>
      </c>
    </row>
    <row r="252" spans="1:24" x14ac:dyDescent="0.25">
      <c r="A252" s="2">
        <v>43316.034984641206</v>
      </c>
      <c r="B252">
        <v>416.86508758714018</v>
      </c>
      <c r="C252">
        <v>43</v>
      </c>
      <c r="H252">
        <f>VLOOKUP(A252,[1]Sheet1!$A$2:$F$10009,5,FALSE)</f>
        <v>417.9075079708</v>
      </c>
      <c r="I252">
        <f>VLOOKUP(A252,[1]Sheet1!$A$2:$F$10009,6,FALSE)</f>
        <v>416.87</v>
      </c>
      <c r="J252" s="5">
        <f t="shared" ca="1" si="43"/>
        <v>2.21321769616221E-4</v>
      </c>
      <c r="K252" s="5">
        <f t="shared" ca="1" si="44"/>
        <v>9.2492029200002435E-2</v>
      </c>
      <c r="L252" s="6">
        <f t="shared" si="45"/>
        <v>251</v>
      </c>
      <c r="M252">
        <f t="shared" si="47"/>
        <v>416.74409273618858</v>
      </c>
      <c r="N252">
        <f t="shared" si="48"/>
        <v>0.24353323777090213</v>
      </c>
      <c r="O252">
        <f t="shared" si="49"/>
        <v>0.49683095440724523</v>
      </c>
      <c r="P252" t="str">
        <f t="shared" si="50"/>
        <v/>
      </c>
      <c r="Q252">
        <f t="shared" si="51"/>
        <v>1.0955439865938388E-3</v>
      </c>
      <c r="R252">
        <f t="shared" si="52"/>
        <v>3.7940162701423179</v>
      </c>
      <c r="S252">
        <f t="shared" si="53"/>
        <v>2.2950343086925269</v>
      </c>
      <c r="T252" t="str">
        <f t="shared" si="54"/>
        <v/>
      </c>
      <c r="U252" t="str">
        <f t="shared" si="55"/>
        <v/>
      </c>
      <c r="V252" t="str">
        <f t="shared" si="46"/>
        <v/>
      </c>
      <c r="X252">
        <f t="shared" ca="1" si="56"/>
        <v>5.4801415294001004</v>
      </c>
    </row>
    <row r="253" spans="1:24" x14ac:dyDescent="0.25">
      <c r="A253" s="2">
        <v>43316.035275057868</v>
      </c>
      <c r="B253">
        <v>416.87</v>
      </c>
      <c r="C253">
        <v>8</v>
      </c>
      <c r="H253">
        <f>VLOOKUP(A253,[1]Sheet1!$A$2:$F$10009,5,FALSE)</f>
        <v>417.9075079708</v>
      </c>
      <c r="I253">
        <f>VLOOKUP(A253,[1]Sheet1!$A$2:$F$10009,6,FALSE)</f>
        <v>416.87000000000012</v>
      </c>
      <c r="J253" s="5">
        <f t="shared" ca="1" si="43"/>
        <v>2.21321769616221E-4</v>
      </c>
      <c r="K253" s="5">
        <f t="shared" ca="1" si="44"/>
        <v>9.2492029200002435E-2</v>
      </c>
      <c r="L253" s="6">
        <f t="shared" si="45"/>
        <v>252</v>
      </c>
      <c r="M253">
        <f t="shared" si="47"/>
        <v>416.81413891708246</v>
      </c>
      <c r="N253">
        <f t="shared" si="48"/>
        <v>0.24037200654241042</v>
      </c>
      <c r="O253">
        <f t="shared" si="49"/>
        <v>0.23239429466462871</v>
      </c>
      <c r="P253" t="str">
        <f t="shared" si="50"/>
        <v/>
      </c>
      <c r="Q253">
        <f t="shared" si="51"/>
        <v>2.9041666130069643E-4</v>
      </c>
      <c r="R253">
        <f t="shared" si="52"/>
        <v>0.22329594002887843</v>
      </c>
      <c r="S253">
        <f t="shared" si="53"/>
        <v>-0.33207000555301153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5.4801415294001004</v>
      </c>
    </row>
    <row r="254" spans="1:24" x14ac:dyDescent="0.25">
      <c r="A254" s="2">
        <v>43316.035275057868</v>
      </c>
      <c r="B254">
        <v>416.87</v>
      </c>
      <c r="C254">
        <v>1</v>
      </c>
      <c r="H254">
        <f>VLOOKUP(A254,[1]Sheet1!$A$2:$F$10009,5,FALSE)</f>
        <v>417.9075079708</v>
      </c>
      <c r="I254">
        <f>VLOOKUP(A254,[1]Sheet1!$A$2:$F$10009,6,FALSE)</f>
        <v>416.87000000000012</v>
      </c>
      <c r="J254" s="5">
        <f t="shared" ca="1" si="43"/>
        <v>2.2132176961649303E-4</v>
      </c>
      <c r="K254" s="5">
        <f t="shared" ca="1" si="44"/>
        <v>9.2492029200116122E-2</v>
      </c>
      <c r="L254" s="6">
        <f t="shared" si="45"/>
        <v>253</v>
      </c>
      <c r="M254">
        <f t="shared" si="47"/>
        <v>416.88084131538113</v>
      </c>
      <c r="N254">
        <f t="shared" si="48"/>
        <v>0.2352415928804415</v>
      </c>
      <c r="O254">
        <f t="shared" si="49"/>
        <v>-4.6085878132267125E-2</v>
      </c>
      <c r="P254" t="str">
        <f t="shared" si="50"/>
        <v/>
      </c>
      <c r="Q254">
        <f t="shared" si="51"/>
        <v>0</v>
      </c>
      <c r="R254">
        <f t="shared" si="52"/>
        <v>-0.80345930964579171</v>
      </c>
      <c r="S254">
        <f t="shared" si="53"/>
        <v>-0.85707886052810089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5.4801415294001004</v>
      </c>
    </row>
    <row r="255" spans="1:24" x14ac:dyDescent="0.25">
      <c r="A255" s="2">
        <v>43316.035275428243</v>
      </c>
      <c r="B255">
        <v>416.87075883661981</v>
      </c>
      <c r="C255">
        <v>34</v>
      </c>
      <c r="H255">
        <f>VLOOKUP(A255,[1]Sheet1!$A$2:$F$10009,5,FALSE)</f>
        <v>417.9075079708</v>
      </c>
      <c r="I255">
        <f>VLOOKUP(A255,[1]Sheet1!$A$2:$F$10009,6,FALSE)</f>
        <v>416.90496431589997</v>
      </c>
      <c r="J255" s="5">
        <f t="shared" ca="1" si="43"/>
        <v>2.2132176961649303E-4</v>
      </c>
      <c r="K255" s="5">
        <f t="shared" ca="1" si="44"/>
        <v>9.2492029200116122E-2</v>
      </c>
      <c r="L255" s="6">
        <f t="shared" si="45"/>
        <v>254</v>
      </c>
      <c r="M255">
        <f t="shared" si="47"/>
        <v>416.94837278437819</v>
      </c>
      <c r="N255">
        <f t="shared" si="48"/>
        <v>0.22464495302975113</v>
      </c>
      <c r="O255">
        <f t="shared" si="49"/>
        <v>-0.34549606706766661</v>
      </c>
      <c r="P255" t="str">
        <f t="shared" si="50"/>
        <v/>
      </c>
      <c r="Q255">
        <f t="shared" si="51"/>
        <v>3.7037534639239311E-7</v>
      </c>
      <c r="R255">
        <f t="shared" si="52"/>
        <v>-0.76807884185036612</v>
      </c>
      <c r="S255">
        <f t="shared" si="53"/>
        <v>1.9495639517427437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5.4801415294001004</v>
      </c>
    </row>
    <row r="256" spans="1:24" x14ac:dyDescent="0.25">
      <c r="A256" s="2">
        <v>43316.035276863433</v>
      </c>
      <c r="B256">
        <v>416.94895245276018</v>
      </c>
      <c r="C256">
        <v>50</v>
      </c>
      <c r="H256">
        <f>VLOOKUP(A256,[1]Sheet1!$A$2:$F$10009,5,FALSE)</f>
        <v>417.9075079708</v>
      </c>
      <c r="I256">
        <f>VLOOKUP(A256,[1]Sheet1!$A$2:$F$10009,6,FALSE)</f>
        <v>417.02</v>
      </c>
      <c r="J256" s="5">
        <f t="shared" ca="1" si="43"/>
        <v>2.21321769616221E-4</v>
      </c>
      <c r="K256" s="5">
        <f t="shared" ca="1" si="44"/>
        <v>9.2492029200002435E-2</v>
      </c>
      <c r="L256" s="6">
        <f t="shared" si="45"/>
        <v>255</v>
      </c>
      <c r="M256">
        <f t="shared" si="47"/>
        <v>417.00226315278479</v>
      </c>
      <c r="N256">
        <f t="shared" si="48"/>
        <v>0.22027900164537798</v>
      </c>
      <c r="O256">
        <f t="shared" si="49"/>
        <v>-0.24201444362106797</v>
      </c>
      <c r="P256" t="str">
        <f t="shared" si="50"/>
        <v/>
      </c>
      <c r="Q256">
        <f t="shared" si="51"/>
        <v>1.4351899153552949E-6</v>
      </c>
      <c r="R256">
        <f t="shared" si="52"/>
        <v>-0.7284030880020671</v>
      </c>
      <c r="S256">
        <f t="shared" si="53"/>
        <v>3.1180478223116181</v>
      </c>
      <c r="T256" t="str">
        <f t="shared" si="54"/>
        <v/>
      </c>
      <c r="U256" t="str">
        <f t="shared" si="55"/>
        <v/>
      </c>
      <c r="V256" t="str">
        <f t="shared" si="46"/>
        <v/>
      </c>
      <c r="X256">
        <f t="shared" ca="1" si="56"/>
        <v>5.4801415294001004</v>
      </c>
    </row>
    <row r="257" spans="1:24" x14ac:dyDescent="0.25">
      <c r="A257" s="2">
        <v>43316.035788622678</v>
      </c>
      <c r="B257">
        <v>417.07252712351999</v>
      </c>
      <c r="C257">
        <v>49</v>
      </c>
      <c r="H257">
        <f>VLOOKUP(A257,[1]Sheet1!$A$2:$F$10009,5,FALSE)</f>
        <v>417.9075079708</v>
      </c>
      <c r="I257">
        <f>VLOOKUP(A257,[1]Sheet1!$A$2:$F$10009,6,FALSE)</f>
        <v>417.11995150000013</v>
      </c>
      <c r="J257" s="5">
        <f t="shared" ca="1" si="43"/>
        <v>2.21321769616221E-4</v>
      </c>
      <c r="K257" s="5">
        <f t="shared" ca="1" si="44"/>
        <v>9.2492029200002435E-2</v>
      </c>
      <c r="L257" s="6">
        <f t="shared" si="45"/>
        <v>256</v>
      </c>
      <c r="M257">
        <f t="shared" si="47"/>
        <v>417.05934477482651</v>
      </c>
      <c r="N257">
        <f t="shared" si="48"/>
        <v>0.21588344250198147</v>
      </c>
      <c r="O257">
        <f t="shared" si="49"/>
        <v>6.1062342441363236E-2</v>
      </c>
      <c r="P257" t="str">
        <f t="shared" si="50"/>
        <v/>
      </c>
      <c r="Q257">
        <f t="shared" si="51"/>
        <v>5.1175924454582855E-4</v>
      </c>
      <c r="R257">
        <f t="shared" si="52"/>
        <v>1.2434741083813476</v>
      </c>
      <c r="S257">
        <f t="shared" si="53"/>
        <v>2.6252496987181941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5.4801415294001004</v>
      </c>
    </row>
    <row r="258" spans="1:24" x14ac:dyDescent="0.25">
      <c r="A258" s="2">
        <v>43316.035948807868</v>
      </c>
      <c r="B258">
        <v>417.18905939374002</v>
      </c>
      <c r="C258">
        <v>50</v>
      </c>
      <c r="H258">
        <f>VLOOKUP(A258,[1]Sheet1!$A$2:$F$10009,5,FALSE)</f>
        <v>417.98079799999999</v>
      </c>
      <c r="I258">
        <f>VLOOKUP(A258,[1]Sheet1!$A$2:$F$10009,6,FALSE)</f>
        <v>417.18144079640001</v>
      </c>
      <c r="J258" s="5">
        <f t="shared" ref="J258:J321" ca="1" si="57">(OFFSET(I258,$AA$2,0)-H258)/H258</f>
        <v>4.5939909421406116E-5</v>
      </c>
      <c r="K258" s="5">
        <f t="shared" ca="1" si="44"/>
        <v>1.9202000000007047E-2</v>
      </c>
      <c r="L258" s="6">
        <f t="shared" si="45"/>
        <v>257</v>
      </c>
      <c r="M258">
        <f t="shared" si="47"/>
        <v>417.1282313335135</v>
      </c>
      <c r="N258">
        <f t="shared" si="48"/>
        <v>0.20881652581136645</v>
      </c>
      <c r="O258">
        <f t="shared" si="49"/>
        <v>0.29129907218873824</v>
      </c>
      <c r="P258" t="str">
        <f t="shared" si="50"/>
        <v/>
      </c>
      <c r="Q258">
        <f t="shared" si="51"/>
        <v>1.6018519090721384E-4</v>
      </c>
      <c r="R258">
        <f t="shared" si="52"/>
        <v>-0.16650148538433684</v>
      </c>
      <c r="S258">
        <f t="shared" si="53"/>
        <v>2.4027504995944375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5.4801415294001004</v>
      </c>
    </row>
    <row r="259" spans="1:24" x14ac:dyDescent="0.25">
      <c r="A259" s="2">
        <v>43316.035948807868</v>
      </c>
      <c r="B259">
        <v>417.46305565225998</v>
      </c>
      <c r="C259">
        <v>27</v>
      </c>
      <c r="H259">
        <f>VLOOKUP(A259,[1]Sheet1!$A$2:$F$10009,5,FALSE)</f>
        <v>417.98079799999999</v>
      </c>
      <c r="I259">
        <f>VLOOKUP(A259,[1]Sheet1!$A$2:$F$10009,6,FALSE)</f>
        <v>417.18144079640001</v>
      </c>
      <c r="J259" s="5">
        <f t="shared" ca="1" si="57"/>
        <v>4.5939909421406116E-5</v>
      </c>
      <c r="K259" s="5">
        <f t="shared" ref="K259:K322" ca="1" si="58">IF(ISNUMBER(J259),H259*J259,"")</f>
        <v>1.9202000000007047E-2</v>
      </c>
      <c r="L259" s="6">
        <f t="shared" si="45"/>
        <v>258</v>
      </c>
      <c r="M259">
        <f t="shared" si="47"/>
        <v>417.19441503522052</v>
      </c>
      <c r="N259">
        <f t="shared" si="48"/>
        <v>0.20736706159533286</v>
      </c>
      <c r="O259">
        <f t="shared" si="49"/>
        <v>1.2954835496666572</v>
      </c>
      <c r="P259" t="str">
        <f t="shared" si="50"/>
        <v/>
      </c>
      <c r="Q259">
        <f t="shared" si="51"/>
        <v>0</v>
      </c>
      <c r="R259">
        <f t="shared" si="52"/>
        <v>-0.78502021626990792</v>
      </c>
      <c r="S259">
        <f t="shared" si="53"/>
        <v>0.76880986434541143</v>
      </c>
      <c r="T259">
        <f t="shared" si="54"/>
        <v>1</v>
      </c>
      <c r="U259">
        <f t="shared" ca="1" si="55"/>
        <v>1.9202000000007047E-2</v>
      </c>
      <c r="V259">
        <f t="shared" ca="1" si="46"/>
        <v>1.9202000000007047E-2</v>
      </c>
      <c r="X259">
        <f t="shared" ca="1" si="56"/>
        <v>5.4993435294001074</v>
      </c>
    </row>
    <row r="260" spans="1:24" x14ac:dyDescent="0.25">
      <c r="A260" s="2">
        <v>43316.035948807868</v>
      </c>
      <c r="B260">
        <v>417.61941291300002</v>
      </c>
      <c r="C260">
        <v>2</v>
      </c>
      <c r="H260">
        <f>VLOOKUP(A260,[1]Sheet1!$A$2:$F$10009,5,FALSE)</f>
        <v>417.98079799999999</v>
      </c>
      <c r="I260">
        <f>VLOOKUP(A260,[1]Sheet1!$A$2:$F$10009,6,FALSE)</f>
        <v>417.18144079640001</v>
      </c>
      <c r="J260" s="5">
        <f t="shared" ca="1" si="57"/>
        <v>4.5939909421406116E-5</v>
      </c>
      <c r="K260" s="5">
        <f t="shared" ca="1" si="58"/>
        <v>1.9202000000007047E-2</v>
      </c>
      <c r="L260" s="6">
        <f t="shared" ref="L260:L323" si="59">L259+1</f>
        <v>259</v>
      </c>
      <c r="M260">
        <f t="shared" si="47"/>
        <v>417.29263945834811</v>
      </c>
      <c r="N260">
        <f t="shared" si="48"/>
        <v>0.20602920017278359</v>
      </c>
      <c r="O260">
        <f t="shared" si="49"/>
        <v>1.5860540854299756</v>
      </c>
      <c r="P260">
        <f t="shared" si="50"/>
        <v>1</v>
      </c>
      <c r="Q260">
        <f t="shared" si="51"/>
        <v>0</v>
      </c>
      <c r="R260">
        <f t="shared" si="52"/>
        <v>-0.73892013575785487</v>
      </c>
      <c r="S260">
        <f t="shared" si="53"/>
        <v>-0.82106496255063166</v>
      </c>
      <c r="T260">
        <f t="shared" si="54"/>
        <v>1</v>
      </c>
      <c r="U260">
        <f t="shared" ca="1" si="55"/>
        <v>1.9202000000007047E-2</v>
      </c>
      <c r="V260" t="str">
        <f t="shared" si="46"/>
        <v/>
      </c>
      <c r="X260">
        <f t="shared" ca="1" si="56"/>
        <v>5.4993435294001074</v>
      </c>
    </row>
    <row r="261" spans="1:24" x14ac:dyDescent="0.25">
      <c r="A261" s="2">
        <v>43316.035948807868</v>
      </c>
      <c r="B261">
        <v>417.62</v>
      </c>
      <c r="C261">
        <v>1</v>
      </c>
      <c r="H261">
        <f>VLOOKUP(A261,[1]Sheet1!$A$2:$F$10009,5,FALSE)</f>
        <v>417.98079799999999</v>
      </c>
      <c r="I261">
        <f>VLOOKUP(A261,[1]Sheet1!$A$2:$F$10009,6,FALSE)</f>
        <v>417.18144079640001</v>
      </c>
      <c r="J261" s="5">
        <f t="shared" ca="1" si="57"/>
        <v>4.5939909421406116E-5</v>
      </c>
      <c r="K261" s="5">
        <f t="shared" ca="1" si="58"/>
        <v>1.9202000000007047E-2</v>
      </c>
      <c r="L261" s="6">
        <f t="shared" si="59"/>
        <v>260</v>
      </c>
      <c r="M261">
        <f t="shared" si="47"/>
        <v>417.40259378341824</v>
      </c>
      <c r="N261">
        <f t="shared" si="48"/>
        <v>0.20486780034362467</v>
      </c>
      <c r="O261">
        <f t="shared" si="49"/>
        <v>1.0612024740691761</v>
      </c>
      <c r="P261" t="str">
        <f t="shared" si="50"/>
        <v/>
      </c>
      <c r="Q261">
        <f t="shared" si="51"/>
        <v>0</v>
      </c>
      <c r="R261">
        <f t="shared" si="52"/>
        <v>-0.70486457130511648</v>
      </c>
      <c r="S261">
        <f t="shared" si="53"/>
        <v>-0.84421453096546961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5.4993435294001074</v>
      </c>
    </row>
    <row r="262" spans="1:24" x14ac:dyDescent="0.25">
      <c r="A262" s="2">
        <v>43316.035948807868</v>
      </c>
      <c r="B262">
        <v>417.62</v>
      </c>
      <c r="C262">
        <v>1</v>
      </c>
      <c r="H262">
        <f>VLOOKUP(A262,[1]Sheet1!$A$2:$F$10009,5,FALSE)</f>
        <v>417.98079799999999</v>
      </c>
      <c r="I262">
        <f>VLOOKUP(A262,[1]Sheet1!$A$2:$F$10009,6,FALSE)</f>
        <v>417.18144079640001</v>
      </c>
      <c r="J262" s="5">
        <f t="shared" ca="1" si="57"/>
        <v>4.5939909421406116E-5</v>
      </c>
      <c r="K262" s="5">
        <f t="shared" ca="1" si="58"/>
        <v>1.9202000000007047E-2</v>
      </c>
      <c r="L262" s="6">
        <f t="shared" si="59"/>
        <v>261</v>
      </c>
      <c r="M262">
        <f t="shared" si="47"/>
        <v>417.50297801255965</v>
      </c>
      <c r="N262">
        <f t="shared" si="48"/>
        <v>0.20011245819800727</v>
      </c>
      <c r="O262">
        <f t="shared" si="49"/>
        <v>0.58478112004681859</v>
      </c>
      <c r="P262" t="str">
        <f t="shared" si="50"/>
        <v/>
      </c>
      <c r="Q262">
        <f t="shared" si="51"/>
        <v>0</v>
      </c>
      <c r="R262">
        <f t="shared" si="52"/>
        <v>-0.69001599890647503</v>
      </c>
      <c r="S262">
        <f t="shared" si="53"/>
        <v>-0.82372218784013207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5.4993435294001074</v>
      </c>
    </row>
    <row r="263" spans="1:24" x14ac:dyDescent="0.25">
      <c r="A263" s="2">
        <v>43316.035948807868</v>
      </c>
      <c r="B263">
        <v>417.66009965199999</v>
      </c>
      <c r="C263">
        <v>2</v>
      </c>
      <c r="H263">
        <f>VLOOKUP(A263,[1]Sheet1!$A$2:$F$10009,5,FALSE)</f>
        <v>417.98079799999999</v>
      </c>
      <c r="I263">
        <f>VLOOKUP(A263,[1]Sheet1!$A$2:$F$10009,6,FALSE)</f>
        <v>417.18144079640001</v>
      </c>
      <c r="J263" s="5">
        <f t="shared" ca="1" si="57"/>
        <v>4.5939909421406116E-5</v>
      </c>
      <c r="K263" s="5">
        <f t="shared" ca="1" si="58"/>
        <v>1.9202000000007047E-2</v>
      </c>
      <c r="L263" s="6">
        <f t="shared" si="59"/>
        <v>262</v>
      </c>
      <c r="M263">
        <f t="shared" si="47"/>
        <v>417.59347312872592</v>
      </c>
      <c r="N263">
        <f t="shared" si="48"/>
        <v>0.19395973814683826</v>
      </c>
      <c r="O263">
        <f t="shared" si="49"/>
        <v>0.34350697681199732</v>
      </c>
      <c r="P263" t="str">
        <f t="shared" si="50"/>
        <v/>
      </c>
      <c r="Q263">
        <f t="shared" si="51"/>
        <v>0</v>
      </c>
      <c r="R263">
        <f t="shared" si="52"/>
        <v>-0.66126806663669291</v>
      </c>
      <c r="S263">
        <f t="shared" si="53"/>
        <v>-0.75996177550442612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5.4993435294001074</v>
      </c>
    </row>
    <row r="264" spans="1:24" x14ac:dyDescent="0.25">
      <c r="A264" s="2">
        <v>43316.035948807868</v>
      </c>
      <c r="B264">
        <v>417.7</v>
      </c>
      <c r="C264">
        <v>1</v>
      </c>
      <c r="H264">
        <f>VLOOKUP(A264,[1]Sheet1!$A$2:$F$10009,5,FALSE)</f>
        <v>417.98079799999999</v>
      </c>
      <c r="I264">
        <f>VLOOKUP(A264,[1]Sheet1!$A$2:$F$10009,6,FALSE)</f>
        <v>417.18144079640001</v>
      </c>
      <c r="J264" s="5">
        <f t="shared" ca="1" si="57"/>
        <v>4.5939909421678109E-5</v>
      </c>
      <c r="K264" s="5">
        <f t="shared" ca="1" si="58"/>
        <v>1.9202000000120734E-2</v>
      </c>
      <c r="L264" s="6">
        <f t="shared" si="59"/>
        <v>263</v>
      </c>
      <c r="M264">
        <f t="shared" si="47"/>
        <v>417.67873409829429</v>
      </c>
      <c r="N264">
        <f t="shared" si="48"/>
        <v>0.18821917092591728</v>
      </c>
      <c r="O264">
        <f t="shared" si="49"/>
        <v>0.11298478046146397</v>
      </c>
      <c r="P264" t="str">
        <f t="shared" si="50"/>
        <v/>
      </c>
      <c r="Q264">
        <f t="shared" si="51"/>
        <v>0</v>
      </c>
      <c r="R264">
        <f t="shared" si="52"/>
        <v>-0.63885535207421018</v>
      </c>
      <c r="S264">
        <f t="shared" si="53"/>
        <v>-0.79258560453705729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5.4993435294001074</v>
      </c>
    </row>
    <row r="265" spans="1:24" x14ac:dyDescent="0.25">
      <c r="A265" s="2">
        <v>43316.036492175917</v>
      </c>
      <c r="B265">
        <v>417.62538769771999</v>
      </c>
      <c r="C265">
        <v>14</v>
      </c>
      <c r="H265">
        <f>VLOOKUP(A265,[1]Sheet1!$A$2:$F$10009,5,FALSE)</f>
        <v>417.98079799999999</v>
      </c>
      <c r="I265">
        <f>VLOOKUP(A265,[1]Sheet1!$A$2:$F$10009,6,FALSE)</f>
        <v>417.54326124570008</v>
      </c>
      <c r="J265" s="5">
        <f t="shared" ca="1" si="57"/>
        <v>4.5939909421406116E-5</v>
      </c>
      <c r="K265" s="5">
        <f t="shared" ca="1" si="58"/>
        <v>1.9202000000007047E-2</v>
      </c>
      <c r="L265" s="6">
        <f t="shared" si="59"/>
        <v>264</v>
      </c>
      <c r="M265">
        <f t="shared" si="47"/>
        <v>417.7589443383913</v>
      </c>
      <c r="N265">
        <f t="shared" si="48"/>
        <v>0.18320800214738736</v>
      </c>
      <c r="O265">
        <f t="shared" si="49"/>
        <v>-0.72898912223207246</v>
      </c>
      <c r="P265" t="str">
        <f t="shared" si="50"/>
        <v/>
      </c>
      <c r="Q265">
        <f t="shared" si="51"/>
        <v>5.4336804896593094E-4</v>
      </c>
      <c r="R265">
        <f t="shared" si="52"/>
        <v>1.7034260819953031</v>
      </c>
      <c r="S265">
        <f t="shared" si="53"/>
        <v>8.3298712063530206E-3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5.4993435294001074</v>
      </c>
    </row>
    <row r="266" spans="1:24" x14ac:dyDescent="0.25">
      <c r="A266" s="2">
        <v>43316.036933518517</v>
      </c>
      <c r="B266">
        <v>417.61652992538001</v>
      </c>
      <c r="C266">
        <v>25</v>
      </c>
      <c r="H266">
        <f>VLOOKUP(A266,[1]Sheet1!$A$2:$F$10009,5,FALSE)</f>
        <v>417.99</v>
      </c>
      <c r="I266">
        <f>VLOOKUP(A266,[1]Sheet1!$A$2:$F$10009,6,FALSE)</f>
        <v>417.7</v>
      </c>
      <c r="J266" s="5">
        <f t="shared" ca="1" si="57"/>
        <v>2.3924017320966781E-5</v>
      </c>
      <c r="K266" s="5">
        <f t="shared" ca="1" si="58"/>
        <v>9.9999999999909051E-3</v>
      </c>
      <c r="L266" s="6">
        <f t="shared" si="59"/>
        <v>265</v>
      </c>
      <c r="M266">
        <f t="shared" si="47"/>
        <v>417.82036159701761</v>
      </c>
      <c r="N266">
        <f t="shared" si="48"/>
        <v>0.18121365290148078</v>
      </c>
      <c r="O266">
        <f t="shared" si="49"/>
        <v>-1.1248140985735631</v>
      </c>
      <c r="P266" t="str">
        <f t="shared" si="50"/>
        <v/>
      </c>
      <c r="Q266">
        <f t="shared" si="51"/>
        <v>4.413425995153375E-4</v>
      </c>
      <c r="R266">
        <f t="shared" si="52"/>
        <v>1.2172086356567497</v>
      </c>
      <c r="S266">
        <f t="shared" si="53"/>
        <v>0.66055131860329486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5.4993435294001074</v>
      </c>
    </row>
    <row r="267" spans="1:24" x14ac:dyDescent="0.25">
      <c r="A267" s="2">
        <v>43316.036933518517</v>
      </c>
      <c r="B267">
        <v>417.7</v>
      </c>
      <c r="C267">
        <v>1</v>
      </c>
      <c r="H267">
        <f>VLOOKUP(A267,[1]Sheet1!$A$2:$F$10009,5,FALSE)</f>
        <v>417.99</v>
      </c>
      <c r="I267">
        <f>VLOOKUP(A267,[1]Sheet1!$A$2:$F$10009,6,FALSE)</f>
        <v>417.7</v>
      </c>
      <c r="J267" s="5">
        <f t="shared" ca="1" si="57"/>
        <v>2.3924017320966781E-5</v>
      </c>
      <c r="K267" s="5">
        <f t="shared" ca="1" si="58"/>
        <v>9.9999999999909051E-3</v>
      </c>
      <c r="L267" s="6">
        <f t="shared" si="59"/>
        <v>266</v>
      </c>
      <c r="M267">
        <f t="shared" si="47"/>
        <v>417.87096014593254</v>
      </c>
      <c r="N267">
        <f t="shared" si="48"/>
        <v>0.18261112507934132</v>
      </c>
      <c r="O267">
        <f t="shared" si="49"/>
        <v>-0.93619786778201419</v>
      </c>
      <c r="P267" t="str">
        <f t="shared" si="50"/>
        <v/>
      </c>
      <c r="Q267">
        <f t="shared" si="51"/>
        <v>0</v>
      </c>
      <c r="R267">
        <f t="shared" si="52"/>
        <v>-0.60230596684991844</v>
      </c>
      <c r="S267">
        <f t="shared" si="53"/>
        <v>-0.79773441065227702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5.4993435294001074</v>
      </c>
    </row>
    <row r="268" spans="1:24" x14ac:dyDescent="0.25">
      <c r="A268" s="2">
        <v>43316.036933518517</v>
      </c>
      <c r="B268">
        <v>417.7</v>
      </c>
      <c r="C268">
        <v>1</v>
      </c>
      <c r="H268">
        <f>VLOOKUP(A268,[1]Sheet1!$A$2:$F$10009,5,FALSE)</f>
        <v>417.99</v>
      </c>
      <c r="I268">
        <f>VLOOKUP(A268,[1]Sheet1!$A$2:$F$10009,6,FALSE)</f>
        <v>417.7</v>
      </c>
      <c r="J268" s="5">
        <f t="shared" ca="1" si="57"/>
        <v>-1.6382526352302874E-4</v>
      </c>
      <c r="K268" s="5">
        <f t="shared" ca="1" si="58"/>
        <v>-6.8477321899990784E-2</v>
      </c>
      <c r="L268" s="6">
        <f t="shared" si="59"/>
        <v>267</v>
      </c>
      <c r="M268">
        <f t="shared" si="47"/>
        <v>417.92170168822946</v>
      </c>
      <c r="N268">
        <f t="shared" si="48"/>
        <v>0.18414365900978355</v>
      </c>
      <c r="O268">
        <f t="shared" si="49"/>
        <v>-1.2039604807553752</v>
      </c>
      <c r="P268" t="str">
        <f t="shared" si="50"/>
        <v/>
      </c>
      <c r="Q268">
        <f t="shared" si="51"/>
        <v>0</v>
      </c>
      <c r="R268">
        <f t="shared" si="52"/>
        <v>-0.59849384658506266</v>
      </c>
      <c r="S268">
        <f t="shared" si="53"/>
        <v>-0.76939819265650122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5.4993435294001074</v>
      </c>
    </row>
    <row r="269" spans="1:24" x14ac:dyDescent="0.25">
      <c r="A269" s="2">
        <v>43316.036933518517</v>
      </c>
      <c r="B269">
        <v>417.7</v>
      </c>
      <c r="C269">
        <v>1</v>
      </c>
      <c r="H269">
        <f>VLOOKUP(A269,[1]Sheet1!$A$2:$F$10009,5,FALSE)</f>
        <v>417.99</v>
      </c>
      <c r="I269">
        <f>VLOOKUP(A269,[1]Sheet1!$A$2:$F$10009,6,FALSE)</f>
        <v>417.7</v>
      </c>
      <c r="J269" s="5">
        <f t="shared" ca="1" si="57"/>
        <v>-1.6382526352302874E-4</v>
      </c>
      <c r="K269" s="5">
        <f t="shared" ca="1" si="58"/>
        <v>-6.8477321899990784E-2</v>
      </c>
      <c r="L269" s="6">
        <f t="shared" si="59"/>
        <v>268</v>
      </c>
      <c r="M269">
        <f t="shared" si="47"/>
        <v>417.96204608025926</v>
      </c>
      <c r="N269">
        <f t="shared" si="48"/>
        <v>0.18771027622850187</v>
      </c>
      <c r="O269">
        <f t="shared" si="49"/>
        <v>-1.396013502959613</v>
      </c>
      <c r="P269" t="str">
        <f t="shared" si="50"/>
        <v/>
      </c>
      <c r="Q269">
        <f t="shared" si="51"/>
        <v>0</v>
      </c>
      <c r="R269">
        <f t="shared" si="52"/>
        <v>-0.57035962083578617</v>
      </c>
      <c r="S269">
        <f t="shared" si="53"/>
        <v>-0.76428086215015689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5.4993435294001074</v>
      </c>
    </row>
    <row r="270" spans="1:24" x14ac:dyDescent="0.25">
      <c r="A270" s="2">
        <v>43316.036933518517</v>
      </c>
      <c r="B270">
        <v>417.7</v>
      </c>
      <c r="C270">
        <v>1</v>
      </c>
      <c r="H270">
        <f>VLOOKUP(A270,[1]Sheet1!$A$2:$F$10009,5,FALSE)</f>
        <v>417.99</v>
      </c>
      <c r="I270">
        <f>VLOOKUP(A270,[1]Sheet1!$A$2:$F$10009,6,FALSE)</f>
        <v>417.7</v>
      </c>
      <c r="J270" s="5">
        <f t="shared" ca="1" si="57"/>
        <v>-1.6382526352302874E-4</v>
      </c>
      <c r="K270" s="5">
        <f t="shared" ca="1" si="58"/>
        <v>-6.8477321899990784E-2</v>
      </c>
      <c r="L270" s="6">
        <f t="shared" si="59"/>
        <v>269</v>
      </c>
      <c r="M270">
        <f t="shared" si="47"/>
        <v>417.99259416749254</v>
      </c>
      <c r="N270">
        <f t="shared" si="48"/>
        <v>0.19229247792513635</v>
      </c>
      <c r="O270">
        <f t="shared" si="49"/>
        <v>-1.521610052819985</v>
      </c>
      <c r="P270" t="str">
        <f t="shared" si="50"/>
        <v/>
      </c>
      <c r="Q270">
        <f t="shared" si="51"/>
        <v>0</v>
      </c>
      <c r="R270">
        <f t="shared" si="52"/>
        <v>-0.56331190045497892</v>
      </c>
      <c r="S270">
        <f t="shared" si="53"/>
        <v>-0.75445456724791049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5.4993435294001074</v>
      </c>
    </row>
    <row r="271" spans="1:24" x14ac:dyDescent="0.25">
      <c r="A271" s="2">
        <v>43316.036933518517</v>
      </c>
      <c r="B271">
        <v>417.7</v>
      </c>
      <c r="C271">
        <v>1</v>
      </c>
      <c r="H271">
        <f>VLOOKUP(A271,[1]Sheet1!$A$2:$F$10009,5,FALSE)</f>
        <v>417.99</v>
      </c>
      <c r="I271">
        <f>VLOOKUP(A271,[1]Sheet1!$A$2:$F$10009,6,FALSE)</f>
        <v>417.7</v>
      </c>
      <c r="J271" s="5">
        <f t="shared" ca="1" si="57"/>
        <v>-1.6382526352302874E-4</v>
      </c>
      <c r="K271" s="5">
        <f t="shared" ca="1" si="58"/>
        <v>-6.8477321899990784E-2</v>
      </c>
      <c r="L271" s="6">
        <f t="shared" si="59"/>
        <v>270</v>
      </c>
      <c r="M271">
        <f t="shared" si="47"/>
        <v>418.01305822111249</v>
      </c>
      <c r="N271">
        <f t="shared" si="48"/>
        <v>0.19647641080686873</v>
      </c>
      <c r="O271">
        <f t="shared" si="49"/>
        <v>-1.5933628868059231</v>
      </c>
      <c r="P271" t="str">
        <f t="shared" si="50"/>
        <v/>
      </c>
      <c r="Q271">
        <f t="shared" si="51"/>
        <v>0</v>
      </c>
      <c r="R271">
        <f t="shared" si="52"/>
        <v>-0.56331190045497892</v>
      </c>
      <c r="S271">
        <f t="shared" si="53"/>
        <v>-0.74706074534001909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5.4993435294001074</v>
      </c>
    </row>
    <row r="272" spans="1:24" x14ac:dyDescent="0.25">
      <c r="A272" s="2">
        <v>43316.036940011567</v>
      </c>
      <c r="B272">
        <v>417.7</v>
      </c>
      <c r="C272">
        <v>2</v>
      </c>
      <c r="H272">
        <f>VLOOKUP(A272,[1]Sheet1!$A$2:$F$10009,5,FALSE)</f>
        <v>417.99</v>
      </c>
      <c r="I272">
        <f>VLOOKUP(A272,[1]Sheet1!$A$2:$F$10009,6,FALSE)</f>
        <v>417.69999999999987</v>
      </c>
      <c r="J272" s="5">
        <f t="shared" ca="1" si="57"/>
        <v>-1.6382526352302874E-4</v>
      </c>
      <c r="K272" s="5">
        <f t="shared" ca="1" si="58"/>
        <v>-6.8477321899990784E-2</v>
      </c>
      <c r="L272" s="6">
        <f t="shared" si="59"/>
        <v>271</v>
      </c>
      <c r="M272">
        <f t="shared" si="47"/>
        <v>418.02343824111904</v>
      </c>
      <c r="N272">
        <f t="shared" si="48"/>
        <v>0.19842860348978292</v>
      </c>
      <c r="O272">
        <f t="shared" si="49"/>
        <v>-1.629998072005296</v>
      </c>
      <c r="P272" t="str">
        <f t="shared" si="50"/>
        <v/>
      </c>
      <c r="Q272">
        <f t="shared" si="51"/>
        <v>6.4930500229820609E-6</v>
      </c>
      <c r="R272">
        <f t="shared" si="52"/>
        <v>-0.53553940191561022</v>
      </c>
      <c r="S272">
        <f t="shared" si="53"/>
        <v>-0.68846774570550784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5.4993435294001074</v>
      </c>
    </row>
    <row r="273" spans="1:24" x14ac:dyDescent="0.25">
      <c r="A273" s="2">
        <v>43316.036940011567</v>
      </c>
      <c r="B273">
        <v>417.7</v>
      </c>
      <c r="C273">
        <v>1</v>
      </c>
      <c r="H273">
        <f>VLOOKUP(A273,[1]Sheet1!$A$2:$F$10009,5,FALSE)</f>
        <v>417.99</v>
      </c>
      <c r="I273">
        <f>VLOOKUP(A273,[1]Sheet1!$A$2:$F$10009,6,FALSE)</f>
        <v>417.69999999999987</v>
      </c>
      <c r="J273" s="5">
        <f t="shared" ca="1" si="57"/>
        <v>-1.6382526352302874E-4</v>
      </c>
      <c r="K273" s="5">
        <f t="shared" ca="1" si="58"/>
        <v>-6.8477321899990784E-2</v>
      </c>
      <c r="L273" s="6">
        <f t="shared" si="59"/>
        <v>272</v>
      </c>
      <c r="M273">
        <f t="shared" si="47"/>
        <v>418.02495921331752</v>
      </c>
      <c r="N273">
        <f t="shared" si="48"/>
        <v>0.19693202146367333</v>
      </c>
      <c r="O273">
        <f t="shared" si="49"/>
        <v>-1.6501085547302419</v>
      </c>
      <c r="P273" t="str">
        <f t="shared" si="50"/>
        <v/>
      </c>
      <c r="Q273">
        <f t="shared" si="51"/>
        <v>0</v>
      </c>
      <c r="R273">
        <f t="shared" si="52"/>
        <v>-0.56403078107563986</v>
      </c>
      <c r="S273">
        <f t="shared" si="53"/>
        <v>-0.74959060011096645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5.4993435294001074</v>
      </c>
    </row>
    <row r="274" spans="1:24" x14ac:dyDescent="0.25">
      <c r="A274" s="2">
        <v>43316.036940011567</v>
      </c>
      <c r="B274">
        <v>417.7</v>
      </c>
      <c r="C274">
        <v>1</v>
      </c>
      <c r="H274">
        <f>VLOOKUP(A274,[1]Sheet1!$A$2:$F$10009,5,FALSE)</f>
        <v>417.99</v>
      </c>
      <c r="I274">
        <f>VLOOKUP(A274,[1]Sheet1!$A$2:$F$10009,6,FALSE)</f>
        <v>417.69999999999987</v>
      </c>
      <c r="J274" s="5">
        <f t="shared" ca="1" si="57"/>
        <v>-1.0549159594727615E-3</v>
      </c>
      <c r="K274" s="5">
        <f t="shared" ca="1" si="58"/>
        <v>-0.44094432190001959</v>
      </c>
      <c r="L274" s="6">
        <f t="shared" si="59"/>
        <v>273</v>
      </c>
      <c r="M274">
        <f t="shared" si="47"/>
        <v>418.029881865432</v>
      </c>
      <c r="N274">
        <f t="shared" si="48"/>
        <v>0.20032341773822282</v>
      </c>
      <c r="O274">
        <f t="shared" si="49"/>
        <v>-1.646746392192125</v>
      </c>
      <c r="P274" t="str">
        <f t="shared" si="50"/>
        <v/>
      </c>
      <c r="Q274">
        <f t="shared" si="51"/>
        <v>0</v>
      </c>
      <c r="R274">
        <f t="shared" si="52"/>
        <v>-0.56018188877769903</v>
      </c>
      <c r="S274">
        <f t="shared" si="53"/>
        <v>-0.70662856708127786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5.4993435294001074</v>
      </c>
    </row>
    <row r="275" spans="1:24" x14ac:dyDescent="0.25">
      <c r="A275" s="2">
        <v>43316.036940011567</v>
      </c>
      <c r="B275">
        <v>417.7</v>
      </c>
      <c r="C275">
        <v>1</v>
      </c>
      <c r="H275">
        <f>VLOOKUP(A275,[1]Sheet1!$A$2:$F$10009,5,FALSE)</f>
        <v>417.99</v>
      </c>
      <c r="I275">
        <f>VLOOKUP(A275,[1]Sheet1!$A$2:$F$10009,6,FALSE)</f>
        <v>417.69999999999987</v>
      </c>
      <c r="J275" s="5">
        <f t="shared" ca="1" si="57"/>
        <v>-1.0549159594727615E-3</v>
      </c>
      <c r="K275" s="5">
        <f t="shared" ca="1" si="58"/>
        <v>-0.44094432190001959</v>
      </c>
      <c r="L275" s="6">
        <f t="shared" si="59"/>
        <v>274</v>
      </c>
      <c r="M275">
        <f t="shared" si="47"/>
        <v>418.02994927613167</v>
      </c>
      <c r="N275">
        <f t="shared" si="48"/>
        <v>0.20279607358934018</v>
      </c>
      <c r="O275">
        <f t="shared" si="49"/>
        <v>-1.6270003175694083</v>
      </c>
      <c r="P275" t="str">
        <f t="shared" si="50"/>
        <v/>
      </c>
      <c r="Q275">
        <f t="shared" si="51"/>
        <v>0</v>
      </c>
      <c r="R275">
        <f t="shared" si="52"/>
        <v>-0.56018188877769903</v>
      </c>
      <c r="S275">
        <f t="shared" si="53"/>
        <v>-0.68736382897676995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5.4993435294001074</v>
      </c>
    </row>
    <row r="276" spans="1:24" x14ac:dyDescent="0.25">
      <c r="A276" s="2">
        <v>43316.036940011567</v>
      </c>
      <c r="B276">
        <v>417.7</v>
      </c>
      <c r="C276">
        <v>1</v>
      </c>
      <c r="H276">
        <f>VLOOKUP(A276,[1]Sheet1!$A$2:$F$10009,5,FALSE)</f>
        <v>417.99</v>
      </c>
      <c r="I276">
        <f>VLOOKUP(A276,[1]Sheet1!$A$2:$F$10009,6,FALSE)</f>
        <v>417.69999999999987</v>
      </c>
      <c r="J276" s="5">
        <f t="shared" ca="1" si="57"/>
        <v>-1.0549159594727615E-3</v>
      </c>
      <c r="K276" s="5">
        <f t="shared" ca="1" si="58"/>
        <v>-0.44094432190001959</v>
      </c>
      <c r="L276" s="6">
        <f t="shared" si="59"/>
        <v>275</v>
      </c>
      <c r="M276">
        <f t="shared" si="47"/>
        <v>418.02144525826003</v>
      </c>
      <c r="N276">
        <f t="shared" si="48"/>
        <v>0.20071652322260689</v>
      </c>
      <c r="O276">
        <f t="shared" si="49"/>
        <v>-1.6014887718214366</v>
      </c>
      <c r="P276" t="str">
        <f t="shared" si="50"/>
        <v/>
      </c>
      <c r="Q276">
        <f t="shared" si="51"/>
        <v>0</v>
      </c>
      <c r="R276">
        <f t="shared" si="52"/>
        <v>-0.56009222694823413</v>
      </c>
      <c r="S276">
        <f t="shared" si="53"/>
        <v>-0.68736382897676995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5.4993435294001074</v>
      </c>
    </row>
    <row r="277" spans="1:24" x14ac:dyDescent="0.25">
      <c r="A277" s="2">
        <v>43316.036940011567</v>
      </c>
      <c r="B277">
        <v>417.7</v>
      </c>
      <c r="C277">
        <v>1</v>
      </c>
      <c r="H277">
        <f>VLOOKUP(A277,[1]Sheet1!$A$2:$F$10009,5,FALSE)</f>
        <v>417.99</v>
      </c>
      <c r="I277">
        <f>VLOOKUP(A277,[1]Sheet1!$A$2:$F$10009,6,FALSE)</f>
        <v>417.69999999999987</v>
      </c>
      <c r="J277" s="5">
        <f t="shared" ca="1" si="57"/>
        <v>-1.0549159594727615E-3</v>
      </c>
      <c r="K277" s="5">
        <f t="shared" ca="1" si="58"/>
        <v>-0.44094432190001959</v>
      </c>
      <c r="L277" s="6">
        <f t="shared" si="59"/>
        <v>276</v>
      </c>
      <c r="M277">
        <f t="shared" si="47"/>
        <v>418.00436981181679</v>
      </c>
      <c r="N277">
        <f t="shared" si="48"/>
        <v>0.19139491624519783</v>
      </c>
      <c r="O277">
        <f t="shared" si="49"/>
        <v>-1.5902711408847823</v>
      </c>
      <c r="P277" t="str">
        <f t="shared" si="50"/>
        <v/>
      </c>
      <c r="Q277">
        <f t="shared" si="51"/>
        <v>0</v>
      </c>
      <c r="R277">
        <f t="shared" si="52"/>
        <v>-0.56009222694823413</v>
      </c>
      <c r="S277">
        <f t="shared" si="53"/>
        <v>-0.67416667431328325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5.4993435294001074</v>
      </c>
    </row>
    <row r="278" spans="1:24" x14ac:dyDescent="0.25">
      <c r="A278" s="2">
        <v>43316.036940011567</v>
      </c>
      <c r="B278">
        <v>417.7</v>
      </c>
      <c r="C278">
        <v>4</v>
      </c>
      <c r="H278">
        <f>VLOOKUP(A278,[1]Sheet1!$A$2:$F$10009,5,FALSE)</f>
        <v>417.99</v>
      </c>
      <c r="I278">
        <f>VLOOKUP(A278,[1]Sheet1!$A$2:$F$10009,6,FALSE)</f>
        <v>417.69999999999987</v>
      </c>
      <c r="J278" s="5">
        <f t="shared" ca="1" si="57"/>
        <v>-1.0549159594727615E-3</v>
      </c>
      <c r="K278" s="5">
        <f t="shared" ca="1" si="58"/>
        <v>-0.44094432190001959</v>
      </c>
      <c r="L278" s="6">
        <f t="shared" si="59"/>
        <v>277</v>
      </c>
      <c r="M278">
        <f t="shared" si="47"/>
        <v>417.97872293680223</v>
      </c>
      <c r="N278">
        <f t="shared" si="48"/>
        <v>0.17039263981199484</v>
      </c>
      <c r="O278">
        <f t="shared" si="49"/>
        <v>-1.6357686406512184</v>
      </c>
      <c r="P278" t="str">
        <f t="shared" si="50"/>
        <v/>
      </c>
      <c r="Q278">
        <f t="shared" si="51"/>
        <v>0</v>
      </c>
      <c r="R278">
        <f t="shared" si="52"/>
        <v>-0.55995592633033253</v>
      </c>
      <c r="S278">
        <f t="shared" si="53"/>
        <v>-0.49914263386656554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5.4993435294001074</v>
      </c>
    </row>
    <row r="279" spans="1:24" x14ac:dyDescent="0.25">
      <c r="A279" s="2">
        <v>43316.03694085648</v>
      </c>
      <c r="B279">
        <v>417.74781004379997</v>
      </c>
      <c r="C279">
        <v>5</v>
      </c>
      <c r="H279">
        <f>VLOOKUP(A279,[1]Sheet1!$A$2:$F$10009,5,FALSE)</f>
        <v>417.99</v>
      </c>
      <c r="I279">
        <f>VLOOKUP(A279,[1]Sheet1!$A$2:$F$10009,6,FALSE)</f>
        <v>417.75</v>
      </c>
      <c r="J279" s="5">
        <f t="shared" ca="1" si="57"/>
        <v>-1.3875930046172973E-3</v>
      </c>
      <c r="K279" s="5">
        <f t="shared" ca="1" si="58"/>
        <v>-0.57999999999998408</v>
      </c>
      <c r="L279" s="6">
        <f t="shared" si="59"/>
        <v>278</v>
      </c>
      <c r="M279">
        <f t="shared" si="47"/>
        <v>417.97213518821934</v>
      </c>
      <c r="N279">
        <f t="shared" si="48"/>
        <v>0.17178994931713895</v>
      </c>
      <c r="O279">
        <f t="shared" si="49"/>
        <v>-1.3058106444006456</v>
      </c>
      <c r="P279" t="str">
        <f t="shared" si="50"/>
        <v/>
      </c>
      <c r="Q279">
        <f t="shared" si="51"/>
        <v>8.4491330198943615E-7</v>
      </c>
      <c r="R279">
        <f t="shared" si="52"/>
        <v>-0.53343344257298964</v>
      </c>
      <c r="S279">
        <f t="shared" si="53"/>
        <v>-0.44487246188865343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5.4993435294001074</v>
      </c>
    </row>
    <row r="280" spans="1:24" x14ac:dyDescent="0.25">
      <c r="A280" s="2">
        <v>43316.03694085648</v>
      </c>
      <c r="B280">
        <v>417.75</v>
      </c>
      <c r="C280">
        <v>1</v>
      </c>
      <c r="H280">
        <f>VLOOKUP(A280,[1]Sheet1!$A$2:$F$10009,5,FALSE)</f>
        <v>417.99</v>
      </c>
      <c r="I280">
        <f>VLOOKUP(A280,[1]Sheet1!$A$2:$F$10009,6,FALSE)</f>
        <v>417.75</v>
      </c>
      <c r="J280" s="5">
        <f t="shared" ca="1" si="57"/>
        <v>-1.3875930046172973E-3</v>
      </c>
      <c r="K280" s="5">
        <f t="shared" ca="1" si="58"/>
        <v>-0.57999999999998408</v>
      </c>
      <c r="L280" s="6">
        <f t="shared" si="59"/>
        <v>279</v>
      </c>
      <c r="M280">
        <f t="shared" si="47"/>
        <v>417.98990691919528</v>
      </c>
      <c r="N280">
        <f t="shared" si="48"/>
        <v>0.17446064693178673</v>
      </c>
      <c r="O280">
        <f t="shared" si="49"/>
        <v>-1.3751348708977336</v>
      </c>
      <c r="P280" t="str">
        <f t="shared" si="50"/>
        <v/>
      </c>
      <c r="Q280">
        <f t="shared" si="51"/>
        <v>0</v>
      </c>
      <c r="R280">
        <f t="shared" si="52"/>
        <v>-0.53716133178994563</v>
      </c>
      <c r="S280">
        <f t="shared" si="53"/>
        <v>-0.64493513050804108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5.4993435294001074</v>
      </c>
    </row>
    <row r="281" spans="1:24" x14ac:dyDescent="0.25">
      <c r="A281" s="2">
        <v>43316.03694085648</v>
      </c>
      <c r="B281">
        <v>417.75</v>
      </c>
      <c r="C281">
        <v>1</v>
      </c>
      <c r="H281">
        <f>VLOOKUP(A281,[1]Sheet1!$A$2:$F$10009,5,FALSE)</f>
        <v>417.99</v>
      </c>
      <c r="I281">
        <f>VLOOKUP(A281,[1]Sheet1!$A$2:$F$10009,6,FALSE)</f>
        <v>417.75</v>
      </c>
      <c r="J281" s="5">
        <f t="shared" ca="1" si="57"/>
        <v>-1.3875930046172973E-3</v>
      </c>
      <c r="K281" s="5">
        <f t="shared" ca="1" si="58"/>
        <v>-0.57999999999998408</v>
      </c>
      <c r="L281" s="6">
        <f t="shared" si="59"/>
        <v>280</v>
      </c>
      <c r="M281">
        <f t="shared" si="47"/>
        <v>418.00340215754966</v>
      </c>
      <c r="N281">
        <f t="shared" si="48"/>
        <v>0.17826736502924423</v>
      </c>
      <c r="O281">
        <f t="shared" si="49"/>
        <v>-1.4214725028784054</v>
      </c>
      <c r="P281" t="str">
        <f t="shared" si="50"/>
        <v/>
      </c>
      <c r="Q281">
        <f t="shared" si="51"/>
        <v>0</v>
      </c>
      <c r="R281">
        <f t="shared" si="52"/>
        <v>-0.5302309070989355</v>
      </c>
      <c r="S281">
        <f t="shared" si="53"/>
        <v>-0.64493513050804108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5.4993435294001074</v>
      </c>
    </row>
    <row r="282" spans="1:24" x14ac:dyDescent="0.25">
      <c r="A282" s="2">
        <v>43316.03694085648</v>
      </c>
      <c r="B282">
        <v>417.75</v>
      </c>
      <c r="C282">
        <v>1</v>
      </c>
      <c r="H282">
        <f>VLOOKUP(A282,[1]Sheet1!$A$2:$F$10009,5,FALSE)</f>
        <v>417.99</v>
      </c>
      <c r="I282">
        <f>VLOOKUP(A282,[1]Sheet1!$A$2:$F$10009,6,FALSE)</f>
        <v>417.75</v>
      </c>
      <c r="J282" s="5">
        <f t="shared" ca="1" si="57"/>
        <v>-1.3875930046172973E-3</v>
      </c>
      <c r="K282" s="5">
        <f t="shared" ca="1" si="58"/>
        <v>-0.57999999999998408</v>
      </c>
      <c r="L282" s="6">
        <f t="shared" si="59"/>
        <v>281</v>
      </c>
      <c r="M282">
        <f t="shared" si="47"/>
        <v>418.01215853621369</v>
      </c>
      <c r="N282">
        <f t="shared" si="48"/>
        <v>0.18294077218428412</v>
      </c>
      <c r="O282">
        <f t="shared" si="49"/>
        <v>-1.4330241043784717</v>
      </c>
      <c r="P282" t="str">
        <f t="shared" si="50"/>
        <v/>
      </c>
      <c r="Q282">
        <f t="shared" si="51"/>
        <v>0</v>
      </c>
      <c r="R282">
        <f t="shared" si="52"/>
        <v>-0.48951963207162302</v>
      </c>
      <c r="S282">
        <f t="shared" si="53"/>
        <v>-0.64257455270056252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5.4993435294001074</v>
      </c>
    </row>
    <row r="283" spans="1:24" x14ac:dyDescent="0.25">
      <c r="A283" s="2">
        <v>43316.03694085648</v>
      </c>
      <c r="B283">
        <v>417.75</v>
      </c>
      <c r="C283">
        <v>1</v>
      </c>
      <c r="H283">
        <f>VLOOKUP(A283,[1]Sheet1!$A$2:$F$10009,5,FALSE)</f>
        <v>417.99</v>
      </c>
      <c r="I283">
        <f>VLOOKUP(A283,[1]Sheet1!$A$2:$F$10009,6,FALSE)</f>
        <v>417.75</v>
      </c>
      <c r="J283" s="5">
        <f t="shared" ca="1" si="57"/>
        <v>-1.1363908227445622E-4</v>
      </c>
      <c r="K283" s="5">
        <f t="shared" ca="1" si="58"/>
        <v>-4.7499999999899956E-2</v>
      </c>
      <c r="L283" s="6">
        <f t="shared" si="59"/>
        <v>282</v>
      </c>
      <c r="M283">
        <f t="shared" si="47"/>
        <v>418.01608891190267</v>
      </c>
      <c r="N283">
        <f t="shared" si="48"/>
        <v>0.18795120668493204</v>
      </c>
      <c r="O283">
        <f t="shared" si="49"/>
        <v>-1.4157339907304933</v>
      </c>
      <c r="P283" t="str">
        <f t="shared" si="50"/>
        <v/>
      </c>
      <c r="Q283">
        <f t="shared" si="51"/>
        <v>0</v>
      </c>
      <c r="R283">
        <f t="shared" si="52"/>
        <v>-0.47373151822226722</v>
      </c>
      <c r="S283">
        <f t="shared" si="53"/>
        <v>-0.62396474858497553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5.4993435294001074</v>
      </c>
    </row>
    <row r="284" spans="1:24" x14ac:dyDescent="0.25">
      <c r="A284" s="2">
        <v>43316.03694085648</v>
      </c>
      <c r="B284">
        <v>417.75</v>
      </c>
      <c r="C284">
        <v>1</v>
      </c>
      <c r="H284">
        <f>VLOOKUP(A284,[1]Sheet1!$A$2:$F$10009,5,FALSE)</f>
        <v>417.99</v>
      </c>
      <c r="I284">
        <f>VLOOKUP(A284,[1]Sheet1!$A$2:$F$10009,6,FALSE)</f>
        <v>417.75</v>
      </c>
      <c r="J284" s="5">
        <f t="shared" ca="1" si="57"/>
        <v>-8.0173769061434226E-4</v>
      </c>
      <c r="K284" s="5">
        <f t="shared" ca="1" si="58"/>
        <v>-0.33511833729988894</v>
      </c>
      <c r="L284" s="6">
        <f t="shared" si="59"/>
        <v>283</v>
      </c>
      <c r="M284">
        <f t="shared" si="47"/>
        <v>418.0082348383612</v>
      </c>
      <c r="N284">
        <f t="shared" si="48"/>
        <v>0.19039488348820802</v>
      </c>
      <c r="O284">
        <f t="shared" si="49"/>
        <v>-1.3563118589644134</v>
      </c>
      <c r="P284" t="str">
        <f t="shared" si="50"/>
        <v/>
      </c>
      <c r="Q284">
        <f t="shared" si="51"/>
        <v>0</v>
      </c>
      <c r="R284">
        <f t="shared" si="52"/>
        <v>-0.45392450060071365</v>
      </c>
      <c r="S284">
        <f t="shared" si="53"/>
        <v>-0.60930798743200665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5.4993435294001074</v>
      </c>
    </row>
    <row r="285" spans="1:24" x14ac:dyDescent="0.25">
      <c r="A285" s="2">
        <v>43316.036966064807</v>
      </c>
      <c r="B285">
        <v>417.77725368080002</v>
      </c>
      <c r="C285">
        <v>6</v>
      </c>
      <c r="H285">
        <f>VLOOKUP(A285,[1]Sheet1!$A$2:$F$10009,5,FALSE)</f>
        <v>417.99</v>
      </c>
      <c r="I285">
        <f>VLOOKUP(A285,[1]Sheet1!$A$2:$F$10009,6,FALSE)</f>
        <v>417.79968589999999</v>
      </c>
      <c r="J285" s="5">
        <f t="shared" ca="1" si="57"/>
        <v>-8.0173769061434226E-4</v>
      </c>
      <c r="K285" s="5">
        <f t="shared" ca="1" si="58"/>
        <v>-0.33511833729988894</v>
      </c>
      <c r="L285" s="6">
        <f t="shared" si="59"/>
        <v>284</v>
      </c>
      <c r="M285">
        <f t="shared" si="47"/>
        <v>417.9957707788713</v>
      </c>
      <c r="N285">
        <f t="shared" si="48"/>
        <v>0.19058368814759238</v>
      </c>
      <c r="O285">
        <f t="shared" si="49"/>
        <v>-1.1465676847541308</v>
      </c>
      <c r="P285" t="str">
        <f t="shared" si="50"/>
        <v/>
      </c>
      <c r="Q285">
        <f t="shared" si="51"/>
        <v>2.5208326405845582E-5</v>
      </c>
      <c r="R285">
        <f t="shared" si="52"/>
        <v>-0.32460103803330503</v>
      </c>
      <c r="S285">
        <f t="shared" si="53"/>
        <v>-0.30099466050894452</v>
      </c>
      <c r="T285" t="str">
        <f t="shared" si="54"/>
        <v/>
      </c>
      <c r="U285" t="str">
        <f t="shared" si="55"/>
        <v/>
      </c>
      <c r="V285" t="str">
        <f t="shared" si="46"/>
        <v/>
      </c>
      <c r="X285">
        <f t="shared" ca="1" si="56"/>
        <v>5.4993435294001074</v>
      </c>
    </row>
    <row r="286" spans="1:24" x14ac:dyDescent="0.25">
      <c r="A286" s="2">
        <v>43316.036966064807</v>
      </c>
      <c r="B286">
        <v>417.8</v>
      </c>
      <c r="C286">
        <v>1</v>
      </c>
      <c r="H286">
        <f>VLOOKUP(A286,[1]Sheet1!$A$2:$F$10009,5,FALSE)</f>
        <v>417.99</v>
      </c>
      <c r="I286">
        <f>VLOOKUP(A286,[1]Sheet1!$A$2:$F$10009,6,FALSE)</f>
        <v>417.79968589999999</v>
      </c>
      <c r="J286" s="5">
        <f t="shared" ca="1" si="57"/>
        <v>-8.0173769061434226E-4</v>
      </c>
      <c r="K286" s="5">
        <f t="shared" ca="1" si="58"/>
        <v>-0.33511833729988894</v>
      </c>
      <c r="L286" s="6">
        <f t="shared" si="59"/>
        <v>285</v>
      </c>
      <c r="M286">
        <f t="shared" si="47"/>
        <v>417.98867180391846</v>
      </c>
      <c r="N286">
        <f t="shared" si="48"/>
        <v>0.19128836951741363</v>
      </c>
      <c r="O286">
        <f t="shared" si="49"/>
        <v>-0.98632135552432276</v>
      </c>
      <c r="P286" t="str">
        <f t="shared" si="50"/>
        <v/>
      </c>
      <c r="Q286">
        <f t="shared" si="51"/>
        <v>0</v>
      </c>
      <c r="R286">
        <f t="shared" si="52"/>
        <v>-0.39982269368110818</v>
      </c>
      <c r="S286">
        <f t="shared" si="53"/>
        <v>-0.57961911092020357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5.4993435294001074</v>
      </c>
    </row>
    <row r="287" spans="1:24" x14ac:dyDescent="0.25">
      <c r="A287" s="2">
        <v>43316.036966064807</v>
      </c>
      <c r="B287">
        <v>417.8</v>
      </c>
      <c r="C287">
        <v>1</v>
      </c>
      <c r="H287">
        <f>VLOOKUP(A287,[1]Sheet1!$A$2:$F$10009,5,FALSE)</f>
        <v>417.99</v>
      </c>
      <c r="I287">
        <f>VLOOKUP(A287,[1]Sheet1!$A$2:$F$10009,6,FALSE)</f>
        <v>417.79968589999999</v>
      </c>
      <c r="J287" s="5">
        <f t="shared" ca="1" si="57"/>
        <v>-9.3518503050309045E-4</v>
      </c>
      <c r="K287" s="5">
        <f t="shared" ca="1" si="58"/>
        <v>-0.39089799089998678</v>
      </c>
      <c r="L287" s="6">
        <f t="shared" si="59"/>
        <v>286</v>
      </c>
      <c r="M287">
        <f t="shared" si="47"/>
        <v>417.97990238395835</v>
      </c>
      <c r="N287">
        <f t="shared" si="48"/>
        <v>0.18934919005115838</v>
      </c>
      <c r="O287">
        <f t="shared" si="49"/>
        <v>-0.95010907577544712</v>
      </c>
      <c r="P287" t="str">
        <f t="shared" si="50"/>
        <v/>
      </c>
      <c r="Q287">
        <f t="shared" si="51"/>
        <v>0</v>
      </c>
      <c r="R287">
        <f t="shared" si="52"/>
        <v>-0.38290090475076366</v>
      </c>
      <c r="S287">
        <f t="shared" si="53"/>
        <v>-0.53800807430656583</v>
      </c>
      <c r="T287" t="str">
        <f t="shared" si="54"/>
        <v/>
      </c>
      <c r="U287" t="str">
        <f t="shared" si="55"/>
        <v/>
      </c>
      <c r="V287" t="str">
        <f t="shared" si="46"/>
        <v/>
      </c>
      <c r="X287">
        <f t="shared" ca="1" si="56"/>
        <v>5.4993435294001074</v>
      </c>
    </row>
    <row r="288" spans="1:24" x14ac:dyDescent="0.25">
      <c r="A288" s="2">
        <v>43316.036990601853</v>
      </c>
      <c r="B288">
        <v>417.8</v>
      </c>
      <c r="C288">
        <v>2</v>
      </c>
      <c r="H288">
        <f>VLOOKUP(A288,[1]Sheet1!$A$2:$F$10009,5,FALSE)</f>
        <v>417.99</v>
      </c>
      <c r="I288">
        <f>VLOOKUP(A288,[1]Sheet1!$A$2:$F$10009,6,FALSE)</f>
        <v>417.8</v>
      </c>
      <c r="J288" s="5">
        <f t="shared" ca="1" si="57"/>
        <v>-9.330366755185204E-4</v>
      </c>
      <c r="K288" s="5">
        <f t="shared" ca="1" si="58"/>
        <v>-0.38999999999998636</v>
      </c>
      <c r="L288" s="6">
        <f t="shared" si="59"/>
        <v>287</v>
      </c>
      <c r="M288">
        <f t="shared" si="47"/>
        <v>417.96670983916493</v>
      </c>
      <c r="N288">
        <f t="shared" si="48"/>
        <v>0.18463402890258748</v>
      </c>
      <c r="O288">
        <f t="shared" si="49"/>
        <v>-0.90292044297467544</v>
      </c>
      <c r="P288" t="str">
        <f t="shared" si="50"/>
        <v/>
      </c>
      <c r="Q288">
        <f t="shared" si="51"/>
        <v>2.453704655636102E-5</v>
      </c>
      <c r="R288">
        <f t="shared" si="52"/>
        <v>-0.21589831764309583</v>
      </c>
      <c r="S288">
        <f t="shared" si="53"/>
        <v>-0.47083024222253378</v>
      </c>
      <c r="T288" t="str">
        <f t="shared" si="54"/>
        <v/>
      </c>
      <c r="U288" t="str">
        <f t="shared" si="55"/>
        <v/>
      </c>
      <c r="V288" t="str">
        <f t="shared" si="46"/>
        <v/>
      </c>
      <c r="X288">
        <f t="shared" ca="1" si="56"/>
        <v>5.4993435294001074</v>
      </c>
    </row>
    <row r="289" spans="1:24" x14ac:dyDescent="0.25">
      <c r="A289" s="2">
        <v>43316.036990601853</v>
      </c>
      <c r="B289">
        <v>417.8</v>
      </c>
      <c r="C289">
        <v>1</v>
      </c>
      <c r="H289">
        <f>VLOOKUP(A289,[1]Sheet1!$A$2:$F$10009,5,FALSE)</f>
        <v>417.99</v>
      </c>
      <c r="I289">
        <f>VLOOKUP(A289,[1]Sheet1!$A$2:$F$10009,6,FALSE)</f>
        <v>417.8</v>
      </c>
      <c r="J289" s="5">
        <f t="shared" ca="1" si="57"/>
        <v>-7.9519247063301716E-4</v>
      </c>
      <c r="K289" s="5">
        <f t="shared" ca="1" si="58"/>
        <v>-0.33238250079989484</v>
      </c>
      <c r="L289" s="6">
        <f t="shared" si="59"/>
        <v>288</v>
      </c>
      <c r="M289">
        <f t="shared" si="47"/>
        <v>417.94910892804762</v>
      </c>
      <c r="N289">
        <f t="shared" si="48"/>
        <v>0.17598923922875129</v>
      </c>
      <c r="O289">
        <f t="shared" si="49"/>
        <v>-0.84726162065964805</v>
      </c>
      <c r="P289" t="str">
        <f t="shared" si="50"/>
        <v/>
      </c>
      <c r="Q289">
        <f t="shared" si="51"/>
        <v>0</v>
      </c>
      <c r="R289">
        <f t="shared" si="52"/>
        <v>-0.34288509722123905</v>
      </c>
      <c r="S289">
        <f t="shared" si="53"/>
        <v>-0.49409930787724682</v>
      </c>
      <c r="T289" t="str">
        <f t="shared" si="54"/>
        <v/>
      </c>
      <c r="U289" t="str">
        <f t="shared" si="55"/>
        <v/>
      </c>
      <c r="V289" t="str">
        <f t="shared" si="46"/>
        <v/>
      </c>
      <c r="X289">
        <f t="shared" ca="1" si="56"/>
        <v>5.4993435294001074</v>
      </c>
    </row>
    <row r="290" spans="1:24" x14ac:dyDescent="0.25">
      <c r="A290" s="2">
        <v>43316.036990601853</v>
      </c>
      <c r="B290">
        <v>417.8</v>
      </c>
      <c r="C290">
        <v>1</v>
      </c>
      <c r="H290">
        <f>VLOOKUP(A290,[1]Sheet1!$A$2:$F$10009,5,FALSE)</f>
        <v>417.99</v>
      </c>
      <c r="I290">
        <f>VLOOKUP(A290,[1]Sheet1!$A$2:$F$10009,6,FALSE)</f>
        <v>417.8</v>
      </c>
      <c r="J290" s="5">
        <f t="shared" ca="1" si="57"/>
        <v>-7.8969616689375326E-4</v>
      </c>
      <c r="K290" s="5">
        <f t="shared" ca="1" si="58"/>
        <v>-0.33008510079991993</v>
      </c>
      <c r="L290" s="6">
        <f t="shared" si="59"/>
        <v>289</v>
      </c>
      <c r="M290">
        <f t="shared" si="47"/>
        <v>417.92681894130004</v>
      </c>
      <c r="N290">
        <f t="shared" si="48"/>
        <v>0.16126363099125823</v>
      </c>
      <c r="O290">
        <f t="shared" si="49"/>
        <v>-0.78640757696262342</v>
      </c>
      <c r="P290" t="str">
        <f t="shared" si="50"/>
        <v/>
      </c>
      <c r="Q290">
        <f t="shared" si="51"/>
        <v>0</v>
      </c>
      <c r="R290">
        <f t="shared" si="52"/>
        <v>-0.342885097221239</v>
      </c>
      <c r="S290">
        <f t="shared" si="53"/>
        <v>-0.47942434593624406</v>
      </c>
      <c r="T290" t="str">
        <f t="shared" si="54"/>
        <v/>
      </c>
      <c r="U290" t="str">
        <f t="shared" si="55"/>
        <v/>
      </c>
      <c r="V290" t="str">
        <f t="shared" si="46"/>
        <v/>
      </c>
      <c r="X290">
        <f t="shared" ca="1" si="56"/>
        <v>5.4993435294001074</v>
      </c>
    </row>
    <row r="291" spans="1:24" x14ac:dyDescent="0.25">
      <c r="A291" s="2">
        <v>43316.036990601853</v>
      </c>
      <c r="B291">
        <v>417.8</v>
      </c>
      <c r="C291">
        <v>1</v>
      </c>
      <c r="H291">
        <f>VLOOKUP(A291,[1]Sheet1!$A$2:$F$10009,5,FALSE)</f>
        <v>417.99</v>
      </c>
      <c r="I291">
        <f>VLOOKUP(A291,[1]Sheet1!$A$2:$F$10009,6,FALSE)</f>
        <v>417.8</v>
      </c>
      <c r="J291" s="5">
        <f t="shared" ca="1" si="57"/>
        <v>7.1772051962900349E-5</v>
      </c>
      <c r="K291" s="5">
        <f t="shared" ca="1" si="58"/>
        <v>2.9999999999972719E-2</v>
      </c>
      <c r="L291" s="6">
        <f t="shared" si="59"/>
        <v>290</v>
      </c>
      <c r="M291">
        <f t="shared" si="47"/>
        <v>417.89988706708169</v>
      </c>
      <c r="N291">
        <f t="shared" si="48"/>
        <v>0.13695431725454471</v>
      </c>
      <c r="O291">
        <f t="shared" si="49"/>
        <v>-0.72934588032029868</v>
      </c>
      <c r="P291" t="str">
        <f t="shared" si="50"/>
        <v/>
      </c>
      <c r="Q291">
        <f t="shared" si="51"/>
        <v>0</v>
      </c>
      <c r="R291">
        <f t="shared" si="52"/>
        <v>-0.3428021482166832</v>
      </c>
      <c r="S291">
        <f t="shared" si="53"/>
        <v>-0.47942434593624406</v>
      </c>
      <c r="T291" t="str">
        <f t="shared" si="54"/>
        <v/>
      </c>
      <c r="U291" t="str">
        <f t="shared" si="55"/>
        <v/>
      </c>
      <c r="V291" t="str">
        <f t="shared" si="46"/>
        <v/>
      </c>
      <c r="X291">
        <f t="shared" ca="1" si="56"/>
        <v>5.4993435294001074</v>
      </c>
    </row>
    <row r="292" spans="1:24" x14ac:dyDescent="0.25">
      <c r="A292" s="2">
        <v>43316.036990601853</v>
      </c>
      <c r="B292">
        <v>417.8</v>
      </c>
      <c r="C292">
        <v>1</v>
      </c>
      <c r="H292">
        <f>VLOOKUP(A292,[1]Sheet1!$A$2:$F$10009,5,FALSE)</f>
        <v>417.99</v>
      </c>
      <c r="I292">
        <f>VLOOKUP(A292,[1]Sheet1!$A$2:$F$10009,6,FALSE)</f>
        <v>417.8</v>
      </c>
      <c r="J292" s="5">
        <f t="shared" ca="1" si="57"/>
        <v>7.1772051962900349E-5</v>
      </c>
      <c r="K292" s="5">
        <f t="shared" ca="1" si="58"/>
        <v>2.9999999999972719E-2</v>
      </c>
      <c r="L292" s="6">
        <f t="shared" si="59"/>
        <v>291</v>
      </c>
      <c r="M292">
        <f t="shared" si="47"/>
        <v>417.8731324034635</v>
      </c>
      <c r="N292">
        <f t="shared" si="48"/>
        <v>0.10687608912138857</v>
      </c>
      <c r="O292">
        <f t="shared" si="49"/>
        <v>-0.68427282533164724</v>
      </c>
      <c r="P292" t="str">
        <f t="shared" si="50"/>
        <v/>
      </c>
      <c r="Q292">
        <f t="shared" si="51"/>
        <v>0</v>
      </c>
      <c r="R292">
        <f t="shared" si="52"/>
        <v>-0.34248116185196842</v>
      </c>
      <c r="S292">
        <f t="shared" si="53"/>
        <v>-0.43652653991421769</v>
      </c>
      <c r="T292" t="str">
        <f t="shared" si="54"/>
        <v/>
      </c>
      <c r="U292" t="str">
        <f t="shared" si="55"/>
        <v/>
      </c>
      <c r="V292" t="str">
        <f t="shared" si="46"/>
        <v/>
      </c>
      <c r="X292">
        <f t="shared" ca="1" si="56"/>
        <v>5.4993435294001074</v>
      </c>
    </row>
    <row r="293" spans="1:24" x14ac:dyDescent="0.25">
      <c r="A293" s="2">
        <v>43316.036990601853</v>
      </c>
      <c r="B293">
        <v>417.8</v>
      </c>
      <c r="C293">
        <v>1</v>
      </c>
      <c r="H293">
        <f>VLOOKUP(A293,[1]Sheet1!$A$2:$F$10009,5,FALSE)</f>
        <v>417.99</v>
      </c>
      <c r="I293">
        <f>VLOOKUP(A293,[1]Sheet1!$A$2:$F$10009,6,FALSE)</f>
        <v>417.8</v>
      </c>
      <c r="J293" s="5">
        <f t="shared" ca="1" si="57"/>
        <v>6.7204060575607057E-4</v>
      </c>
      <c r="K293" s="5">
        <f t="shared" ca="1" si="58"/>
        <v>0.28090625279997994</v>
      </c>
      <c r="L293" s="6">
        <f t="shared" si="59"/>
        <v>292</v>
      </c>
      <c r="M293">
        <f t="shared" si="47"/>
        <v>417.84977121913329</v>
      </c>
      <c r="N293">
        <f t="shared" si="48"/>
        <v>7.4517862340912969E-2</v>
      </c>
      <c r="O293">
        <f t="shared" si="49"/>
        <v>-0.66790991541836631</v>
      </c>
      <c r="P293" t="str">
        <f t="shared" si="50"/>
        <v/>
      </c>
      <c r="Q293">
        <f t="shared" si="51"/>
        <v>0</v>
      </c>
      <c r="R293">
        <f t="shared" si="52"/>
        <v>-0.29033869091500641</v>
      </c>
      <c r="S293">
        <f t="shared" si="53"/>
        <v>-0.39655781665294693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5.4993435294001074</v>
      </c>
    </row>
    <row r="294" spans="1:24" x14ac:dyDescent="0.25">
      <c r="A294" s="2">
        <v>43316.037049571758</v>
      </c>
      <c r="B294">
        <v>417.8</v>
      </c>
      <c r="C294">
        <v>2</v>
      </c>
      <c r="H294">
        <f>VLOOKUP(A294,[1]Sheet1!$A$2:$F$10009,5,FALSE)</f>
        <v>417.99</v>
      </c>
      <c r="I294">
        <f>VLOOKUP(A294,[1]Sheet1!$A$2:$F$10009,6,FALSE)</f>
        <v>417.8</v>
      </c>
      <c r="J294" s="5">
        <f t="shared" ca="1" si="57"/>
        <v>9.3953964640296206E-4</v>
      </c>
      <c r="K294" s="5">
        <f t="shared" ca="1" si="58"/>
        <v>0.39271817679997412</v>
      </c>
      <c r="L294" s="6">
        <f t="shared" si="59"/>
        <v>293</v>
      </c>
      <c r="M294">
        <f t="shared" si="47"/>
        <v>417.82998864886815</v>
      </c>
      <c r="N294">
        <f t="shared" si="48"/>
        <v>3.286683005001205E-2</v>
      </c>
      <c r="O294">
        <f t="shared" si="49"/>
        <v>-0.91242899976993386</v>
      </c>
      <c r="P294" t="str">
        <f t="shared" si="50"/>
        <v/>
      </c>
      <c r="Q294">
        <f t="shared" si="51"/>
        <v>5.8969904785044491E-5</v>
      </c>
      <c r="R294">
        <f t="shared" si="52"/>
        <v>0.25099513367909232</v>
      </c>
      <c r="S294">
        <f t="shared" si="53"/>
        <v>-0.25849364142083392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5.4993435294001074</v>
      </c>
    </row>
    <row r="295" spans="1:24" x14ac:dyDescent="0.25">
      <c r="A295" s="2">
        <v>43316.037049571758</v>
      </c>
      <c r="B295">
        <v>417.8</v>
      </c>
      <c r="C295">
        <v>1</v>
      </c>
      <c r="H295">
        <f>VLOOKUP(A295,[1]Sheet1!$A$2:$F$10009,5,FALSE)</f>
        <v>417.99</v>
      </c>
      <c r="I295">
        <f>VLOOKUP(A295,[1]Sheet1!$A$2:$F$10009,6,FALSE)</f>
        <v>417.8</v>
      </c>
      <c r="J295" s="5">
        <f t="shared" ca="1" si="57"/>
        <v>9.3953964640296206E-4</v>
      </c>
      <c r="K295" s="5">
        <f t="shared" ca="1" si="58"/>
        <v>0.39271817679997412</v>
      </c>
      <c r="L295" s="6">
        <f t="shared" si="59"/>
        <v>294</v>
      </c>
      <c r="M295">
        <f t="shared" ref="M295:M358" si="61">FORECAST(L295,B260:B294,L260:L294)</f>
        <v>417.82416412859715</v>
      </c>
      <c r="N295">
        <f t="shared" ref="N295:N358" si="62">STEYX(B260:B294,L260:L294)</f>
        <v>2.0161498329847052E-2</v>
      </c>
      <c r="O295">
        <f t="shared" ref="O295:O358" si="63">(B295-M295)/N295</f>
        <v>-1.1985284130080214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-0.27033743827459988</v>
      </c>
      <c r="S295">
        <f t="shared" ref="S295:S358" si="67">(C295-AVERAGE(C259:C294))/_xlfn.STDEV.S(C259:C294)</f>
        <v>-0.36487742047370791</v>
      </c>
      <c r="T295" t="str">
        <f t="shared" ref="T295:T358" si="68">IF(R295&lt;-0.5,IF(O295&gt;1.25,1,""),"")</f>
        <v/>
      </c>
      <c r="U295" t="str">
        <f t="shared" ref="U295:U358" si="69">IF(ISNUMBER(T295),K295,"")</f>
        <v/>
      </c>
      <c r="V295" t="str">
        <f t="shared" si="60"/>
        <v/>
      </c>
      <c r="X295">
        <f t="shared" ca="1" si="56"/>
        <v>5.4993435294001074</v>
      </c>
    </row>
    <row r="296" spans="1:24" x14ac:dyDescent="0.25">
      <c r="A296" s="2">
        <v>43316.037049571758</v>
      </c>
      <c r="B296">
        <v>417.8</v>
      </c>
      <c r="C296">
        <v>1</v>
      </c>
      <c r="H296">
        <f>VLOOKUP(A296,[1]Sheet1!$A$2:$F$10009,5,FALSE)</f>
        <v>417.99</v>
      </c>
      <c r="I296">
        <f>VLOOKUP(A296,[1]Sheet1!$A$2:$F$10009,6,FALSE)</f>
        <v>417.8</v>
      </c>
      <c r="J296" s="5">
        <f t="shared" ca="1" si="57"/>
        <v>9.3953964640296206E-4</v>
      </c>
      <c r="K296" s="5">
        <f t="shared" ca="1" si="58"/>
        <v>0.39271817679997412</v>
      </c>
      <c r="L296" s="6">
        <f t="shared" si="59"/>
        <v>295</v>
      </c>
      <c r="M296">
        <f t="shared" si="61"/>
        <v>417.82636378581219</v>
      </c>
      <c r="N296">
        <f t="shared" si="62"/>
        <v>2.0449201356847697E-2</v>
      </c>
      <c r="O296">
        <f t="shared" si="63"/>
        <v>-1.2892330293061254</v>
      </c>
      <c r="P296" t="str">
        <f t="shared" si="64"/>
        <v/>
      </c>
      <c r="Q296">
        <f t="shared" si="65"/>
        <v>0</v>
      </c>
      <c r="R296">
        <f t="shared" si="66"/>
        <v>-0.27033743827459994</v>
      </c>
      <c r="S296">
        <f t="shared" si="67"/>
        <v>-0.3309488193080477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5.4993435294001074</v>
      </c>
    </row>
    <row r="297" spans="1:24" x14ac:dyDescent="0.25">
      <c r="A297" s="2">
        <v>43316.037049571758</v>
      </c>
      <c r="B297">
        <v>417.8</v>
      </c>
      <c r="C297">
        <v>1</v>
      </c>
      <c r="H297">
        <f>VLOOKUP(A297,[1]Sheet1!$A$2:$F$10009,5,FALSE)</f>
        <v>417.99</v>
      </c>
      <c r="I297">
        <f>VLOOKUP(A297,[1]Sheet1!$A$2:$F$10009,6,FALSE)</f>
        <v>417.8</v>
      </c>
      <c r="J297" s="5">
        <f t="shared" ca="1" si="57"/>
        <v>9.3953964640296206E-4</v>
      </c>
      <c r="K297" s="5">
        <f t="shared" ca="1" si="58"/>
        <v>0.39271817679997412</v>
      </c>
      <c r="L297" s="6">
        <f t="shared" si="59"/>
        <v>296</v>
      </c>
      <c r="M297">
        <f t="shared" si="61"/>
        <v>417.82768942783042</v>
      </c>
      <c r="N297">
        <f t="shared" si="62"/>
        <v>2.0624481183508535E-2</v>
      </c>
      <c r="O297">
        <f t="shared" si="63"/>
        <v>-1.3425514845217286</v>
      </c>
      <c r="P297" t="str">
        <f t="shared" si="64"/>
        <v/>
      </c>
      <c r="Q297">
        <f t="shared" si="65"/>
        <v>0</v>
      </c>
      <c r="R297">
        <f t="shared" si="66"/>
        <v>-0.27033743827459988</v>
      </c>
      <c r="S297">
        <f t="shared" si="67"/>
        <v>-0.32437555987176336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5.4993435294001074</v>
      </c>
    </row>
    <row r="298" spans="1:24" x14ac:dyDescent="0.25">
      <c r="A298" s="2">
        <v>43316.037049571758</v>
      </c>
      <c r="B298">
        <v>417.8</v>
      </c>
      <c r="C298">
        <v>1</v>
      </c>
      <c r="H298">
        <f>VLOOKUP(A298,[1]Sheet1!$A$2:$F$10009,5,FALSE)</f>
        <v>417.99</v>
      </c>
      <c r="I298">
        <f>VLOOKUP(A298,[1]Sheet1!$A$2:$F$10009,6,FALSE)</f>
        <v>417.8</v>
      </c>
      <c r="J298" s="5">
        <f t="shared" ca="1" si="57"/>
        <v>9.3953964640296206E-4</v>
      </c>
      <c r="K298" s="5">
        <f t="shared" ca="1" si="58"/>
        <v>0.39271817679997412</v>
      </c>
      <c r="L298" s="6">
        <f t="shared" si="59"/>
        <v>297</v>
      </c>
      <c r="M298">
        <f t="shared" si="61"/>
        <v>417.82810750682347</v>
      </c>
      <c r="N298">
        <f t="shared" si="62"/>
        <v>2.051352355420687E-2</v>
      </c>
      <c r="O298">
        <f t="shared" si="63"/>
        <v>-1.3701939966181842</v>
      </c>
      <c r="P298" t="str">
        <f t="shared" si="64"/>
        <v/>
      </c>
      <c r="Q298">
        <f t="shared" si="65"/>
        <v>0</v>
      </c>
      <c r="R298">
        <f t="shared" si="66"/>
        <v>-0.27033743827459994</v>
      </c>
      <c r="S298">
        <f t="shared" si="67"/>
        <v>-0.32437555987176336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5.4993435294001074</v>
      </c>
    </row>
    <row r="299" spans="1:24" x14ac:dyDescent="0.25">
      <c r="A299" s="2">
        <v>43316.037049571758</v>
      </c>
      <c r="B299">
        <v>417.8</v>
      </c>
      <c r="C299">
        <v>1</v>
      </c>
      <c r="H299">
        <f>VLOOKUP(A299,[1]Sheet1!$A$2:$F$10009,5,FALSE)</f>
        <v>417.99</v>
      </c>
      <c r="I299">
        <f>VLOOKUP(A299,[1]Sheet1!$A$2:$F$10009,6,FALSE)</f>
        <v>417.8</v>
      </c>
      <c r="J299" s="5">
        <f t="shared" ca="1" si="57"/>
        <v>9.3953964640296206E-4</v>
      </c>
      <c r="K299" s="5">
        <f t="shared" ca="1" si="58"/>
        <v>0.39271817679997412</v>
      </c>
      <c r="L299" s="6">
        <f t="shared" si="59"/>
        <v>298</v>
      </c>
      <c r="M299">
        <f t="shared" si="61"/>
        <v>417.83011161459649</v>
      </c>
      <c r="N299">
        <f t="shared" si="62"/>
        <v>2.1020373633812674E-2</v>
      </c>
      <c r="O299">
        <f t="shared" si="63"/>
        <v>-1.4324966397382124</v>
      </c>
      <c r="P299" t="str">
        <f t="shared" si="64"/>
        <v/>
      </c>
      <c r="Q299">
        <f t="shared" si="65"/>
        <v>0</v>
      </c>
      <c r="R299">
        <f t="shared" si="66"/>
        <v>-0.27033743827459988</v>
      </c>
      <c r="S299">
        <f t="shared" si="67"/>
        <v>-0.32437555987176336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5.4993435294001074</v>
      </c>
    </row>
    <row r="300" spans="1:24" x14ac:dyDescent="0.25">
      <c r="A300" s="2">
        <v>43316.037093425934</v>
      </c>
      <c r="B300">
        <v>417.8</v>
      </c>
      <c r="C300">
        <v>2</v>
      </c>
      <c r="H300">
        <f>VLOOKUP(A300,[1]Sheet1!$A$2:$F$10009,5,FALSE)</f>
        <v>417.99</v>
      </c>
      <c r="I300">
        <f>VLOOKUP(A300,[1]Sheet1!$A$2:$F$10009,6,FALSE)</f>
        <v>417.8</v>
      </c>
      <c r="J300" s="5">
        <f t="shared" ca="1" si="57"/>
        <v>9.3953964640296206E-4</v>
      </c>
      <c r="K300" s="5">
        <f t="shared" ca="1" si="58"/>
        <v>0.39271817679997412</v>
      </c>
      <c r="L300" s="6">
        <f t="shared" si="59"/>
        <v>299</v>
      </c>
      <c r="M300">
        <f t="shared" si="61"/>
        <v>417.83389154057437</v>
      </c>
      <c r="N300">
        <f t="shared" si="62"/>
        <v>2.0488874370624049E-2</v>
      </c>
      <c r="O300">
        <f t="shared" si="63"/>
        <v>-1.6541436079549205</v>
      </c>
      <c r="P300" t="str">
        <f t="shared" si="64"/>
        <v/>
      </c>
      <c r="Q300">
        <f t="shared" si="65"/>
        <v>4.3854175601154566E-5</v>
      </c>
      <c r="R300">
        <f t="shared" si="66"/>
        <v>0.10661887004546587</v>
      </c>
      <c r="S300">
        <f t="shared" si="67"/>
        <v>-9.7794792447201975E-2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5.4993435294001074</v>
      </c>
    </row>
    <row r="301" spans="1:24" x14ac:dyDescent="0.25">
      <c r="A301" s="2">
        <v>43316.037116516207</v>
      </c>
      <c r="B301">
        <v>417.8</v>
      </c>
      <c r="C301">
        <v>2</v>
      </c>
      <c r="H301">
        <f>VLOOKUP(A301,[1]Sheet1!$A$2:$F$10009,5,FALSE)</f>
        <v>417.99</v>
      </c>
      <c r="I301">
        <f>VLOOKUP(A301,[1]Sheet1!$A$2:$F$10009,6,FALSE)</f>
        <v>417.8</v>
      </c>
      <c r="J301" s="5">
        <f t="shared" ca="1" si="57"/>
        <v>9.3953964640296206E-4</v>
      </c>
      <c r="K301" s="5">
        <f t="shared" ca="1" si="58"/>
        <v>0.39271817679997412</v>
      </c>
      <c r="L301" s="6">
        <f t="shared" si="59"/>
        <v>300</v>
      </c>
      <c r="M301">
        <f t="shared" si="61"/>
        <v>417.83252750825926</v>
      </c>
      <c r="N301">
        <f t="shared" si="62"/>
        <v>1.9934207791792235E-2</v>
      </c>
      <c r="O301">
        <f t="shared" si="63"/>
        <v>-1.6317432124211495</v>
      </c>
      <c r="P301" t="str">
        <f t="shared" si="64"/>
        <v/>
      </c>
      <c r="Q301">
        <f t="shared" si="65"/>
        <v>2.3090273316483945E-5</v>
      </c>
      <c r="R301">
        <f t="shared" si="66"/>
        <v>7.8846247861996663E-2</v>
      </c>
      <c r="S301">
        <f t="shared" si="67"/>
        <v>-0.10404499090226373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5.4993435294001074</v>
      </c>
    </row>
    <row r="302" spans="1:24" x14ac:dyDescent="0.25">
      <c r="A302" s="2">
        <v>43316.037116516207</v>
      </c>
      <c r="B302">
        <v>417.8</v>
      </c>
      <c r="C302">
        <v>1</v>
      </c>
      <c r="H302">
        <f>VLOOKUP(A302,[1]Sheet1!$A$2:$F$10009,5,FALSE)</f>
        <v>417.99</v>
      </c>
      <c r="I302">
        <f>VLOOKUP(A302,[1]Sheet1!$A$2:$F$10009,6,FALSE)</f>
        <v>417.8</v>
      </c>
      <c r="J302" s="5">
        <f t="shared" ca="1" si="57"/>
        <v>9.3953964640296206E-4</v>
      </c>
      <c r="K302" s="5">
        <f t="shared" ca="1" si="58"/>
        <v>0.39271817679997412</v>
      </c>
      <c r="L302" s="6">
        <f t="shared" si="59"/>
        <v>301</v>
      </c>
      <c r="M302">
        <f t="shared" si="61"/>
        <v>417.82973225832507</v>
      </c>
      <c r="N302">
        <f t="shared" si="62"/>
        <v>1.7491130678407841E-2</v>
      </c>
      <c r="O302">
        <f t="shared" si="63"/>
        <v>-1.6998477040571285</v>
      </c>
      <c r="P302" t="str">
        <f t="shared" si="64"/>
        <v/>
      </c>
      <c r="Q302">
        <f t="shared" si="65"/>
        <v>0</v>
      </c>
      <c r="R302">
        <f t="shared" si="66"/>
        <v>-0.38540757714022994</v>
      </c>
      <c r="S302">
        <f t="shared" si="67"/>
        <v>-0.27873748061973475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5.4993435294001074</v>
      </c>
    </row>
    <row r="303" spans="1:24" x14ac:dyDescent="0.25">
      <c r="A303" s="2">
        <v>43316.037116516207</v>
      </c>
      <c r="B303">
        <v>417.8</v>
      </c>
      <c r="C303">
        <v>1</v>
      </c>
      <c r="H303">
        <f>VLOOKUP(A303,[1]Sheet1!$A$2:$F$10009,5,FALSE)</f>
        <v>417.99</v>
      </c>
      <c r="I303">
        <f>VLOOKUP(A303,[1]Sheet1!$A$2:$F$10009,6,FALSE)</f>
        <v>417.8</v>
      </c>
      <c r="J303" s="5">
        <f t="shared" ca="1" si="57"/>
        <v>9.3953964640296206E-4</v>
      </c>
      <c r="K303" s="5">
        <f t="shared" ca="1" si="58"/>
        <v>0.39271817679997412</v>
      </c>
      <c r="L303" s="6">
        <f t="shared" si="59"/>
        <v>302</v>
      </c>
      <c r="M303">
        <f t="shared" si="61"/>
        <v>417.83120252525987</v>
      </c>
      <c r="N303">
        <f t="shared" si="62"/>
        <v>1.8043147599618E-2</v>
      </c>
      <c r="O303">
        <f t="shared" si="63"/>
        <v>-1.7293282719982817</v>
      </c>
      <c r="P303" t="str">
        <f t="shared" si="64"/>
        <v/>
      </c>
      <c r="Q303">
        <f t="shared" si="65"/>
        <v>0</v>
      </c>
      <c r="R303">
        <f t="shared" si="66"/>
        <v>-0.38540757714022994</v>
      </c>
      <c r="S303">
        <f t="shared" si="67"/>
        <v>-0.40762413420388349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5.4993435294001074</v>
      </c>
    </row>
    <row r="304" spans="1:24" x14ac:dyDescent="0.25">
      <c r="A304" s="2">
        <v>43316.037586886567</v>
      </c>
      <c r="B304">
        <v>417.8</v>
      </c>
      <c r="C304">
        <v>4</v>
      </c>
      <c r="H304">
        <f>VLOOKUP(A304,[1]Sheet1!$A$2:$F$10009,5,FALSE)</f>
        <v>417.99</v>
      </c>
      <c r="I304">
        <f>VLOOKUP(A304,[1]Sheet1!$A$2:$F$10009,6,FALSE)</f>
        <v>417.80000000000013</v>
      </c>
      <c r="J304" s="5">
        <f t="shared" ca="1" si="57"/>
        <v>1.4354410392592308E-3</v>
      </c>
      <c r="K304" s="5">
        <f t="shared" ca="1" si="58"/>
        <v>0.59999999999996589</v>
      </c>
      <c r="L304" s="6">
        <f t="shared" si="59"/>
        <v>303</v>
      </c>
      <c r="M304">
        <f t="shared" si="61"/>
        <v>417.83216859051396</v>
      </c>
      <c r="N304">
        <f t="shared" si="62"/>
        <v>1.8714491613359391E-2</v>
      </c>
      <c r="O304">
        <f t="shared" si="63"/>
        <v>-1.7189134056403572</v>
      </c>
      <c r="P304" t="str">
        <f t="shared" si="64"/>
        <v/>
      </c>
      <c r="Q304">
        <f t="shared" si="65"/>
        <v>4.7037035983521491E-4</v>
      </c>
      <c r="R304">
        <f t="shared" si="66"/>
        <v>34.286890889277174</v>
      </c>
      <c r="S304">
        <f t="shared" si="67"/>
        <v>2.1819880125031403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5.4993435294001074</v>
      </c>
    </row>
    <row r="305" spans="1:24" x14ac:dyDescent="0.25">
      <c r="A305" s="2">
        <v>43316.037878483803</v>
      </c>
      <c r="B305">
        <v>417.8</v>
      </c>
      <c r="C305">
        <v>4</v>
      </c>
      <c r="H305">
        <f>VLOOKUP(A305,[1]Sheet1!$A$2:$F$10009,5,FALSE)</f>
        <v>417.99</v>
      </c>
      <c r="I305">
        <f>VLOOKUP(A305,[1]Sheet1!$A$2:$F$10009,6,FALSE)</f>
        <v>417.8</v>
      </c>
      <c r="J305" s="5">
        <f t="shared" ca="1" si="57"/>
        <v>2.6316419053090657E-4</v>
      </c>
      <c r="K305" s="5">
        <f t="shared" ca="1" si="58"/>
        <v>0.11000000000001364</v>
      </c>
      <c r="L305" s="6">
        <f t="shared" si="59"/>
        <v>304</v>
      </c>
      <c r="M305">
        <f t="shared" si="61"/>
        <v>417.83263045408739</v>
      </c>
      <c r="N305">
        <f t="shared" si="62"/>
        <v>1.944377885460644E-2</v>
      </c>
      <c r="O305">
        <f t="shared" si="63"/>
        <v>-1.6781950839587734</v>
      </c>
      <c r="P305" t="str">
        <f t="shared" si="64"/>
        <v/>
      </c>
      <c r="Q305">
        <f t="shared" si="65"/>
        <v>2.9159723635530099E-4</v>
      </c>
      <c r="R305">
        <f t="shared" si="66"/>
        <v>3.4221285284764207</v>
      </c>
      <c r="S305">
        <f t="shared" si="67"/>
        <v>1.988529196671015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5.4993435294001074</v>
      </c>
    </row>
    <row r="306" spans="1:24" x14ac:dyDescent="0.25">
      <c r="A306" s="2">
        <v>43316.037878483803</v>
      </c>
      <c r="B306">
        <v>417.8</v>
      </c>
      <c r="C306">
        <v>1</v>
      </c>
      <c r="H306">
        <f>VLOOKUP(A306,[1]Sheet1!$A$2:$F$10009,5,FALSE)</f>
        <v>417.99</v>
      </c>
      <c r="I306">
        <f>VLOOKUP(A306,[1]Sheet1!$A$2:$F$10009,6,FALSE)</f>
        <v>417.8</v>
      </c>
      <c r="J306" s="5">
        <f t="shared" ca="1" si="57"/>
        <v>2.6316419053090657E-4</v>
      </c>
      <c r="K306" s="5">
        <f t="shared" ca="1" si="58"/>
        <v>0.11000000000001364</v>
      </c>
      <c r="L306" s="6">
        <f t="shared" si="59"/>
        <v>305</v>
      </c>
      <c r="M306">
        <f t="shared" si="61"/>
        <v>417.83258811598017</v>
      </c>
      <c r="N306">
        <f t="shared" si="62"/>
        <v>2.0164838721861502E-2</v>
      </c>
      <c r="O306">
        <f t="shared" si="63"/>
        <v>-1.6160861204821351</v>
      </c>
      <c r="P306" t="str">
        <f t="shared" si="64"/>
        <v/>
      </c>
      <c r="Q306">
        <f t="shared" si="65"/>
        <v>0</v>
      </c>
      <c r="R306">
        <f t="shared" si="66"/>
        <v>-0.29336438545077076</v>
      </c>
      <c r="S306">
        <f t="shared" si="67"/>
        <v>-0.49499907630558304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5.4993435294001074</v>
      </c>
    </row>
    <row r="307" spans="1:24" x14ac:dyDescent="0.25">
      <c r="A307" s="2">
        <v>43316.037878483803</v>
      </c>
      <c r="B307">
        <v>417.8</v>
      </c>
      <c r="C307">
        <v>9</v>
      </c>
      <c r="H307">
        <f>VLOOKUP(A307,[1]Sheet1!$A$2:$F$10009,5,FALSE)</f>
        <v>417.99</v>
      </c>
      <c r="I307">
        <f>VLOOKUP(A307,[1]Sheet1!$A$2:$F$10009,6,FALSE)</f>
        <v>417.8</v>
      </c>
      <c r="J307" s="5">
        <f t="shared" ca="1" si="57"/>
        <v>2.6316419053090657E-4</v>
      </c>
      <c r="K307" s="5">
        <f t="shared" ca="1" si="58"/>
        <v>0.11000000000001364</v>
      </c>
      <c r="L307" s="6">
        <f t="shared" si="59"/>
        <v>306</v>
      </c>
      <c r="M307">
        <f t="shared" si="61"/>
        <v>417.8320415761923</v>
      </c>
      <c r="N307">
        <f t="shared" si="62"/>
        <v>2.0808267138114917E-2</v>
      </c>
      <c r="O307">
        <f t="shared" si="63"/>
        <v>-1.5398483679399397</v>
      </c>
      <c r="P307" t="str">
        <f t="shared" si="64"/>
        <v/>
      </c>
      <c r="Q307">
        <f t="shared" si="65"/>
        <v>0</v>
      </c>
      <c r="R307">
        <f t="shared" si="66"/>
        <v>-0.29336438545077076</v>
      </c>
      <c r="S307">
        <f t="shared" si="67"/>
        <v>5.703250226999109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5.4993435294001074</v>
      </c>
    </row>
    <row r="308" spans="1:24" x14ac:dyDescent="0.25">
      <c r="A308" s="2">
        <v>43316.037915289351</v>
      </c>
      <c r="B308">
        <v>417.9303007291399</v>
      </c>
      <c r="C308">
        <v>17</v>
      </c>
      <c r="H308">
        <f>VLOOKUP(A308,[1]Sheet1!$A$2:$F$10009,5,FALSE)</f>
        <v>417.99</v>
      </c>
      <c r="I308">
        <f>VLOOKUP(A308,[1]Sheet1!$A$2:$F$10009,6,FALSE)</f>
        <v>418</v>
      </c>
      <c r="J308" s="5">
        <f t="shared" ca="1" si="57"/>
        <v>2.6316419053090657E-4</v>
      </c>
      <c r="K308" s="5">
        <f t="shared" ca="1" si="58"/>
        <v>0.11000000000001364</v>
      </c>
      <c r="L308" s="6">
        <f t="shared" si="59"/>
        <v>307</v>
      </c>
      <c r="M308">
        <f t="shared" si="61"/>
        <v>417.83099083472376</v>
      </c>
      <c r="N308">
        <f t="shared" si="62"/>
        <v>2.1300522404542617E-2</v>
      </c>
      <c r="O308">
        <f t="shared" si="63"/>
        <v>4.6623220092929891</v>
      </c>
      <c r="P308">
        <f t="shared" si="64"/>
        <v>1</v>
      </c>
      <c r="Q308">
        <f t="shared" si="65"/>
        <v>3.6805548006668687E-5</v>
      </c>
      <c r="R308">
        <f t="shared" si="66"/>
        <v>0.10851327346625651</v>
      </c>
      <c r="S308">
        <f t="shared" si="67"/>
        <v>8.5276492777830768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5.4993435294001074</v>
      </c>
    </row>
    <row r="309" spans="1:24" x14ac:dyDescent="0.25">
      <c r="A309" s="2">
        <v>43316.038556180552</v>
      </c>
      <c r="B309">
        <v>417.99842940949992</v>
      </c>
      <c r="C309">
        <v>9</v>
      </c>
      <c r="H309">
        <f>VLOOKUP(A309,[1]Sheet1!$A$2:$F$10009,5,FALSE)</f>
        <v>417.99</v>
      </c>
      <c r="I309">
        <f>VLOOKUP(A309,[1]Sheet1!$A$2:$F$10009,6,FALSE)</f>
        <v>418.00000000000011</v>
      </c>
      <c r="J309" s="5">
        <f t="shared" ca="1" si="57"/>
        <v>2.6316419053090657E-4</v>
      </c>
      <c r="K309" s="5">
        <f t="shared" ca="1" si="58"/>
        <v>0.11000000000001364</v>
      </c>
      <c r="L309" s="6">
        <f t="shared" si="59"/>
        <v>308</v>
      </c>
      <c r="M309">
        <f t="shared" si="61"/>
        <v>417.84432740347626</v>
      </c>
      <c r="N309">
        <f t="shared" si="62"/>
        <v>2.6717060724378041E-2</v>
      </c>
      <c r="O309">
        <f t="shared" si="63"/>
        <v>5.7679251326869423</v>
      </c>
      <c r="P309">
        <f t="shared" si="64"/>
        <v>1</v>
      </c>
      <c r="Q309">
        <f t="shared" si="65"/>
        <v>6.408912013284862E-4</v>
      </c>
      <c r="R309">
        <f t="shared" si="66"/>
        <v>6.6650447727278195</v>
      </c>
      <c r="S309">
        <f t="shared" si="67"/>
        <v>2.1786120892432836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5.4993435294001074</v>
      </c>
    </row>
    <row r="310" spans="1:24" x14ac:dyDescent="0.25">
      <c r="A310" s="2">
        <v>43316.039598784722</v>
      </c>
      <c r="B310">
        <v>417.99949989679988</v>
      </c>
      <c r="C310">
        <v>15</v>
      </c>
      <c r="H310">
        <f>VLOOKUP(A310,[1]Sheet1!$A$2:$F$10009,5,FALSE)</f>
        <v>417.99</v>
      </c>
      <c r="I310">
        <f>VLOOKUP(A310,[1]Sheet1!$A$2:$F$10009,6,FALSE)</f>
        <v>418</v>
      </c>
      <c r="J310" s="5">
        <f t="shared" ca="1" si="57"/>
        <v>2.6316419053104258E-4</v>
      </c>
      <c r="K310" s="5">
        <f t="shared" ca="1" si="58"/>
        <v>0.11000000000007049</v>
      </c>
      <c r="L310" s="6">
        <f t="shared" si="59"/>
        <v>309</v>
      </c>
      <c r="M310">
        <f t="shared" si="61"/>
        <v>417.86428892698012</v>
      </c>
      <c r="N310">
        <f t="shared" si="62"/>
        <v>3.6770627616368998E-2</v>
      </c>
      <c r="O310">
        <f t="shared" si="63"/>
        <v>3.6771460968906915</v>
      </c>
      <c r="P310">
        <f t="shared" si="64"/>
        <v>1</v>
      </c>
      <c r="Q310">
        <f t="shared" si="65"/>
        <v>1.0426041699247435E-3</v>
      </c>
      <c r="R310">
        <f t="shared" si="66"/>
        <v>7.2014939485761502</v>
      </c>
      <c r="S310">
        <f t="shared" si="67"/>
        <v>3.8188130791298667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5.4993435294001074</v>
      </c>
    </row>
    <row r="311" spans="1:24" x14ac:dyDescent="0.25">
      <c r="A311" s="2">
        <v>43316.039806967587</v>
      </c>
      <c r="B311">
        <v>417.99862450319989</v>
      </c>
      <c r="C311">
        <v>4</v>
      </c>
      <c r="H311">
        <f>VLOOKUP(A311,[1]Sheet1!$A$2:$F$10009,5,FALSE)</f>
        <v>417.99</v>
      </c>
      <c r="I311">
        <f>VLOOKUP(A311,[1]Sheet1!$A$2:$F$10009,6,FALSE)</f>
        <v>418</v>
      </c>
      <c r="J311" s="5">
        <f t="shared" ca="1" si="57"/>
        <v>2.6316419053090657E-4</v>
      </c>
      <c r="K311" s="5">
        <f t="shared" ca="1" si="58"/>
        <v>0.11000000000001364</v>
      </c>
      <c r="L311" s="6">
        <f t="shared" si="59"/>
        <v>310</v>
      </c>
      <c r="M311">
        <f t="shared" si="61"/>
        <v>417.88286810579132</v>
      </c>
      <c r="N311">
        <f t="shared" si="62"/>
        <v>4.2934515598784778E-2</v>
      </c>
      <c r="O311">
        <f t="shared" si="63"/>
        <v>2.6961151370682068</v>
      </c>
      <c r="P311">
        <f t="shared" si="64"/>
        <v>1</v>
      </c>
      <c r="Q311">
        <f t="shared" si="65"/>
        <v>2.0818286429857835E-4</v>
      </c>
      <c r="R311">
        <f t="shared" si="66"/>
        <v>0.60748638765928009</v>
      </c>
      <c r="S311">
        <f t="shared" si="67"/>
        <v>0.28728313179115411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5.4993435294001074</v>
      </c>
    </row>
    <row r="312" spans="1:24" x14ac:dyDescent="0.25">
      <c r="A312" s="2">
        <v>43316.039806967587</v>
      </c>
      <c r="B312">
        <v>418</v>
      </c>
      <c r="C312">
        <v>1</v>
      </c>
      <c r="H312">
        <f>VLOOKUP(A312,[1]Sheet1!$A$2:$F$10009,5,FALSE)</f>
        <v>417.99</v>
      </c>
      <c r="I312">
        <f>VLOOKUP(A312,[1]Sheet1!$A$2:$F$10009,6,FALSE)</f>
        <v>418</v>
      </c>
      <c r="J312" s="5">
        <f t="shared" ca="1" si="57"/>
        <v>2.6316419053090657E-4</v>
      </c>
      <c r="K312" s="5">
        <f t="shared" ca="1" si="58"/>
        <v>0.11000000000001364</v>
      </c>
      <c r="L312" s="6">
        <f t="shared" si="59"/>
        <v>311</v>
      </c>
      <c r="M312">
        <f t="shared" si="61"/>
        <v>417.8998371561064</v>
      </c>
      <c r="N312">
        <f t="shared" si="62"/>
        <v>4.6930006648006471E-2</v>
      </c>
      <c r="O312">
        <f t="shared" si="63"/>
        <v>2.134302785099953</v>
      </c>
      <c r="P312">
        <f t="shared" si="64"/>
        <v>1</v>
      </c>
      <c r="Q312">
        <f t="shared" si="65"/>
        <v>0</v>
      </c>
      <c r="R312">
        <f t="shared" si="66"/>
        <v>-0.37513867054188987</v>
      </c>
      <c r="S312">
        <f t="shared" si="67"/>
        <v>-0.51119027871387723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5.4993435294001074</v>
      </c>
    </row>
    <row r="313" spans="1:24" x14ac:dyDescent="0.25">
      <c r="A313" s="2">
        <v>43316.039941631941</v>
      </c>
      <c r="B313">
        <v>418</v>
      </c>
      <c r="C313">
        <v>3</v>
      </c>
      <c r="H313">
        <f>VLOOKUP(A313,[1]Sheet1!$A$2:$F$10009,5,FALSE)</f>
        <v>417.99</v>
      </c>
      <c r="I313">
        <f>VLOOKUP(A313,[1]Sheet1!$A$2:$F$10009,6,FALSE)</f>
        <v>418</v>
      </c>
      <c r="J313" s="5">
        <f t="shared" ca="1" si="57"/>
        <v>2.6316419053090657E-4</v>
      </c>
      <c r="K313" s="5">
        <f t="shared" ca="1" si="58"/>
        <v>0.11000000000001364</v>
      </c>
      <c r="L313" s="6">
        <f t="shared" si="59"/>
        <v>312</v>
      </c>
      <c r="M313">
        <f t="shared" si="61"/>
        <v>417.91545773629178</v>
      </c>
      <c r="N313">
        <f t="shared" si="62"/>
        <v>4.9692046062251485E-2</v>
      </c>
      <c r="O313">
        <f t="shared" si="63"/>
        <v>1.7013238618169439</v>
      </c>
      <c r="P313">
        <f t="shared" si="64"/>
        <v>1</v>
      </c>
      <c r="Q313">
        <f t="shared" si="65"/>
        <v>1.3466435484588146E-4</v>
      </c>
      <c r="R313">
        <f t="shared" si="66"/>
        <v>0.24158625807927317</v>
      </c>
      <c r="S313">
        <f t="shared" si="67"/>
        <v>7.1998630804771179E-3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5.4993435294001074</v>
      </c>
    </row>
    <row r="314" spans="1:24" x14ac:dyDescent="0.25">
      <c r="A314" s="2">
        <v>43316.040064513887</v>
      </c>
      <c r="B314">
        <v>417.99999999999989</v>
      </c>
      <c r="C314">
        <v>6</v>
      </c>
      <c r="H314">
        <f>VLOOKUP(A314,[1]Sheet1!$A$2:$F$10009,5,FALSE)</f>
        <v>417.99</v>
      </c>
      <c r="I314">
        <f>VLOOKUP(A314,[1]Sheet1!$A$2:$F$10009,6,FALSE)</f>
        <v>418.00000000000011</v>
      </c>
      <c r="J314" s="5">
        <f t="shared" ca="1" si="57"/>
        <v>2.6316419053090657E-4</v>
      </c>
      <c r="K314" s="5">
        <f t="shared" ca="1" si="58"/>
        <v>0.11000000000001364</v>
      </c>
      <c r="L314" s="6">
        <f t="shared" si="59"/>
        <v>313</v>
      </c>
      <c r="M314">
        <f t="shared" si="61"/>
        <v>417.92956571143515</v>
      </c>
      <c r="N314">
        <f t="shared" si="62"/>
        <v>5.1532915913431766E-2</v>
      </c>
      <c r="O314">
        <f t="shared" si="63"/>
        <v>1.3667825178583064</v>
      </c>
      <c r="P314" t="str">
        <f t="shared" si="64"/>
        <v/>
      </c>
      <c r="Q314">
        <f t="shared" si="65"/>
        <v>1.2288194557186216E-4</v>
      </c>
      <c r="R314">
        <f t="shared" si="66"/>
        <v>0.17023898858837708</v>
      </c>
      <c r="S314">
        <f t="shared" si="67"/>
        <v>0.77335998100037273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5.4993435294001074</v>
      </c>
    </row>
    <row r="315" spans="1:24" x14ac:dyDescent="0.25">
      <c r="A315" s="2">
        <v>43316.040064513887</v>
      </c>
      <c r="B315">
        <v>418</v>
      </c>
      <c r="C315">
        <v>1</v>
      </c>
      <c r="H315">
        <f>VLOOKUP(A315,[1]Sheet1!$A$2:$F$10009,5,FALSE)</f>
        <v>417.99</v>
      </c>
      <c r="I315">
        <f>VLOOKUP(A315,[1]Sheet1!$A$2:$F$10009,6,FALSE)</f>
        <v>418.00000000000011</v>
      </c>
      <c r="J315" s="5">
        <f t="shared" ca="1" si="57"/>
        <v>2.6316419053090657E-4</v>
      </c>
      <c r="K315" s="5">
        <f t="shared" ca="1" si="58"/>
        <v>0.11000000000001364</v>
      </c>
      <c r="L315" s="6">
        <f t="shared" si="59"/>
        <v>314</v>
      </c>
      <c r="M315">
        <f t="shared" si="61"/>
        <v>417.94513414308369</v>
      </c>
      <c r="N315">
        <f t="shared" si="62"/>
        <v>5.2545055409273442E-2</v>
      </c>
      <c r="O315">
        <f t="shared" si="63"/>
        <v>1.0441678382286956</v>
      </c>
      <c r="P315" t="str">
        <f t="shared" si="64"/>
        <v/>
      </c>
      <c r="Q315">
        <f t="shared" si="65"/>
        <v>0</v>
      </c>
      <c r="R315">
        <f t="shared" si="66"/>
        <v>-0.41008388537359852</v>
      </c>
      <c r="S315">
        <f t="shared" si="67"/>
        <v>-0.53804247424519902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5.4993435294001074</v>
      </c>
    </row>
    <row r="316" spans="1:24" x14ac:dyDescent="0.25">
      <c r="A316" s="2">
        <v>43316.04080761574</v>
      </c>
      <c r="B316">
        <v>418</v>
      </c>
      <c r="C316">
        <v>8</v>
      </c>
      <c r="H316">
        <f>VLOOKUP(A316,[1]Sheet1!$A$2:$F$10009,5,FALSE)</f>
        <v>417.99</v>
      </c>
      <c r="I316">
        <f>VLOOKUP(A316,[1]Sheet1!$A$2:$F$10009,6,FALSE)</f>
        <v>418</v>
      </c>
      <c r="J316" s="5">
        <f t="shared" ca="1" si="57"/>
        <v>2.427489181559752E-4</v>
      </c>
      <c r="K316" s="5">
        <f t="shared" ca="1" si="58"/>
        <v>0.10146662030001607</v>
      </c>
      <c r="L316" s="6">
        <f t="shared" si="59"/>
        <v>315</v>
      </c>
      <c r="M316">
        <f t="shared" si="61"/>
        <v>417.95956721088487</v>
      </c>
      <c r="N316">
        <f t="shared" si="62"/>
        <v>5.3002129875863724E-2</v>
      </c>
      <c r="O316">
        <f t="shared" si="63"/>
        <v>0.76285215725910138</v>
      </c>
      <c r="P316" t="str">
        <f t="shared" si="64"/>
        <v/>
      </c>
      <c r="Q316">
        <f t="shared" si="65"/>
        <v>7.4310185300419107E-4</v>
      </c>
      <c r="R316">
        <f t="shared" si="66"/>
        <v>3.0044049460402649</v>
      </c>
      <c r="S316">
        <f t="shared" si="67"/>
        <v>1.2982009845133575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5.4993435294001074</v>
      </c>
    </row>
    <row r="317" spans="1:24" x14ac:dyDescent="0.25">
      <c r="A317" s="2">
        <v>43316.04080761574</v>
      </c>
      <c r="B317">
        <v>418</v>
      </c>
      <c r="C317">
        <v>1</v>
      </c>
      <c r="H317">
        <f>VLOOKUP(A317,[1]Sheet1!$A$2:$F$10009,5,FALSE)</f>
        <v>417.99</v>
      </c>
      <c r="I317">
        <f>VLOOKUP(A317,[1]Sheet1!$A$2:$F$10009,6,FALSE)</f>
        <v>418</v>
      </c>
      <c r="J317" s="5">
        <f t="shared" ca="1" si="57"/>
        <v>4.7848034641933561E-5</v>
      </c>
      <c r="K317" s="5">
        <f t="shared" ca="1" si="58"/>
        <v>1.999999999998181E-2</v>
      </c>
      <c r="L317" s="6">
        <f t="shared" si="59"/>
        <v>316</v>
      </c>
      <c r="M317">
        <f t="shared" si="61"/>
        <v>417.97273977448435</v>
      </c>
      <c r="N317">
        <f t="shared" si="62"/>
        <v>5.3125422499928576E-2</v>
      </c>
      <c r="O317">
        <f t="shared" si="63"/>
        <v>0.513129575876479</v>
      </c>
      <c r="P317" t="str">
        <f t="shared" si="64"/>
        <v/>
      </c>
      <c r="Q317">
        <f t="shared" si="65"/>
        <v>0</v>
      </c>
      <c r="R317">
        <f t="shared" si="66"/>
        <v>-0.45391324244897796</v>
      </c>
      <c r="S317">
        <f t="shared" si="67"/>
        <v>-0.54907019914413069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5.4993435294001074</v>
      </c>
    </row>
    <row r="318" spans="1:24" x14ac:dyDescent="0.25">
      <c r="A318" s="2">
        <v>43316.04080761574</v>
      </c>
      <c r="B318">
        <v>418.00000000000011</v>
      </c>
      <c r="C318">
        <v>10</v>
      </c>
      <c r="H318">
        <f>VLOOKUP(A318,[1]Sheet1!$A$2:$F$10009,5,FALSE)</f>
        <v>417.99</v>
      </c>
      <c r="I318">
        <f>VLOOKUP(A318,[1]Sheet1!$A$2:$F$10009,6,FALSE)</f>
        <v>418</v>
      </c>
      <c r="J318" s="5">
        <f t="shared" ca="1" si="57"/>
        <v>-1.3911895483145473E-3</v>
      </c>
      <c r="K318" s="5">
        <f t="shared" ca="1" si="58"/>
        <v>-0.58150331929999766</v>
      </c>
      <c r="L318" s="6">
        <f t="shared" si="59"/>
        <v>317</v>
      </c>
      <c r="M318">
        <f t="shared" si="61"/>
        <v>417.98465183388214</v>
      </c>
      <c r="N318">
        <f t="shared" si="62"/>
        <v>5.3060942440496271E-2</v>
      </c>
      <c r="O318">
        <f t="shared" si="63"/>
        <v>0.28925543746581089</v>
      </c>
      <c r="P318" t="str">
        <f t="shared" si="64"/>
        <v/>
      </c>
      <c r="Q318">
        <f t="shared" si="65"/>
        <v>0</v>
      </c>
      <c r="R318">
        <f t="shared" si="66"/>
        <v>-0.45391324244897802</v>
      </c>
      <c r="S318">
        <f t="shared" si="67"/>
        <v>1.7316829357622585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5.4993435294001074</v>
      </c>
    </row>
    <row r="319" spans="1:24" x14ac:dyDescent="0.25">
      <c r="A319" s="2">
        <v>43316.04080761574</v>
      </c>
      <c r="B319">
        <v>418</v>
      </c>
      <c r="C319">
        <v>1</v>
      </c>
      <c r="H319">
        <f>VLOOKUP(A319,[1]Sheet1!$A$2:$F$10009,5,FALSE)</f>
        <v>417.99</v>
      </c>
      <c r="I319">
        <f>VLOOKUP(A319,[1]Sheet1!$A$2:$F$10009,6,FALSE)</f>
        <v>418</v>
      </c>
      <c r="J319" s="5">
        <f t="shared" ca="1" si="57"/>
        <v>-1.3911895483145473E-3</v>
      </c>
      <c r="K319" s="5">
        <f t="shared" ca="1" si="58"/>
        <v>-0.58150331929999766</v>
      </c>
      <c r="L319" s="6">
        <f t="shared" si="59"/>
        <v>318</v>
      </c>
      <c r="M319">
        <f t="shared" si="61"/>
        <v>417.99530338907829</v>
      </c>
      <c r="N319">
        <f t="shared" si="62"/>
        <v>5.2921909470926391E-2</v>
      </c>
      <c r="O319">
        <f t="shared" si="63"/>
        <v>8.8746059404612582E-2</v>
      </c>
      <c r="P319" t="str">
        <f t="shared" si="64"/>
        <v/>
      </c>
      <c r="Q319">
        <f t="shared" si="65"/>
        <v>0</v>
      </c>
      <c r="R319">
        <f t="shared" si="66"/>
        <v>-0.45391324244897802</v>
      </c>
      <c r="S319">
        <f t="shared" si="67"/>
        <v>-0.59124251918990778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5.4993435294001074</v>
      </c>
    </row>
    <row r="320" spans="1:24" x14ac:dyDescent="0.25">
      <c r="A320" s="2">
        <v>43316.04080761574</v>
      </c>
      <c r="B320">
        <v>418</v>
      </c>
      <c r="C320">
        <v>1</v>
      </c>
      <c r="H320">
        <f>VLOOKUP(A320,[1]Sheet1!$A$2:$F$10009,5,FALSE)</f>
        <v>417.99</v>
      </c>
      <c r="I320">
        <f>VLOOKUP(A320,[1]Sheet1!$A$2:$F$10009,6,FALSE)</f>
        <v>418</v>
      </c>
      <c r="J320" s="5">
        <f t="shared" ca="1" si="57"/>
        <v>-1.3911895483145473E-3</v>
      </c>
      <c r="K320" s="5">
        <f t="shared" ca="1" si="58"/>
        <v>-0.58150331929999766</v>
      </c>
      <c r="L320" s="6">
        <f t="shared" si="59"/>
        <v>319</v>
      </c>
      <c r="M320">
        <f t="shared" si="61"/>
        <v>418.00469444007268</v>
      </c>
      <c r="N320">
        <f t="shared" si="62"/>
        <v>5.2791718408675171E-2</v>
      </c>
      <c r="O320">
        <f t="shared" si="63"/>
        <v>-8.8923797409699551E-2</v>
      </c>
      <c r="P320" t="str">
        <f t="shared" si="64"/>
        <v/>
      </c>
      <c r="Q320">
        <f t="shared" si="65"/>
        <v>0</v>
      </c>
      <c r="R320">
        <f t="shared" si="66"/>
        <v>-0.45391324244897807</v>
      </c>
      <c r="S320">
        <f t="shared" si="67"/>
        <v>-0.59124251918990778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5.4993435294001074</v>
      </c>
    </row>
    <row r="321" spans="1:24" x14ac:dyDescent="0.25">
      <c r="A321" s="2">
        <v>43316.04080761574</v>
      </c>
      <c r="B321">
        <v>418</v>
      </c>
      <c r="C321">
        <v>1</v>
      </c>
      <c r="H321">
        <f>VLOOKUP(A321,[1]Sheet1!$A$2:$F$10009,5,FALSE)</f>
        <v>417.99</v>
      </c>
      <c r="I321">
        <f>VLOOKUP(A321,[1]Sheet1!$A$2:$F$10009,6,FALSE)</f>
        <v>418</v>
      </c>
      <c r="J321" s="5">
        <f t="shared" ca="1" si="57"/>
        <v>-1.3911895483145473E-3</v>
      </c>
      <c r="K321" s="5">
        <f t="shared" ca="1" si="58"/>
        <v>-0.58150331929999766</v>
      </c>
      <c r="L321" s="6">
        <f t="shared" si="59"/>
        <v>320</v>
      </c>
      <c r="M321">
        <f t="shared" si="61"/>
        <v>418.01451975357065</v>
      </c>
      <c r="N321">
        <f t="shared" si="62"/>
        <v>5.2218612753969142E-2</v>
      </c>
      <c r="O321">
        <f t="shared" si="63"/>
        <v>-0.27805705293366473</v>
      </c>
      <c r="P321" t="str">
        <f t="shared" si="64"/>
        <v/>
      </c>
      <c r="Q321">
        <f t="shared" si="65"/>
        <v>0</v>
      </c>
      <c r="R321">
        <f t="shared" si="66"/>
        <v>-0.45040470968231472</v>
      </c>
      <c r="S321">
        <f t="shared" si="67"/>
        <v>-0.59124251918990778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5.4993435294001074</v>
      </c>
    </row>
    <row r="322" spans="1:24" x14ac:dyDescent="0.25">
      <c r="A322" s="2">
        <v>43316.04080761574</v>
      </c>
      <c r="B322">
        <v>418</v>
      </c>
      <c r="C322">
        <v>2</v>
      </c>
      <c r="H322">
        <f>VLOOKUP(A322,[1]Sheet1!$A$2:$F$10009,5,FALSE)</f>
        <v>417.99</v>
      </c>
      <c r="I322">
        <f>VLOOKUP(A322,[1]Sheet1!$A$2:$F$10009,6,FALSE)</f>
        <v>418</v>
      </c>
      <c r="J322" s="5">
        <f t="shared" ref="J322:J385" ca="1" si="71">(OFFSET(I322,$AA$2,0)-H322)/H322</f>
        <v>-1.3911895483145473E-3</v>
      </c>
      <c r="K322" s="5">
        <f t="shared" ca="1" si="58"/>
        <v>-0.58150331929999766</v>
      </c>
      <c r="L322" s="6">
        <f t="shared" si="59"/>
        <v>321</v>
      </c>
      <c r="M322">
        <f t="shared" si="61"/>
        <v>418.02463645337582</v>
      </c>
      <c r="N322">
        <f t="shared" si="62"/>
        <v>5.1032191023151548E-2</v>
      </c>
      <c r="O322">
        <f t="shared" si="63"/>
        <v>-0.48276299492300745</v>
      </c>
      <c r="P322" t="str">
        <f t="shared" si="64"/>
        <v/>
      </c>
      <c r="Q322">
        <f t="shared" si="65"/>
        <v>0</v>
      </c>
      <c r="R322">
        <f t="shared" si="66"/>
        <v>-0.45040470968231472</v>
      </c>
      <c r="S322">
        <f t="shared" si="67"/>
        <v>-0.31302016888667872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5.4993435294001074</v>
      </c>
    </row>
    <row r="323" spans="1:24" x14ac:dyDescent="0.25">
      <c r="A323" s="2">
        <v>43316.04080761574</v>
      </c>
      <c r="B323">
        <v>418</v>
      </c>
      <c r="C323">
        <v>1</v>
      </c>
      <c r="H323">
        <f>VLOOKUP(A323,[1]Sheet1!$A$2:$F$10009,5,FALSE)</f>
        <v>417.99</v>
      </c>
      <c r="I323">
        <f>VLOOKUP(A323,[1]Sheet1!$A$2:$F$10009,6,FALSE)</f>
        <v>418</v>
      </c>
      <c r="J323" s="5">
        <f t="shared" ca="1" si="71"/>
        <v>-1.3911895483145473E-3</v>
      </c>
      <c r="K323" s="5">
        <f t="shared" ref="K323:K386" ca="1" si="72">IF(ISNUMBER(J323),H323*J323,"")</f>
        <v>-0.58150331929999766</v>
      </c>
      <c r="L323" s="6">
        <f t="shared" si="59"/>
        <v>322</v>
      </c>
      <c r="M323">
        <f t="shared" si="61"/>
        <v>418.03374474981973</v>
      </c>
      <c r="N323">
        <f t="shared" si="62"/>
        <v>5.0010094307234125E-2</v>
      </c>
      <c r="O323">
        <f t="shared" si="63"/>
        <v>-0.67475877194758238</v>
      </c>
      <c r="P323" t="str">
        <f t="shared" si="64"/>
        <v/>
      </c>
      <c r="Q323">
        <f t="shared" si="65"/>
        <v>0</v>
      </c>
      <c r="R323">
        <f t="shared" si="66"/>
        <v>-0.45040470968231472</v>
      </c>
      <c r="S323">
        <f t="shared" si="67"/>
        <v>-0.56654036255777629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5.4993435294001074</v>
      </c>
    </row>
    <row r="324" spans="1:24" x14ac:dyDescent="0.25">
      <c r="A324" s="2">
        <v>43316.040844768519</v>
      </c>
      <c r="B324">
        <v>418</v>
      </c>
      <c r="C324">
        <v>6</v>
      </c>
      <c r="H324">
        <f>VLOOKUP(A324,[1]Sheet1!$A$2:$F$10009,5,FALSE)</f>
        <v>417.99</v>
      </c>
      <c r="I324">
        <f>VLOOKUP(A324,[1]Sheet1!$A$2:$F$10009,6,FALSE)</f>
        <v>418.00000000000011</v>
      </c>
      <c r="J324" s="5">
        <f t="shared" ca="1" si="71"/>
        <v>-1.3911895483145473E-3</v>
      </c>
      <c r="K324" s="5">
        <f t="shared" ca="1" si="72"/>
        <v>-0.58150331929999766</v>
      </c>
      <c r="L324" s="6">
        <f t="shared" ref="L324:L387" si="73">L323+1</f>
        <v>323</v>
      </c>
      <c r="M324">
        <f t="shared" si="61"/>
        <v>418.04184464290222</v>
      </c>
      <c r="N324">
        <f t="shared" si="62"/>
        <v>4.9232257121388318E-2</v>
      </c>
      <c r="O324">
        <f t="shared" si="63"/>
        <v>-0.84994362129378809</v>
      </c>
      <c r="P324" t="str">
        <f t="shared" si="64"/>
        <v/>
      </c>
      <c r="Q324">
        <f t="shared" si="65"/>
        <v>3.7152778531890363E-5</v>
      </c>
      <c r="R324">
        <f t="shared" si="66"/>
        <v>-0.29472022255927582</v>
      </c>
      <c r="S324">
        <f t="shared" si="67"/>
        <v>0.66210138756752179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5.4993435294001074</v>
      </c>
    </row>
    <row r="325" spans="1:24" x14ac:dyDescent="0.25">
      <c r="A325" s="2">
        <v>43316.040922777778</v>
      </c>
      <c r="B325">
        <v>418</v>
      </c>
      <c r="C325">
        <v>12</v>
      </c>
      <c r="H325">
        <f>VLOOKUP(A325,[1]Sheet1!$A$2:$F$10009,5,FALSE)</f>
        <v>417.99</v>
      </c>
      <c r="I325">
        <f>VLOOKUP(A325,[1]Sheet1!$A$2:$F$10009,6,FALSE)</f>
        <v>418</v>
      </c>
      <c r="J325" s="5">
        <f t="shared" ca="1" si="71"/>
        <v>-1.3911895483145473E-3</v>
      </c>
      <c r="K325" s="5">
        <f t="shared" ca="1" si="72"/>
        <v>-0.58150331929999766</v>
      </c>
      <c r="L325" s="6">
        <f t="shared" si="73"/>
        <v>324</v>
      </c>
      <c r="M325">
        <f t="shared" si="61"/>
        <v>418.0489361326234</v>
      </c>
      <c r="N325">
        <f t="shared" si="62"/>
        <v>4.8759827269917476E-2</v>
      </c>
      <c r="O325">
        <f t="shared" si="63"/>
        <v>-1.0036157911820052</v>
      </c>
      <c r="P325" t="str">
        <f t="shared" si="64"/>
        <v/>
      </c>
      <c r="Q325">
        <f t="shared" si="65"/>
        <v>7.8009259596001357E-5</v>
      </c>
      <c r="R325">
        <f t="shared" si="66"/>
        <v>-0.1318306961845524</v>
      </c>
      <c r="S325">
        <f t="shared" si="67"/>
        <v>2.0999303267779488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5.4993435294001074</v>
      </c>
    </row>
    <row r="326" spans="1:24" x14ac:dyDescent="0.25">
      <c r="A326" s="2">
        <v>43316.0409296875</v>
      </c>
      <c r="B326">
        <v>417.99587288243998</v>
      </c>
      <c r="C326">
        <v>3</v>
      </c>
      <c r="H326">
        <f>VLOOKUP(A326,[1]Sheet1!$A$2:$F$10009,5,FALSE)</f>
        <v>417.99</v>
      </c>
      <c r="I326">
        <f>VLOOKUP(A326,[1]Sheet1!$A$2:$F$10009,6,FALSE)</f>
        <v>418</v>
      </c>
      <c r="J326" s="5">
        <f t="shared" ca="1" si="71"/>
        <v>-8.0205384147930719E-4</v>
      </c>
      <c r="K326" s="5">
        <f t="shared" ca="1" si="72"/>
        <v>-0.33525048519993561</v>
      </c>
      <c r="L326" s="6">
        <f t="shared" si="73"/>
        <v>325</v>
      </c>
      <c r="M326">
        <f t="shared" si="61"/>
        <v>418.0550192189832</v>
      </c>
      <c r="N326">
        <f t="shared" si="62"/>
        <v>4.863032598402392E-2</v>
      </c>
      <c r="O326">
        <f t="shared" si="63"/>
        <v>-1.2162438837578982</v>
      </c>
      <c r="P326" t="str">
        <f t="shared" si="64"/>
        <v/>
      </c>
      <c r="Q326">
        <f t="shared" si="65"/>
        <v>6.9097222876735032E-6</v>
      </c>
      <c r="R326">
        <f t="shared" si="66"/>
        <v>-0.43410371173822287</v>
      </c>
      <c r="S326">
        <f t="shared" si="67"/>
        <v>-0.16769039238232958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5.4993435294001074</v>
      </c>
    </row>
    <row r="327" spans="1:24" x14ac:dyDescent="0.25">
      <c r="A327" s="2">
        <v>43316.041058171293</v>
      </c>
      <c r="B327">
        <v>417.99506395558001</v>
      </c>
      <c r="C327">
        <v>3</v>
      </c>
      <c r="H327">
        <f>VLOOKUP(A327,[1]Sheet1!$A$2:$F$10009,5,FALSE)</f>
        <v>417.99</v>
      </c>
      <c r="I327">
        <f>VLOOKUP(A327,[1]Sheet1!$A$2:$F$10009,6,FALSE)</f>
        <v>418</v>
      </c>
      <c r="J327" s="5">
        <f t="shared" ca="1" si="71"/>
        <v>-8.0205384147930719E-4</v>
      </c>
      <c r="K327" s="5">
        <f t="shared" ca="1" si="72"/>
        <v>-0.33525048519993561</v>
      </c>
      <c r="L327" s="6">
        <f t="shared" si="73"/>
        <v>326</v>
      </c>
      <c r="M327">
        <f t="shared" si="61"/>
        <v>418.05962223140341</v>
      </c>
      <c r="N327">
        <f t="shared" si="62"/>
        <v>4.8990610875072151E-2</v>
      </c>
      <c r="O327">
        <f t="shared" si="63"/>
        <v>-1.3177683370396689</v>
      </c>
      <c r="P327" t="str">
        <f t="shared" si="64"/>
        <v/>
      </c>
      <c r="Q327">
        <f t="shared" si="65"/>
        <v>1.2848379265051335E-4</v>
      </c>
      <c r="R327">
        <f t="shared" si="66"/>
        <v>6.5645646519008977E-2</v>
      </c>
      <c r="S327">
        <f t="shared" si="67"/>
        <v>-0.18157116840639345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5.4993435294001074</v>
      </c>
    </row>
    <row r="328" spans="1:24" x14ac:dyDescent="0.25">
      <c r="A328" s="2">
        <v>43316.041313923612</v>
      </c>
      <c r="B328">
        <v>417.99357219339998</v>
      </c>
      <c r="C328">
        <v>6</v>
      </c>
      <c r="H328">
        <f>VLOOKUP(A328,[1]Sheet1!$A$2:$F$10009,5,FALSE)</f>
        <v>417.99</v>
      </c>
      <c r="I328">
        <f>VLOOKUP(A328,[1]Sheet1!$A$2:$F$10009,6,FALSE)</f>
        <v>417.92152267810002</v>
      </c>
      <c r="J328" s="5">
        <f t="shared" ca="1" si="71"/>
        <v>-8.0205384147930719E-4</v>
      </c>
      <c r="K328" s="5">
        <f t="shared" ca="1" si="72"/>
        <v>-0.33525048519993561</v>
      </c>
      <c r="L328" s="6">
        <f t="shared" si="73"/>
        <v>327</v>
      </c>
      <c r="M328">
        <f t="shared" si="61"/>
        <v>418.06314520067428</v>
      </c>
      <c r="N328">
        <f t="shared" si="62"/>
        <v>4.9710759585651056E-2</v>
      </c>
      <c r="O328">
        <f t="shared" si="63"/>
        <v>-1.399556310428669</v>
      </c>
      <c r="P328" t="str">
        <f t="shared" si="64"/>
        <v/>
      </c>
      <c r="Q328">
        <f t="shared" si="65"/>
        <v>2.5575231848051772E-4</v>
      </c>
      <c r="R328">
        <f t="shared" si="66"/>
        <v>0.57656144604024595</v>
      </c>
      <c r="S328">
        <f t="shared" si="67"/>
        <v>0.5086736737700327</v>
      </c>
      <c r="T328" t="str">
        <f t="shared" si="68"/>
        <v/>
      </c>
      <c r="U328" t="str">
        <f t="shared" si="69"/>
        <v/>
      </c>
      <c r="V328" t="str">
        <f t="shared" si="60"/>
        <v/>
      </c>
      <c r="X328">
        <f t="shared" ca="1" si="70"/>
        <v>5.4993435294001074</v>
      </c>
    </row>
    <row r="329" spans="1:24" x14ac:dyDescent="0.25">
      <c r="A329" s="2">
        <v>43316.041313923612</v>
      </c>
      <c r="B329">
        <v>417.99</v>
      </c>
      <c r="C329">
        <v>1</v>
      </c>
      <c r="H329">
        <f>VLOOKUP(A329,[1]Sheet1!$A$2:$F$10009,5,FALSE)</f>
        <v>417.99</v>
      </c>
      <c r="I329">
        <f>VLOOKUP(A329,[1]Sheet1!$A$2:$F$10009,6,FALSE)</f>
        <v>417.92152267810002</v>
      </c>
      <c r="J329" s="5">
        <f t="shared" ca="1" si="71"/>
        <v>-8.0205384147930719E-4</v>
      </c>
      <c r="K329" s="5">
        <f t="shared" ca="1" si="72"/>
        <v>-0.33525048519993561</v>
      </c>
      <c r="L329" s="6">
        <f t="shared" si="73"/>
        <v>328</v>
      </c>
      <c r="M329">
        <f t="shared" si="61"/>
        <v>418.06551416709658</v>
      </c>
      <c r="N329">
        <f t="shared" si="62"/>
        <v>5.0763043091204635E-2</v>
      </c>
      <c r="O329">
        <f t="shared" si="63"/>
        <v>-1.4875815652126487</v>
      </c>
      <c r="P329" t="str">
        <f t="shared" si="64"/>
        <v/>
      </c>
      <c r="Q329">
        <f t="shared" si="65"/>
        <v>0</v>
      </c>
      <c r="R329">
        <f t="shared" si="66"/>
        <v>-0.50987368206632355</v>
      </c>
      <c r="S329">
        <f t="shared" si="67"/>
        <v>-0.70001956584781655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5.4993435294001074</v>
      </c>
    </row>
    <row r="330" spans="1:24" x14ac:dyDescent="0.25">
      <c r="A330" s="2">
        <v>43316.041313923612</v>
      </c>
      <c r="B330">
        <v>417.99</v>
      </c>
      <c r="C330">
        <v>1</v>
      </c>
      <c r="H330">
        <f>VLOOKUP(A330,[1]Sheet1!$A$2:$F$10009,5,FALSE)</f>
        <v>417.99</v>
      </c>
      <c r="I330">
        <f>VLOOKUP(A330,[1]Sheet1!$A$2:$F$10009,6,FALSE)</f>
        <v>417.92152267810002</v>
      </c>
      <c r="J330" s="5">
        <f t="shared" ca="1" si="71"/>
        <v>-8.0205384147930719E-4</v>
      </c>
      <c r="K330" s="5">
        <f t="shared" ca="1" si="72"/>
        <v>-0.33525048519993561</v>
      </c>
      <c r="L330" s="6">
        <f t="shared" si="73"/>
        <v>329</v>
      </c>
      <c r="M330">
        <f t="shared" si="61"/>
        <v>418.06649888859198</v>
      </c>
      <c r="N330">
        <f t="shared" si="62"/>
        <v>5.2150329200527049E-2</v>
      </c>
      <c r="O330">
        <f t="shared" si="63"/>
        <v>-1.4668917677934332</v>
      </c>
      <c r="P330" t="str">
        <f t="shared" si="64"/>
        <v/>
      </c>
      <c r="Q330">
        <f t="shared" si="65"/>
        <v>0</v>
      </c>
      <c r="R330">
        <f t="shared" si="66"/>
        <v>-0.50153964927053307</v>
      </c>
      <c r="S330">
        <f t="shared" si="67"/>
        <v>-0.70001956584781655</v>
      </c>
      <c r="T330" t="str">
        <f t="shared" si="68"/>
        <v/>
      </c>
      <c r="U330" t="str">
        <f t="shared" si="69"/>
        <v/>
      </c>
      <c r="V330" t="str">
        <f t="shared" si="60"/>
        <v/>
      </c>
      <c r="X330">
        <f t="shared" ca="1" si="70"/>
        <v>5.4993435294001074</v>
      </c>
    </row>
    <row r="331" spans="1:24" x14ac:dyDescent="0.25">
      <c r="A331" s="2">
        <v>43316.041313923612</v>
      </c>
      <c r="B331">
        <v>417.99</v>
      </c>
      <c r="C331">
        <v>1</v>
      </c>
      <c r="H331">
        <f>VLOOKUP(A331,[1]Sheet1!$A$2:$F$10009,5,FALSE)</f>
        <v>417.99</v>
      </c>
      <c r="I331">
        <f>VLOOKUP(A331,[1]Sheet1!$A$2:$F$10009,6,FALSE)</f>
        <v>417.92152267810002</v>
      </c>
      <c r="J331" s="5">
        <f t="shared" ca="1" si="71"/>
        <v>-8.0205384147930719E-4</v>
      </c>
      <c r="K331" s="5">
        <f t="shared" ca="1" si="72"/>
        <v>-0.33525048519993561</v>
      </c>
      <c r="L331" s="6">
        <f t="shared" si="73"/>
        <v>330</v>
      </c>
      <c r="M331">
        <f t="shared" si="61"/>
        <v>418.06652562689419</v>
      </c>
      <c r="N331">
        <f t="shared" si="62"/>
        <v>5.3623192276325594E-2</v>
      </c>
      <c r="O331">
        <f t="shared" si="63"/>
        <v>-1.4270994255589464</v>
      </c>
      <c r="P331" t="str">
        <f t="shared" si="64"/>
        <v/>
      </c>
      <c r="Q331">
        <f t="shared" si="65"/>
        <v>0</v>
      </c>
      <c r="R331">
        <f t="shared" si="66"/>
        <v>-0.50153964927053307</v>
      </c>
      <c r="S331">
        <f t="shared" si="67"/>
        <v>-0.69079115544982639</v>
      </c>
      <c r="T331" t="str">
        <f t="shared" si="68"/>
        <v/>
      </c>
      <c r="U331" t="str">
        <f t="shared" si="69"/>
        <v/>
      </c>
      <c r="V331" t="str">
        <f t="shared" si="60"/>
        <v/>
      </c>
      <c r="X331">
        <f t="shared" ca="1" si="70"/>
        <v>5.4993435294001074</v>
      </c>
    </row>
    <row r="332" spans="1:24" x14ac:dyDescent="0.25">
      <c r="A332" s="2">
        <v>43316.041313923612</v>
      </c>
      <c r="B332">
        <v>417.99</v>
      </c>
      <c r="C332">
        <v>3</v>
      </c>
      <c r="H332">
        <f>VLOOKUP(A332,[1]Sheet1!$A$2:$F$10009,5,FALSE)</f>
        <v>417.99</v>
      </c>
      <c r="I332">
        <f>VLOOKUP(A332,[1]Sheet1!$A$2:$F$10009,6,FALSE)</f>
        <v>417.92152267810002</v>
      </c>
      <c r="J332" s="5">
        <f t="shared" ca="1" si="71"/>
        <v>-8.0205384147930719E-4</v>
      </c>
      <c r="K332" s="5">
        <f t="shared" ca="1" si="72"/>
        <v>-0.33525048519993561</v>
      </c>
      <c r="L332" s="6">
        <f t="shared" si="73"/>
        <v>331</v>
      </c>
      <c r="M332">
        <f t="shared" si="61"/>
        <v>418.0655943820031</v>
      </c>
      <c r="N332">
        <f t="shared" si="62"/>
        <v>5.5080751011001128E-2</v>
      </c>
      <c r="O332">
        <f t="shared" si="63"/>
        <v>-1.3724283096283685</v>
      </c>
      <c r="P332" t="str">
        <f t="shared" si="64"/>
        <v/>
      </c>
      <c r="Q332">
        <f t="shared" si="65"/>
        <v>0</v>
      </c>
      <c r="R332">
        <f t="shared" si="66"/>
        <v>-0.50153964927053307</v>
      </c>
      <c r="S332">
        <f t="shared" si="67"/>
        <v>-0.22157452155937832</v>
      </c>
      <c r="T332" t="str">
        <f t="shared" si="68"/>
        <v/>
      </c>
      <c r="U332" t="str">
        <f t="shared" si="69"/>
        <v/>
      </c>
      <c r="V332" t="str">
        <f t="shared" si="60"/>
        <v/>
      </c>
      <c r="X332">
        <f t="shared" ca="1" si="70"/>
        <v>5.4993435294001074</v>
      </c>
    </row>
    <row r="333" spans="1:24" x14ac:dyDescent="0.25">
      <c r="A333" s="2">
        <v>43316.041313923612</v>
      </c>
      <c r="B333">
        <v>417.99</v>
      </c>
      <c r="C333">
        <v>1</v>
      </c>
      <c r="H333">
        <f>VLOOKUP(A333,[1]Sheet1!$A$2:$F$10009,5,FALSE)</f>
        <v>417.99</v>
      </c>
      <c r="I333">
        <f>VLOOKUP(A333,[1]Sheet1!$A$2:$F$10009,6,FALSE)</f>
        <v>417.92152267810002</v>
      </c>
      <c r="J333" s="5">
        <f t="shared" ca="1" si="71"/>
        <v>-8.0205384147930719E-4</v>
      </c>
      <c r="K333" s="5">
        <f t="shared" ca="1" si="72"/>
        <v>-0.33525048519993561</v>
      </c>
      <c r="L333" s="6">
        <f t="shared" si="73"/>
        <v>332</v>
      </c>
      <c r="M333">
        <f t="shared" si="61"/>
        <v>418.06370515391882</v>
      </c>
      <c r="N333">
        <f t="shared" si="62"/>
        <v>5.6416117145116691E-2</v>
      </c>
      <c r="O333">
        <f t="shared" si="63"/>
        <v>-1.3064556309187356</v>
      </c>
      <c r="P333" t="str">
        <f t="shared" si="64"/>
        <v/>
      </c>
      <c r="Q333">
        <f t="shared" si="65"/>
        <v>0</v>
      </c>
      <c r="R333">
        <f t="shared" si="66"/>
        <v>-0.50153964927053307</v>
      </c>
      <c r="S333">
        <f t="shared" si="67"/>
        <v>-0.70823185235337871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5.4993435294001074</v>
      </c>
    </row>
    <row r="334" spans="1:24" x14ac:dyDescent="0.25">
      <c r="A334" s="2">
        <v>43316.041407013887</v>
      </c>
      <c r="B334">
        <v>417.99126260000003</v>
      </c>
      <c r="C334">
        <v>4</v>
      </c>
      <c r="H334">
        <f>VLOOKUP(A334,[1]Sheet1!$A$2:$F$10009,5,FALSE)</f>
        <v>417.99</v>
      </c>
      <c r="I334">
        <f>VLOOKUP(A334,[1]Sheet1!$A$2:$F$10009,6,FALSE)</f>
        <v>417.54905567809999</v>
      </c>
      <c r="J334" s="5">
        <f t="shared" ca="1" si="71"/>
        <v>-8.0205384147930719E-4</v>
      </c>
      <c r="K334" s="5">
        <f t="shared" ca="1" si="72"/>
        <v>-0.33525048519993561</v>
      </c>
      <c r="L334" s="6">
        <f t="shared" si="73"/>
        <v>333</v>
      </c>
      <c r="M334">
        <f t="shared" si="61"/>
        <v>418.06085794264123</v>
      </c>
      <c r="N334">
        <f t="shared" si="62"/>
        <v>5.7515823158494614E-2</v>
      </c>
      <c r="O334">
        <f t="shared" si="63"/>
        <v>-1.2100208050474337</v>
      </c>
      <c r="P334" t="str">
        <f t="shared" si="64"/>
        <v/>
      </c>
      <c r="Q334">
        <f t="shared" si="65"/>
        <v>9.3090275186114013E-5</v>
      </c>
      <c r="R334">
        <f t="shared" si="66"/>
        <v>-0.11834044457452639</v>
      </c>
      <c r="S334">
        <f t="shared" si="67"/>
        <v>0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5.4993435294001074</v>
      </c>
    </row>
    <row r="335" spans="1:24" x14ac:dyDescent="0.25">
      <c r="A335" s="2">
        <v>43316.041407013887</v>
      </c>
      <c r="B335">
        <v>417.99</v>
      </c>
      <c r="C335">
        <v>1</v>
      </c>
      <c r="H335">
        <f>VLOOKUP(A335,[1]Sheet1!$A$2:$F$10009,5,FALSE)</f>
        <v>417.99</v>
      </c>
      <c r="I335">
        <f>VLOOKUP(A335,[1]Sheet1!$A$2:$F$10009,6,FALSE)</f>
        <v>417.54905567809999</v>
      </c>
      <c r="J335" s="5">
        <f t="shared" ca="1" si="71"/>
        <v>-8.0205384147930719E-4</v>
      </c>
      <c r="K335" s="5">
        <f t="shared" ca="1" si="72"/>
        <v>-0.33525048519993561</v>
      </c>
      <c r="L335" s="6">
        <f t="shared" si="73"/>
        <v>334</v>
      </c>
      <c r="M335">
        <f t="shared" si="61"/>
        <v>418.05719704531316</v>
      </c>
      <c r="N335">
        <f t="shared" si="62"/>
        <v>5.8217250281806326E-2</v>
      </c>
      <c r="O335">
        <f t="shared" si="63"/>
        <v>-1.1542462927719332</v>
      </c>
      <c r="P335" t="str">
        <f t="shared" si="64"/>
        <v/>
      </c>
      <c r="Q335">
        <f t="shared" si="65"/>
        <v>0</v>
      </c>
      <c r="R335">
        <f t="shared" si="66"/>
        <v>-0.51431981363738566</v>
      </c>
      <c r="S335">
        <f t="shared" si="67"/>
        <v>-0.73332568101302786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5.4993435294001074</v>
      </c>
    </row>
    <row r="336" spans="1:24" x14ac:dyDescent="0.25">
      <c r="A336" s="2">
        <v>43316.041407013887</v>
      </c>
      <c r="B336">
        <v>417.99</v>
      </c>
      <c r="C336">
        <v>3</v>
      </c>
      <c r="H336">
        <f>VLOOKUP(A336,[1]Sheet1!$A$2:$F$10009,5,FALSE)</f>
        <v>417.99</v>
      </c>
      <c r="I336">
        <f>VLOOKUP(A336,[1]Sheet1!$A$2:$F$10009,6,FALSE)</f>
        <v>417.54905567809999</v>
      </c>
      <c r="J336" s="5">
        <f t="shared" ca="1" si="71"/>
        <v>-8.0205384147930719E-4</v>
      </c>
      <c r="K336" s="5">
        <f t="shared" ca="1" si="72"/>
        <v>-0.33525048519993561</v>
      </c>
      <c r="L336" s="6">
        <f t="shared" si="73"/>
        <v>335</v>
      </c>
      <c r="M336">
        <f t="shared" si="61"/>
        <v>418.05242750159857</v>
      </c>
      <c r="N336">
        <f t="shared" si="62"/>
        <v>5.8468718802417032E-2</v>
      </c>
      <c r="O336">
        <f t="shared" si="63"/>
        <v>-1.0677077055429245</v>
      </c>
      <c r="P336" t="str">
        <f t="shared" si="64"/>
        <v/>
      </c>
      <c r="Q336">
        <f t="shared" si="65"/>
        <v>0</v>
      </c>
      <c r="R336">
        <f t="shared" si="66"/>
        <v>-0.50800487334017319</v>
      </c>
      <c r="S336">
        <f t="shared" si="67"/>
        <v>-0.25765496900457729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5.4993435294001074</v>
      </c>
    </row>
    <row r="337" spans="1:24" x14ac:dyDescent="0.25">
      <c r="A337" s="2">
        <v>43316.041407013887</v>
      </c>
      <c r="B337">
        <v>417.99</v>
      </c>
      <c r="C337">
        <v>4</v>
      </c>
      <c r="H337">
        <f>VLOOKUP(A337,[1]Sheet1!$A$2:$F$10009,5,FALSE)</f>
        <v>417.99</v>
      </c>
      <c r="I337">
        <f>VLOOKUP(A337,[1]Sheet1!$A$2:$F$10009,6,FALSE)</f>
        <v>417.54905567809999</v>
      </c>
      <c r="J337" s="5">
        <f t="shared" ca="1" si="71"/>
        <v>-8.0205384147930719E-4</v>
      </c>
      <c r="K337" s="5">
        <f t="shared" ca="1" si="72"/>
        <v>-0.33525048519993561</v>
      </c>
      <c r="L337" s="6">
        <f t="shared" si="73"/>
        <v>336</v>
      </c>
      <c r="M337">
        <f t="shared" si="61"/>
        <v>418.04669997469074</v>
      </c>
      <c r="N337">
        <f t="shared" si="62"/>
        <v>5.8061577012746793E-2</v>
      </c>
      <c r="O337">
        <f t="shared" si="63"/>
        <v>-0.97654899518630178</v>
      </c>
      <c r="P337" t="str">
        <f t="shared" si="64"/>
        <v/>
      </c>
      <c r="Q337">
        <f t="shared" si="65"/>
        <v>0</v>
      </c>
      <c r="R337">
        <f t="shared" si="66"/>
        <v>-0.50463750615952985</v>
      </c>
      <c r="S337">
        <f t="shared" si="67"/>
        <v>-2.6494631596033599E-2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5.4993435294001074</v>
      </c>
    </row>
    <row r="338" spans="1:24" x14ac:dyDescent="0.25">
      <c r="A338" s="2">
        <v>43316.041407013887</v>
      </c>
      <c r="B338">
        <v>417.99</v>
      </c>
      <c r="C338">
        <v>2</v>
      </c>
      <c r="H338">
        <f>VLOOKUP(A338,[1]Sheet1!$A$2:$F$10009,5,FALSE)</f>
        <v>417.99</v>
      </c>
      <c r="I338">
        <f>VLOOKUP(A338,[1]Sheet1!$A$2:$F$10009,6,FALSE)</f>
        <v>417.54905567809999</v>
      </c>
      <c r="J338" s="5">
        <f t="shared" ca="1" si="71"/>
        <v>-8.0205384147930719E-4</v>
      </c>
      <c r="K338" s="5">
        <f t="shared" ca="1" si="72"/>
        <v>-0.33525048519993561</v>
      </c>
      <c r="L338" s="6">
        <f t="shared" si="73"/>
        <v>337</v>
      </c>
      <c r="M338">
        <f t="shared" si="61"/>
        <v>418.0400144645896</v>
      </c>
      <c r="N338">
        <f t="shared" si="62"/>
        <v>5.6793524956904332E-2</v>
      </c>
      <c r="O338">
        <f t="shared" si="63"/>
        <v>-0.88063673856387648</v>
      </c>
      <c r="P338" t="str">
        <f t="shared" si="64"/>
        <v/>
      </c>
      <c r="Q338">
        <f t="shared" si="65"/>
        <v>0</v>
      </c>
      <c r="R338">
        <f t="shared" si="66"/>
        <v>-0.50463750615952985</v>
      </c>
      <c r="S338">
        <f t="shared" si="67"/>
        <v>-0.51856776755871303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5.4993435294001074</v>
      </c>
    </row>
    <row r="339" spans="1:24" x14ac:dyDescent="0.25">
      <c r="A339" s="2">
        <v>43316.041463796297</v>
      </c>
      <c r="B339">
        <v>417.6195796533799</v>
      </c>
      <c r="C339">
        <v>14</v>
      </c>
      <c r="H339">
        <f>VLOOKUP(A339,[1]Sheet1!$A$2:$F$10009,5,FALSE)</f>
        <v>417.57662499999998</v>
      </c>
      <c r="I339">
        <f>VLOOKUP(A339,[1]Sheet1!$A$2:$F$10009,6,FALSE)</f>
        <v>417.41</v>
      </c>
      <c r="J339" s="5">
        <f t="shared" ca="1" si="71"/>
        <v>1.8709024912516323E-4</v>
      </c>
      <c r="K339" s="5">
        <f t="shared" ca="1" si="72"/>
        <v>7.8124514800094857E-2</v>
      </c>
      <c r="L339" s="6">
        <f t="shared" si="73"/>
        <v>338</v>
      </c>
      <c r="M339">
        <f t="shared" si="61"/>
        <v>418.03237097129505</v>
      </c>
      <c r="N339">
        <f t="shared" si="62"/>
        <v>5.4391314439770862E-2</v>
      </c>
      <c r="O339">
        <f t="shared" si="63"/>
        <v>-7.5892874104420995</v>
      </c>
      <c r="P339" t="str">
        <f t="shared" si="64"/>
        <v/>
      </c>
      <c r="Q339">
        <f t="shared" si="65"/>
        <v>5.6782409956213087E-5</v>
      </c>
      <c r="R339">
        <f t="shared" si="66"/>
        <v>-0.27088637605435639</v>
      </c>
      <c r="S339">
        <f t="shared" si="67"/>
        <v>2.3572158344836116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5.4993435294001074</v>
      </c>
    </row>
    <row r="340" spans="1:24" x14ac:dyDescent="0.25">
      <c r="A340" s="2">
        <v>43316.041463796297</v>
      </c>
      <c r="B340">
        <v>417.54000000000008</v>
      </c>
      <c r="C340">
        <v>1</v>
      </c>
      <c r="H340">
        <f>VLOOKUP(A340,[1]Sheet1!$A$2:$F$10009,5,FALSE)</f>
        <v>417.57662499999998</v>
      </c>
      <c r="I340">
        <f>VLOOKUP(A340,[1]Sheet1!$A$2:$F$10009,6,FALSE)</f>
        <v>417.41</v>
      </c>
      <c r="J340" s="5">
        <f t="shared" ca="1" si="71"/>
        <v>1.8709024912516323E-4</v>
      </c>
      <c r="K340" s="5">
        <f t="shared" ca="1" si="72"/>
        <v>7.8124514800094857E-2</v>
      </c>
      <c r="L340" s="6">
        <f t="shared" si="73"/>
        <v>339</v>
      </c>
      <c r="M340">
        <f t="shared" si="61"/>
        <v>417.98143574090795</v>
      </c>
      <c r="N340">
        <f t="shared" si="62"/>
        <v>8.3350898383767025E-2</v>
      </c>
      <c r="O340">
        <f t="shared" si="63"/>
        <v>-5.296112573081146</v>
      </c>
      <c r="P340" t="str">
        <f t="shared" si="64"/>
        <v/>
      </c>
      <c r="Q340">
        <f t="shared" si="65"/>
        <v>0</v>
      </c>
      <c r="R340">
        <f t="shared" si="66"/>
        <v>-0.470461462842788</v>
      </c>
      <c r="S340">
        <f t="shared" si="67"/>
        <v>-0.80259831829761963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5.4993435294001074</v>
      </c>
    </row>
    <row r="341" spans="1:24" x14ac:dyDescent="0.25">
      <c r="A341" s="2">
        <v>43316.041463796297</v>
      </c>
      <c r="B341">
        <v>417.53769907382002</v>
      </c>
      <c r="C341">
        <v>2</v>
      </c>
      <c r="H341">
        <f>VLOOKUP(A341,[1]Sheet1!$A$2:$F$10009,5,FALSE)</f>
        <v>417.57662499999998</v>
      </c>
      <c r="I341">
        <f>VLOOKUP(A341,[1]Sheet1!$A$2:$F$10009,6,FALSE)</f>
        <v>417.41</v>
      </c>
      <c r="J341" s="5">
        <f t="shared" ca="1" si="71"/>
        <v>1.8709024912516323E-4</v>
      </c>
      <c r="K341" s="5">
        <f t="shared" ca="1" si="72"/>
        <v>7.8124514800094857E-2</v>
      </c>
      <c r="L341" s="6">
        <f t="shared" si="73"/>
        <v>340</v>
      </c>
      <c r="M341">
        <f t="shared" si="61"/>
        <v>417.92231537541164</v>
      </c>
      <c r="N341">
        <f t="shared" si="62"/>
        <v>0.10574418568686252</v>
      </c>
      <c r="O341">
        <f t="shared" si="63"/>
        <v>-3.6372335660191717</v>
      </c>
      <c r="P341" t="str">
        <f t="shared" si="64"/>
        <v/>
      </c>
      <c r="Q341">
        <f t="shared" si="65"/>
        <v>0</v>
      </c>
      <c r="R341">
        <f t="shared" si="66"/>
        <v>-0.43773876005288659</v>
      </c>
      <c r="S341">
        <f t="shared" si="67"/>
        <v>-0.55321197145787937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5.4993435294001074</v>
      </c>
    </row>
    <row r="342" spans="1:24" x14ac:dyDescent="0.25">
      <c r="A342" s="2">
        <v>43316.041463796297</v>
      </c>
      <c r="B342">
        <v>417.42208795966002</v>
      </c>
      <c r="C342">
        <v>2</v>
      </c>
      <c r="H342">
        <f>VLOOKUP(A342,[1]Sheet1!$A$2:$F$10009,5,FALSE)</f>
        <v>417.57662499999998</v>
      </c>
      <c r="I342">
        <f>VLOOKUP(A342,[1]Sheet1!$A$2:$F$10009,6,FALSE)</f>
        <v>417.41</v>
      </c>
      <c r="J342" s="5">
        <f t="shared" ca="1" si="71"/>
        <v>1.8709024912516323E-4</v>
      </c>
      <c r="K342" s="5">
        <f t="shared" ca="1" si="72"/>
        <v>7.8124514800094857E-2</v>
      </c>
      <c r="L342" s="6">
        <f t="shared" si="73"/>
        <v>341</v>
      </c>
      <c r="M342">
        <f t="shared" si="61"/>
        <v>417.86424297129309</v>
      </c>
      <c r="N342">
        <f t="shared" si="62"/>
        <v>0.11678151154050562</v>
      </c>
      <c r="O342">
        <f t="shared" si="63"/>
        <v>-3.7861730491449848</v>
      </c>
      <c r="P342" t="str">
        <f t="shared" si="64"/>
        <v/>
      </c>
      <c r="Q342">
        <f t="shared" si="65"/>
        <v>0</v>
      </c>
      <c r="R342">
        <f t="shared" si="66"/>
        <v>-0.43773876005288659</v>
      </c>
      <c r="S342">
        <f t="shared" si="67"/>
        <v>-0.53855893038092251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5.4993435294001074</v>
      </c>
    </row>
    <row r="343" spans="1:24" x14ac:dyDescent="0.25">
      <c r="A343" s="2">
        <v>43316.041486967602</v>
      </c>
      <c r="B343">
        <v>417.40441383142002</v>
      </c>
      <c r="C343">
        <v>2</v>
      </c>
      <c r="H343">
        <f>VLOOKUP(A343,[1]Sheet1!$A$2:$F$10009,5,FALSE)</f>
        <v>417.96</v>
      </c>
      <c r="I343">
        <f>VLOOKUP(A343,[1]Sheet1!$A$2:$F$10009,6,FALSE)</f>
        <v>417.94250000000011</v>
      </c>
      <c r="J343" s="5">
        <f t="shared" ca="1" si="71"/>
        <v>-7.3033420710093332E-4</v>
      </c>
      <c r="K343" s="5">
        <f t="shared" ca="1" si="72"/>
        <v>-0.30525048519990605</v>
      </c>
      <c r="L343" s="6">
        <f t="shared" si="73"/>
        <v>342</v>
      </c>
      <c r="M343">
        <f t="shared" si="61"/>
        <v>417.79428039409157</v>
      </c>
      <c r="N343">
        <f t="shared" si="62"/>
        <v>0.12919818801864805</v>
      </c>
      <c r="O343">
        <f t="shared" si="63"/>
        <v>-3.0175853752320805</v>
      </c>
      <c r="P343" t="str">
        <f t="shared" si="64"/>
        <v/>
      </c>
      <c r="Q343">
        <f t="shared" si="65"/>
        <v>2.3171305656433105E-5</v>
      </c>
      <c r="R343">
        <f t="shared" si="66"/>
        <v>-0.33872249525959169</v>
      </c>
      <c r="S343">
        <f t="shared" si="67"/>
        <v>-0.5470287166936264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5.4993435294001074</v>
      </c>
    </row>
    <row r="344" spans="1:24" x14ac:dyDescent="0.25">
      <c r="A344" s="2">
        <v>43316.041488796298</v>
      </c>
      <c r="B344">
        <v>417.66370448914012</v>
      </c>
      <c r="C344">
        <v>5</v>
      </c>
      <c r="H344">
        <f>VLOOKUP(A344,[1]Sheet1!$A$2:$F$10009,5,FALSE)</f>
        <v>417.505</v>
      </c>
      <c r="I344">
        <f>VLOOKUP(A344,[1]Sheet1!$A$2:$F$10009,6,FALSE)</f>
        <v>417.65488166270012</v>
      </c>
      <c r="J344" s="5">
        <f t="shared" ca="1" si="71"/>
        <v>1.034718147088098E-3</v>
      </c>
      <c r="K344" s="5">
        <f t="shared" ca="1" si="72"/>
        <v>0.43200000000001637</v>
      </c>
      <c r="L344" s="6">
        <f t="shared" si="73"/>
        <v>343</v>
      </c>
      <c r="M344">
        <f t="shared" si="61"/>
        <v>417.73230608979571</v>
      </c>
      <c r="N344">
        <f t="shared" si="62"/>
        <v>0.14084843233065533</v>
      </c>
      <c r="O344">
        <f t="shared" si="63"/>
        <v>-0.48705973875909742</v>
      </c>
      <c r="P344" t="str">
        <f t="shared" si="64"/>
        <v/>
      </c>
      <c r="Q344">
        <f t="shared" si="65"/>
        <v>1.8286955310031772E-6</v>
      </c>
      <c r="R344">
        <f t="shared" si="66"/>
        <v>-0.42803328541356084</v>
      </c>
      <c r="S344">
        <f t="shared" si="67"/>
        <v>0.16981045715289958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5.4993435294001074</v>
      </c>
    </row>
    <row r="345" spans="1:24" x14ac:dyDescent="0.25">
      <c r="A345" s="2">
        <v>43316.041488796298</v>
      </c>
      <c r="B345">
        <v>417.95999999999992</v>
      </c>
      <c r="C345">
        <v>1</v>
      </c>
      <c r="H345">
        <f>VLOOKUP(A345,[1]Sheet1!$A$2:$F$10009,5,FALSE)</f>
        <v>417.505</v>
      </c>
      <c r="I345">
        <f>VLOOKUP(A345,[1]Sheet1!$A$2:$F$10009,6,FALSE)</f>
        <v>417.65488166270012</v>
      </c>
      <c r="J345" s="5">
        <f t="shared" ca="1" si="71"/>
        <v>9.7004826289512596E-4</v>
      </c>
      <c r="K345" s="5">
        <f t="shared" ca="1" si="72"/>
        <v>0.40500000000002956</v>
      </c>
      <c r="L345" s="6">
        <f t="shared" si="73"/>
        <v>344</v>
      </c>
      <c r="M345">
        <f t="shared" si="61"/>
        <v>417.70685310750235</v>
      </c>
      <c r="N345">
        <f t="shared" si="62"/>
        <v>0.13973726515127086</v>
      </c>
      <c r="O345">
        <f t="shared" si="63"/>
        <v>1.8115918629402639</v>
      </c>
      <c r="P345">
        <f t="shared" si="64"/>
        <v>1</v>
      </c>
      <c r="Q345">
        <f t="shared" si="65"/>
        <v>0</v>
      </c>
      <c r="R345">
        <f t="shared" si="66"/>
        <v>-0.38968061043833219</v>
      </c>
      <c r="S345">
        <f t="shared" si="67"/>
        <v>-0.7590678156959747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5.4993435294001074</v>
      </c>
    </row>
    <row r="346" spans="1:24" x14ac:dyDescent="0.25">
      <c r="A346" s="2">
        <v>43316.041488796298</v>
      </c>
      <c r="B346">
        <v>417.95999999999992</v>
      </c>
      <c r="C346">
        <v>1</v>
      </c>
      <c r="H346">
        <f>VLOOKUP(A346,[1]Sheet1!$A$2:$F$10009,5,FALSE)</f>
        <v>417.505</v>
      </c>
      <c r="I346">
        <f>VLOOKUP(A346,[1]Sheet1!$A$2:$F$10009,6,FALSE)</f>
        <v>417.65488166270012</v>
      </c>
      <c r="J346" s="5">
        <f t="shared" ca="1" si="71"/>
        <v>9.7004826289512596E-4</v>
      </c>
      <c r="K346" s="5">
        <f t="shared" ca="1" si="72"/>
        <v>0.40500000000002956</v>
      </c>
      <c r="L346" s="6">
        <f t="shared" si="73"/>
        <v>345</v>
      </c>
      <c r="M346">
        <f t="shared" si="61"/>
        <v>417.71701672609902</v>
      </c>
      <c r="N346">
        <f t="shared" si="62"/>
        <v>0.14460403965861024</v>
      </c>
      <c r="O346">
        <f t="shared" si="63"/>
        <v>1.6803353106493679</v>
      </c>
      <c r="P346">
        <f t="shared" si="64"/>
        <v>1</v>
      </c>
      <c r="Q346">
        <f t="shared" si="65"/>
        <v>0</v>
      </c>
      <c r="R346">
        <f t="shared" si="66"/>
        <v>-0.39715257833895229</v>
      </c>
      <c r="S346">
        <f t="shared" si="67"/>
        <v>-0.71457217297688336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5.4993435294001074</v>
      </c>
    </row>
    <row r="347" spans="1:24" x14ac:dyDescent="0.25">
      <c r="A347" s="2">
        <v>43316.041634027781</v>
      </c>
      <c r="B347">
        <v>417.75827053211998</v>
      </c>
      <c r="C347">
        <v>8</v>
      </c>
      <c r="H347">
        <f>VLOOKUP(A347,[1]Sheet1!$A$2:$F$10009,5,FALSE)</f>
        <v>417.59</v>
      </c>
      <c r="I347">
        <f>VLOOKUP(A347,[1]Sheet1!$A$2:$F$10009,6,FALSE)</f>
        <v>417.59910200910002</v>
      </c>
      <c r="J347" s="5">
        <f t="shared" ca="1" si="71"/>
        <v>7.6630187504502032E-4</v>
      </c>
      <c r="K347" s="5">
        <f t="shared" ca="1" si="72"/>
        <v>0.32000000000005002</v>
      </c>
      <c r="L347" s="6">
        <f t="shared" si="73"/>
        <v>346</v>
      </c>
      <c r="M347">
        <f t="shared" si="61"/>
        <v>417.72732506759871</v>
      </c>
      <c r="N347">
        <f t="shared" si="62"/>
        <v>0.14908300882835215</v>
      </c>
      <c r="O347">
        <f t="shared" si="63"/>
        <v>0.20757204167307947</v>
      </c>
      <c r="P347" t="str">
        <f t="shared" si="64"/>
        <v/>
      </c>
      <c r="Q347">
        <f t="shared" si="65"/>
        <v>1.4523148274747655E-4</v>
      </c>
      <c r="R347">
        <f t="shared" si="66"/>
        <v>0.72761990831151968</v>
      </c>
      <c r="S347">
        <f t="shared" si="67"/>
        <v>1.4406472333372449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5.4993435294001074</v>
      </c>
    </row>
    <row r="348" spans="1:24" x14ac:dyDescent="0.25">
      <c r="A348" s="2">
        <v>43316.042041631947</v>
      </c>
      <c r="B348">
        <v>417.59178788894008</v>
      </c>
      <c r="C348">
        <v>13</v>
      </c>
      <c r="H348">
        <f>VLOOKUP(A348,[1]Sheet1!$A$2:$F$10009,5,FALSE)</f>
        <v>417.8</v>
      </c>
      <c r="I348">
        <f>VLOOKUP(A348,[1]Sheet1!$A$2:$F$10009,6,FALSE)</f>
        <v>417.6</v>
      </c>
      <c r="J348" s="5">
        <f t="shared" ca="1" si="71"/>
        <v>2.6328386787940078E-4</v>
      </c>
      <c r="K348" s="5">
        <f t="shared" ca="1" si="72"/>
        <v>0.11000000000001366</v>
      </c>
      <c r="L348" s="6">
        <f t="shared" si="73"/>
        <v>347</v>
      </c>
      <c r="M348">
        <f t="shared" si="61"/>
        <v>417.71485889325857</v>
      </c>
      <c r="N348">
        <f t="shared" si="62"/>
        <v>0.14826856738155575</v>
      </c>
      <c r="O348">
        <f t="shared" si="63"/>
        <v>-0.83005458602549143</v>
      </c>
      <c r="P348" t="str">
        <f t="shared" si="64"/>
        <v/>
      </c>
      <c r="Q348">
        <f t="shared" si="65"/>
        <v>4.0760416595730931E-4</v>
      </c>
      <c r="R348">
        <f t="shared" si="66"/>
        <v>2.6468249295485107</v>
      </c>
      <c r="S348">
        <f t="shared" si="67"/>
        <v>2.8608330846425072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5.4993435294001074</v>
      </c>
    </row>
    <row r="349" spans="1:24" x14ac:dyDescent="0.25">
      <c r="A349" s="2">
        <v>43316.042315300932</v>
      </c>
      <c r="B349">
        <v>417.6</v>
      </c>
      <c r="C349">
        <v>18</v>
      </c>
      <c r="H349">
        <f>VLOOKUP(A349,[1]Sheet1!$A$2:$F$10009,5,FALSE)</f>
        <v>417.8</v>
      </c>
      <c r="I349">
        <f>VLOOKUP(A349,[1]Sheet1!$A$2:$F$10009,6,FALSE)</f>
        <v>417.65761749920011</v>
      </c>
      <c r="J349" s="5">
        <f t="shared" ca="1" si="71"/>
        <v>2.6328386787940078E-4</v>
      </c>
      <c r="K349" s="5">
        <f t="shared" ca="1" si="72"/>
        <v>0.11000000000001366</v>
      </c>
      <c r="L349" s="6">
        <f t="shared" si="73"/>
        <v>348</v>
      </c>
      <c r="M349">
        <f t="shared" si="61"/>
        <v>417.68458493516619</v>
      </c>
      <c r="N349">
        <f t="shared" si="62"/>
        <v>0.14861621426416463</v>
      </c>
      <c r="O349">
        <f t="shared" si="63"/>
        <v>-0.56915011316203623</v>
      </c>
      <c r="P349" t="str">
        <f t="shared" si="64"/>
        <v/>
      </c>
      <c r="Q349">
        <f t="shared" si="65"/>
        <v>2.7366898575564846E-4</v>
      </c>
      <c r="R349">
        <f t="shared" si="66"/>
        <v>1.4578139575532278</v>
      </c>
      <c r="S349">
        <f t="shared" si="67"/>
        <v>3.8691574207984134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5.4993435294001074</v>
      </c>
    </row>
    <row r="350" spans="1:24" x14ac:dyDescent="0.25">
      <c r="A350" s="2">
        <v>43316.042316527783</v>
      </c>
      <c r="B350">
        <v>417.59999999999991</v>
      </c>
      <c r="C350">
        <v>4</v>
      </c>
      <c r="H350">
        <f>VLOOKUP(A350,[1]Sheet1!$A$2:$F$10009,5,FALSE)</f>
        <v>417.8</v>
      </c>
      <c r="I350">
        <f>VLOOKUP(A350,[1]Sheet1!$A$2:$F$10009,6,FALSE)</f>
        <v>417.65991489920009</v>
      </c>
      <c r="J350" s="5">
        <f t="shared" ca="1" si="71"/>
        <v>2.632838678795368E-4</v>
      </c>
      <c r="K350" s="5">
        <f t="shared" ca="1" si="72"/>
        <v>0.11000000000007047</v>
      </c>
      <c r="L350" s="6">
        <f t="shared" si="73"/>
        <v>349</v>
      </c>
      <c r="M350">
        <f t="shared" si="61"/>
        <v>417.65730771637675</v>
      </c>
      <c r="N350">
        <f t="shared" si="62"/>
        <v>0.14814729989240924</v>
      </c>
      <c r="O350">
        <f t="shared" si="63"/>
        <v>-0.38682930042234687</v>
      </c>
      <c r="P350" t="str">
        <f t="shared" si="64"/>
        <v/>
      </c>
      <c r="Q350">
        <f t="shared" si="65"/>
        <v>1.2268501450307667E-6</v>
      </c>
      <c r="R350">
        <f t="shared" si="66"/>
        <v>-0.41878182125372809</v>
      </c>
      <c r="S350">
        <f t="shared" si="67"/>
        <v>-3.8064621150638266E-2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5.4993435294001074</v>
      </c>
    </row>
    <row r="351" spans="1:24" x14ac:dyDescent="0.25">
      <c r="A351" s="2">
        <v>43316.042668078713</v>
      </c>
      <c r="B351">
        <v>417.82419477949992</v>
      </c>
      <c r="C351">
        <v>46</v>
      </c>
      <c r="H351">
        <f>VLOOKUP(A351,[1]Sheet1!$A$2:$F$10009,5,FALSE)</f>
        <v>418.01</v>
      </c>
      <c r="I351">
        <f>VLOOKUP(A351,[1]Sheet1!$A$2:$F$10009,6,FALSE)</f>
        <v>418.02</v>
      </c>
      <c r="J351" s="5">
        <f t="shared" ca="1" si="71"/>
        <v>-2.392287265854068E-4</v>
      </c>
      <c r="K351" s="5">
        <f t="shared" ca="1" si="72"/>
        <v>-9.9999999999965894E-2</v>
      </c>
      <c r="L351" s="6">
        <f t="shared" si="73"/>
        <v>350</v>
      </c>
      <c r="M351">
        <f t="shared" si="61"/>
        <v>417.63204730430999</v>
      </c>
      <c r="N351">
        <f t="shared" si="62"/>
        <v>0.1472721916012277</v>
      </c>
      <c r="O351">
        <f t="shared" si="63"/>
        <v>1.3047098240393471</v>
      </c>
      <c r="P351" t="str">
        <f t="shared" si="64"/>
        <v/>
      </c>
      <c r="Q351">
        <f t="shared" si="65"/>
        <v>3.5155093064531684E-4</v>
      </c>
      <c r="R351">
        <f t="shared" si="66"/>
        <v>1.9068954675515581</v>
      </c>
      <c r="S351">
        <f t="shared" si="67"/>
        <v>9.5915579636081958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5.4993435294001074</v>
      </c>
    </row>
    <row r="352" spans="1:24" x14ac:dyDescent="0.25">
      <c r="A352" s="2">
        <v>43316.042997962963</v>
      </c>
      <c r="B352">
        <v>418.01799999999997</v>
      </c>
      <c r="C352">
        <v>12</v>
      </c>
      <c r="H352">
        <f>VLOOKUP(A352,[1]Sheet1!$A$2:$F$10009,5,FALSE)</f>
        <v>418.01</v>
      </c>
      <c r="I352">
        <f>VLOOKUP(A352,[1]Sheet1!$A$2:$F$10009,6,FALSE)</f>
        <v>418.02</v>
      </c>
      <c r="J352" s="5">
        <f t="shared" ca="1" si="71"/>
        <v>-2.3922872658527081E-4</v>
      </c>
      <c r="K352" s="5">
        <f t="shared" ca="1" si="72"/>
        <v>-9.9999999999909051E-2</v>
      </c>
      <c r="L352" s="6">
        <f t="shared" si="73"/>
        <v>351</v>
      </c>
      <c r="M352">
        <f t="shared" si="61"/>
        <v>417.63442595948027</v>
      </c>
      <c r="N352">
        <f t="shared" si="62"/>
        <v>0.14971048819686733</v>
      </c>
      <c r="O352">
        <f t="shared" si="63"/>
        <v>2.5621053350337721</v>
      </c>
      <c r="P352">
        <f t="shared" si="64"/>
        <v>1</v>
      </c>
      <c r="Q352">
        <f t="shared" si="65"/>
        <v>3.2988424936775118E-4</v>
      </c>
      <c r="R352">
        <f t="shared" si="66"/>
        <v>2.5881806265461074</v>
      </c>
      <c r="S352">
        <f t="shared" si="67"/>
        <v>0.80912127147974422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5.4993435294001074</v>
      </c>
    </row>
    <row r="353" spans="1:24" x14ac:dyDescent="0.25">
      <c r="A353" s="2">
        <v>43316.043275821758</v>
      </c>
      <c r="B353">
        <v>418.04842933266008</v>
      </c>
      <c r="C353">
        <v>40</v>
      </c>
      <c r="H353">
        <f>VLOOKUP(A353,[1]Sheet1!$A$2:$F$10009,5,FALSE)</f>
        <v>418.59679999999997</v>
      </c>
      <c r="I353">
        <f>VLOOKUP(A353,[1]Sheet1!$A$2:$F$10009,6,FALSE)</f>
        <v>418.27090625279999</v>
      </c>
      <c r="J353" s="5">
        <f t="shared" ca="1" si="71"/>
        <v>-1.6407196614973921E-3</v>
      </c>
      <c r="K353" s="5">
        <f t="shared" ca="1" si="72"/>
        <v>-0.6867999999998915</v>
      </c>
      <c r="L353" s="6">
        <f t="shared" si="73"/>
        <v>352</v>
      </c>
      <c r="M353">
        <f t="shared" si="61"/>
        <v>417.65984019558402</v>
      </c>
      <c r="N353">
        <f t="shared" si="62"/>
        <v>0.16198165049318355</v>
      </c>
      <c r="O353">
        <f t="shared" si="63"/>
        <v>2.398970104903368</v>
      </c>
      <c r="P353">
        <f t="shared" si="64"/>
        <v>1</v>
      </c>
      <c r="Q353">
        <f t="shared" si="65"/>
        <v>2.7785879501607269E-4</v>
      </c>
      <c r="R353">
        <f t="shared" si="66"/>
        <v>1.8521526149323508</v>
      </c>
      <c r="S353">
        <f t="shared" si="67"/>
        <v>4.1757435733426176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5.4993435294001074</v>
      </c>
    </row>
    <row r="354" spans="1:24" x14ac:dyDescent="0.25">
      <c r="A354" s="2">
        <v>43316.043277812503</v>
      </c>
      <c r="B354">
        <v>418.29427953727998</v>
      </c>
      <c r="C354">
        <v>16</v>
      </c>
      <c r="H354">
        <f>VLOOKUP(A354,[1]Sheet1!$A$2:$F$10009,5,FALSE)</f>
        <v>418.59679999999997</v>
      </c>
      <c r="I354">
        <f>VLOOKUP(A354,[1]Sheet1!$A$2:$F$10009,6,FALSE)</f>
        <v>418.38271817679998</v>
      </c>
      <c r="J354" s="5">
        <f t="shared" ca="1" si="71"/>
        <v>-1.6407196614973921E-3</v>
      </c>
      <c r="K354" s="5">
        <f t="shared" ca="1" si="72"/>
        <v>-0.6867999999998915</v>
      </c>
      <c r="L354" s="6">
        <f t="shared" si="73"/>
        <v>353</v>
      </c>
      <c r="M354">
        <f t="shared" si="61"/>
        <v>417.68864131340382</v>
      </c>
      <c r="N354">
        <f t="shared" si="62"/>
        <v>0.17394587517203014</v>
      </c>
      <c r="O354">
        <f t="shared" si="63"/>
        <v>3.4817624923683166</v>
      </c>
      <c r="P354">
        <f t="shared" si="64"/>
        <v>1</v>
      </c>
      <c r="Q354">
        <f t="shared" si="65"/>
        <v>1.9907456589862704E-6</v>
      </c>
      <c r="R354">
        <f t="shared" si="66"/>
        <v>-0.56536283585306357</v>
      </c>
      <c r="S354">
        <f t="shared" si="67"/>
        <v>0.94137132575083504</v>
      </c>
      <c r="T354">
        <f t="shared" si="68"/>
        <v>1</v>
      </c>
      <c r="U354">
        <f t="shared" ca="1" si="69"/>
        <v>-0.6867999999998915</v>
      </c>
      <c r="V354">
        <f t="shared" ca="1" si="60"/>
        <v>-0.6867999999998915</v>
      </c>
      <c r="X354">
        <f t="shared" ca="1" si="70"/>
        <v>4.8125435294002159</v>
      </c>
    </row>
    <row r="355" spans="1:24" x14ac:dyDescent="0.25">
      <c r="A355" s="2">
        <v>43316.043277812503</v>
      </c>
      <c r="B355">
        <v>418.33998584976001</v>
      </c>
      <c r="C355">
        <v>9</v>
      </c>
      <c r="H355">
        <f>VLOOKUP(A355,[1]Sheet1!$A$2:$F$10009,5,FALSE)</f>
        <v>418.59679999999997</v>
      </c>
      <c r="I355">
        <f>VLOOKUP(A355,[1]Sheet1!$A$2:$F$10009,6,FALSE)</f>
        <v>418.38271817679998</v>
      </c>
      <c r="J355" s="5">
        <f t="shared" ca="1" si="71"/>
        <v>-1.6407196614975279E-3</v>
      </c>
      <c r="K355" s="5">
        <f t="shared" ca="1" si="72"/>
        <v>-0.68679999999994834</v>
      </c>
      <c r="L355" s="6">
        <f t="shared" si="73"/>
        <v>354</v>
      </c>
      <c r="M355">
        <f t="shared" si="61"/>
        <v>417.74529541595649</v>
      </c>
      <c r="N355">
        <f t="shared" si="62"/>
        <v>0.20046012957087675</v>
      </c>
      <c r="O355">
        <f t="shared" si="63"/>
        <v>2.9666270049638781</v>
      </c>
      <c r="P355">
        <f t="shared" si="64"/>
        <v>1</v>
      </c>
      <c r="Q355">
        <f t="shared" si="65"/>
        <v>0</v>
      </c>
      <c r="R355">
        <f t="shared" si="66"/>
        <v>-0.58241704139959338</v>
      </c>
      <c r="S355">
        <f t="shared" si="67"/>
        <v>0.22461618309629988</v>
      </c>
      <c r="T355">
        <f t="shared" si="68"/>
        <v>1</v>
      </c>
      <c r="U355">
        <f t="shared" ca="1" si="69"/>
        <v>-0.68679999999994834</v>
      </c>
      <c r="V355" t="str">
        <f t="shared" si="60"/>
        <v/>
      </c>
      <c r="X355">
        <f t="shared" ca="1" si="70"/>
        <v>4.8125435294002159</v>
      </c>
    </row>
    <row r="356" spans="1:24" x14ac:dyDescent="0.25">
      <c r="A356" s="2">
        <v>43316.043277812503</v>
      </c>
      <c r="B356">
        <v>418.48238412280011</v>
      </c>
      <c r="C356">
        <v>7</v>
      </c>
      <c r="H356">
        <f>VLOOKUP(A356,[1]Sheet1!$A$2:$F$10009,5,FALSE)</f>
        <v>418.59679999999997</v>
      </c>
      <c r="I356">
        <f>VLOOKUP(A356,[1]Sheet1!$A$2:$F$10009,6,FALSE)</f>
        <v>418.38271817679998</v>
      </c>
      <c r="J356" s="5">
        <f t="shared" ca="1" si="71"/>
        <v>-1.6407196614975279E-3</v>
      </c>
      <c r="K356" s="5">
        <f t="shared" ca="1" si="72"/>
        <v>-0.68679999999994834</v>
      </c>
      <c r="L356" s="6">
        <f t="shared" si="73"/>
        <v>355</v>
      </c>
      <c r="M356">
        <f t="shared" si="61"/>
        <v>417.80568933470545</v>
      </c>
      <c r="N356">
        <f t="shared" si="62"/>
        <v>0.22301050510260687</v>
      </c>
      <c r="O356">
        <f t="shared" si="63"/>
        <v>3.0343628331917283</v>
      </c>
      <c r="P356">
        <f t="shared" si="64"/>
        <v>1</v>
      </c>
      <c r="Q356">
        <f t="shared" si="65"/>
        <v>0</v>
      </c>
      <c r="R356">
        <f t="shared" si="66"/>
        <v>-0.58241704139959338</v>
      </c>
      <c r="S356">
        <f t="shared" si="67"/>
        <v>5.5009052877491721E-3</v>
      </c>
      <c r="T356">
        <f t="shared" si="68"/>
        <v>1</v>
      </c>
      <c r="U356">
        <f t="shared" ca="1" si="69"/>
        <v>-0.68679999999994834</v>
      </c>
      <c r="V356" t="str">
        <f t="shared" si="60"/>
        <v/>
      </c>
      <c r="X356">
        <f t="shared" ca="1" si="70"/>
        <v>4.8125435294002159</v>
      </c>
    </row>
    <row r="357" spans="1:24" x14ac:dyDescent="0.25">
      <c r="A357" s="2">
        <v>43316.043277812503</v>
      </c>
      <c r="B357">
        <v>418.49</v>
      </c>
      <c r="C357">
        <v>1</v>
      </c>
      <c r="H357">
        <f>VLOOKUP(A357,[1]Sheet1!$A$2:$F$10009,5,FALSE)</f>
        <v>418.59679999999997</v>
      </c>
      <c r="I357">
        <f>VLOOKUP(A357,[1]Sheet1!$A$2:$F$10009,6,FALSE)</f>
        <v>418.38271817679998</v>
      </c>
      <c r="J357" s="5">
        <f t="shared" ca="1" si="71"/>
        <v>-1.6407196614973921E-3</v>
      </c>
      <c r="K357" s="5">
        <f t="shared" ca="1" si="72"/>
        <v>-0.6867999999998915</v>
      </c>
      <c r="L357" s="6">
        <f t="shared" si="73"/>
        <v>356</v>
      </c>
      <c r="M357">
        <f t="shared" si="61"/>
        <v>417.88064312743342</v>
      </c>
      <c r="N357">
        <f t="shared" si="62"/>
        <v>0.24893163572892241</v>
      </c>
      <c r="O357">
        <f t="shared" si="63"/>
        <v>2.4478884364467075</v>
      </c>
      <c r="P357">
        <f t="shared" si="64"/>
        <v>1</v>
      </c>
      <c r="Q357">
        <f t="shared" si="65"/>
        <v>0</v>
      </c>
      <c r="R357">
        <f t="shared" si="66"/>
        <v>-0.58241704139959349</v>
      </c>
      <c r="S357">
        <f t="shared" si="67"/>
        <v>-0.60820255512154542</v>
      </c>
      <c r="T357">
        <f t="shared" si="68"/>
        <v>1</v>
      </c>
      <c r="U357">
        <f t="shared" ca="1" si="69"/>
        <v>-0.6867999999998915</v>
      </c>
      <c r="V357" t="str">
        <f t="shared" si="60"/>
        <v/>
      </c>
      <c r="X357">
        <f t="shared" ca="1" si="70"/>
        <v>4.8125435294002159</v>
      </c>
    </row>
    <row r="358" spans="1:24" x14ac:dyDescent="0.25">
      <c r="A358" s="2">
        <v>43316.043277812503</v>
      </c>
      <c r="B358">
        <v>418.49</v>
      </c>
      <c r="C358">
        <v>1</v>
      </c>
      <c r="H358">
        <f>VLOOKUP(A358,[1]Sheet1!$A$2:$F$10009,5,FALSE)</f>
        <v>418.59679999999997</v>
      </c>
      <c r="I358">
        <f>VLOOKUP(A358,[1]Sheet1!$A$2:$F$10009,6,FALSE)</f>
        <v>418.38271817679998</v>
      </c>
      <c r="J358" s="5">
        <f t="shared" ca="1" si="71"/>
        <v>-1.6407196614975279E-3</v>
      </c>
      <c r="K358" s="5">
        <f t="shared" ca="1" si="72"/>
        <v>-0.68679999999994834</v>
      </c>
      <c r="L358" s="6">
        <f t="shared" si="73"/>
        <v>357</v>
      </c>
      <c r="M358">
        <f t="shared" si="61"/>
        <v>417.95403511727255</v>
      </c>
      <c r="N358">
        <f t="shared" si="62"/>
        <v>0.26759834488851503</v>
      </c>
      <c r="O358">
        <f t="shared" si="63"/>
        <v>2.0028706939527052</v>
      </c>
      <c r="P358">
        <f t="shared" si="64"/>
        <v>1</v>
      </c>
      <c r="Q358">
        <f t="shared" si="65"/>
        <v>0</v>
      </c>
      <c r="R358">
        <f t="shared" si="66"/>
        <v>-0.58241704139959349</v>
      </c>
      <c r="S358">
        <f t="shared" si="67"/>
        <v>-0.60820255512154542</v>
      </c>
      <c r="T358">
        <f t="shared" si="68"/>
        <v>1</v>
      </c>
      <c r="U358">
        <f t="shared" ca="1" si="69"/>
        <v>-0.68679999999994834</v>
      </c>
      <c r="V358" t="str">
        <f t="shared" ref="V358:V421" si="74">IF(T358=1,IF(ISNUMBER(T357),"",K358),"")</f>
        <v/>
      </c>
      <c r="X358">
        <f t="shared" ca="1" si="70"/>
        <v>4.8125435294002159</v>
      </c>
    </row>
    <row r="359" spans="1:24" x14ac:dyDescent="0.25">
      <c r="A359" s="2">
        <v>43316.043277812503</v>
      </c>
      <c r="B359">
        <v>418.49</v>
      </c>
      <c r="C359">
        <v>1</v>
      </c>
      <c r="H359">
        <f>VLOOKUP(A359,[1]Sheet1!$A$2:$F$10009,5,FALSE)</f>
        <v>418.59679999999997</v>
      </c>
      <c r="I359">
        <f>VLOOKUP(A359,[1]Sheet1!$A$2:$F$10009,6,FALSE)</f>
        <v>418.38271817679998</v>
      </c>
      <c r="J359" s="5">
        <f t="shared" ca="1" si="71"/>
        <v>-1.6407196614975279E-3</v>
      </c>
      <c r="K359" s="5">
        <f t="shared" ca="1" si="72"/>
        <v>-0.68679999999994834</v>
      </c>
      <c r="L359" s="6">
        <f t="shared" si="73"/>
        <v>358</v>
      </c>
      <c r="M359">
        <f t="shared" ref="M359:M422" si="75">FORECAST(L359,B324:B358,L324:L358)</f>
        <v>418.02495651887642</v>
      </c>
      <c r="N359">
        <f t="shared" ref="N359:N422" si="76">STEYX(B324:B358,L324:L358)</f>
        <v>0.28042660763697813</v>
      </c>
      <c r="O359">
        <f t="shared" ref="O359:O422" si="77">(B359-M359)/N359</f>
        <v>1.65834292630891</v>
      </c>
      <c r="P359">
        <f t="shared" ref="P359:P422" si="78">IF(O359&gt;1.5,1,"")</f>
        <v>1</v>
      </c>
      <c r="Q359">
        <f t="shared" ref="Q359:Q422" si="79">A359-A358</f>
        <v>0</v>
      </c>
      <c r="R359">
        <f t="shared" ref="R359:R422" si="80">(Q359-AVERAGE(Q324:Q358))/_xlfn.STDEV.S(Q324:Q358)</f>
        <v>-0.58241704139959349</v>
      </c>
      <c r="S359">
        <f t="shared" ref="S359:S422" si="81">(C359-AVERAGE(C323:C358))/_xlfn.STDEV.S(C323:C358)</f>
        <v>-0.60448124490684008</v>
      </c>
      <c r="T359">
        <f t="shared" ref="T359:T422" si="82">IF(R359&lt;-0.5,IF(O359&gt;1.25,1,""),"")</f>
        <v>1</v>
      </c>
      <c r="U359">
        <f t="shared" ref="U359:U422" ca="1" si="83">IF(ISNUMBER(T359),K359,"")</f>
        <v>-0.68679999999994834</v>
      </c>
      <c r="V359" t="str">
        <f t="shared" si="74"/>
        <v/>
      </c>
      <c r="X359">
        <f t="shared" ca="1" si="70"/>
        <v>4.8125435294002159</v>
      </c>
    </row>
    <row r="360" spans="1:24" x14ac:dyDescent="0.25">
      <c r="A360" s="2">
        <v>43316.043277812503</v>
      </c>
      <c r="B360">
        <v>418.49</v>
      </c>
      <c r="C360">
        <v>1</v>
      </c>
      <c r="H360">
        <f>VLOOKUP(A360,[1]Sheet1!$A$2:$F$10009,5,FALSE)</f>
        <v>418.59679999999997</v>
      </c>
      <c r="I360">
        <f>VLOOKUP(A360,[1]Sheet1!$A$2:$F$10009,6,FALSE)</f>
        <v>418.38271817679998</v>
      </c>
      <c r="J360" s="5">
        <f t="shared" ca="1" si="71"/>
        <v>-1.6407196614975279E-3</v>
      </c>
      <c r="K360" s="5">
        <f t="shared" ca="1" si="72"/>
        <v>-0.68679999999994834</v>
      </c>
      <c r="L360" s="6">
        <f t="shared" si="73"/>
        <v>359</v>
      </c>
      <c r="M360">
        <f t="shared" si="75"/>
        <v>418.09340733224496</v>
      </c>
      <c r="N360">
        <f t="shared" si="76"/>
        <v>0.28868549618497741</v>
      </c>
      <c r="O360">
        <f t="shared" si="77"/>
        <v>1.3737879907237338</v>
      </c>
      <c r="P360" t="str">
        <f t="shared" si="78"/>
        <v/>
      </c>
      <c r="Q360">
        <f t="shared" si="79"/>
        <v>0</v>
      </c>
      <c r="R360">
        <f t="shared" si="80"/>
        <v>-0.57147264319794822</v>
      </c>
      <c r="S360">
        <f t="shared" si="81"/>
        <v>-0.60448124490684008</v>
      </c>
      <c r="T360">
        <f t="shared" si="82"/>
        <v>1</v>
      </c>
      <c r="U360">
        <f t="shared" ca="1" si="83"/>
        <v>-0.68679999999994834</v>
      </c>
      <c r="V360" t="str">
        <f t="shared" si="74"/>
        <v/>
      </c>
      <c r="X360">
        <f t="shared" ref="X360:X423" ca="1" si="84">IF(ISNUMBER(V360),V360+X359,X359)</f>
        <v>4.8125435294002159</v>
      </c>
    </row>
    <row r="361" spans="1:24" x14ac:dyDescent="0.25">
      <c r="A361" s="2">
        <v>43316.043277812503</v>
      </c>
      <c r="B361">
        <v>418.49</v>
      </c>
      <c r="C361">
        <v>2</v>
      </c>
      <c r="H361">
        <f>VLOOKUP(A361,[1]Sheet1!$A$2:$F$10009,5,FALSE)</f>
        <v>418.59679999999997</v>
      </c>
      <c r="I361">
        <f>VLOOKUP(A361,[1]Sheet1!$A$2:$F$10009,6,FALSE)</f>
        <v>418.38271817679998</v>
      </c>
      <c r="J361" s="5">
        <f t="shared" ca="1" si="71"/>
        <v>-1.6407196614975279E-3</v>
      </c>
      <c r="K361" s="5">
        <f t="shared" ca="1" si="72"/>
        <v>-0.68679999999994834</v>
      </c>
      <c r="L361" s="6">
        <f t="shared" si="73"/>
        <v>360</v>
      </c>
      <c r="M361">
        <f t="shared" si="75"/>
        <v>418.15938755737835</v>
      </c>
      <c r="N361">
        <f t="shared" si="76"/>
        <v>0.29322189298069978</v>
      </c>
      <c r="O361">
        <f t="shared" si="77"/>
        <v>1.127516227594296</v>
      </c>
      <c r="P361" t="str">
        <f t="shared" si="78"/>
        <v/>
      </c>
      <c r="Q361">
        <f t="shared" si="79"/>
        <v>0</v>
      </c>
      <c r="R361">
        <f t="shared" si="80"/>
        <v>-0.55064561363819164</v>
      </c>
      <c r="S361">
        <f t="shared" si="81"/>
        <v>-0.48889629944839413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4.8125435294002159</v>
      </c>
    </row>
    <row r="362" spans="1:24" x14ac:dyDescent="0.25">
      <c r="A362" s="2">
        <v>43316.043277812503</v>
      </c>
      <c r="B362">
        <v>418.49</v>
      </c>
      <c r="C362">
        <v>1</v>
      </c>
      <c r="H362">
        <f>VLOOKUP(A362,[1]Sheet1!$A$2:$F$10009,5,FALSE)</f>
        <v>418.59679999999997</v>
      </c>
      <c r="I362">
        <f>VLOOKUP(A362,[1]Sheet1!$A$2:$F$10009,6,FALSE)</f>
        <v>418.38271817679998</v>
      </c>
      <c r="J362" s="5">
        <f t="shared" ca="1" si="71"/>
        <v>-1.6407196614975279E-3</v>
      </c>
      <c r="K362" s="5">
        <f t="shared" ca="1" si="72"/>
        <v>-0.68679999999994834</v>
      </c>
      <c r="L362" s="6">
        <f t="shared" si="73"/>
        <v>361</v>
      </c>
      <c r="M362">
        <f t="shared" si="75"/>
        <v>418.22264054999107</v>
      </c>
      <c r="N362">
        <f t="shared" si="76"/>
        <v>0.29476279679027234</v>
      </c>
      <c r="O362">
        <f t="shared" si="77"/>
        <v>0.90703254589882709</v>
      </c>
      <c r="P362" t="str">
        <f t="shared" si="78"/>
        <v/>
      </c>
      <c r="Q362">
        <f t="shared" si="79"/>
        <v>0</v>
      </c>
      <c r="R362">
        <f t="shared" si="80"/>
        <v>-0.5485543831019013</v>
      </c>
      <c r="S362">
        <f t="shared" si="81"/>
        <v>-0.5606127023518821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4.8125435294002159</v>
      </c>
    </row>
    <row r="363" spans="1:24" x14ac:dyDescent="0.25">
      <c r="A363" s="2">
        <v>43316.043277812503</v>
      </c>
      <c r="B363">
        <v>418.80059788431998</v>
      </c>
      <c r="C363">
        <v>22</v>
      </c>
      <c r="H363">
        <f>VLOOKUP(A363,[1]Sheet1!$A$2:$F$10009,5,FALSE)</f>
        <v>418.59679999999997</v>
      </c>
      <c r="I363">
        <f>VLOOKUP(A363,[1]Sheet1!$A$2:$F$10009,6,FALSE)</f>
        <v>418.38271817679998</v>
      </c>
      <c r="J363" s="5">
        <f t="shared" ca="1" si="71"/>
        <v>-1.6407196614975279E-3</v>
      </c>
      <c r="K363" s="5">
        <f t="shared" ca="1" si="72"/>
        <v>-0.68679999999994834</v>
      </c>
      <c r="L363" s="6">
        <f t="shared" si="73"/>
        <v>362</v>
      </c>
      <c r="M363">
        <f t="shared" si="75"/>
        <v>418.2833518423576</v>
      </c>
      <c r="N363">
        <f t="shared" si="76"/>
        <v>0.29371517282332416</v>
      </c>
      <c r="O363">
        <f t="shared" si="77"/>
        <v>1.7610463803772054</v>
      </c>
      <c r="P363">
        <f t="shared" si="78"/>
        <v>1</v>
      </c>
      <c r="Q363">
        <f t="shared" si="79"/>
        <v>0</v>
      </c>
      <c r="R363">
        <f t="shared" si="80"/>
        <v>-0.51840628448602621</v>
      </c>
      <c r="S363">
        <f t="shared" si="81"/>
        <v>1.518513600542815</v>
      </c>
      <c r="T363">
        <f t="shared" si="82"/>
        <v>1</v>
      </c>
      <c r="U363">
        <f t="shared" ca="1" si="83"/>
        <v>-0.68679999999994834</v>
      </c>
      <c r="V363">
        <f t="shared" ca="1" si="74"/>
        <v>-0.68679999999994834</v>
      </c>
      <c r="X363">
        <f t="shared" ca="1" si="84"/>
        <v>4.1257435294002676</v>
      </c>
    </row>
    <row r="364" spans="1:24" x14ac:dyDescent="0.25">
      <c r="A364" s="2">
        <v>43316.043830104158</v>
      </c>
      <c r="B364">
        <v>418.75981151680008</v>
      </c>
      <c r="C364">
        <v>20</v>
      </c>
      <c r="H364">
        <f>VLOOKUP(A364,[1]Sheet1!$A$2:$F$10009,5,FALSE)</f>
        <v>418.59</v>
      </c>
      <c r="I364">
        <f>VLOOKUP(A364,[1]Sheet1!$A$2:$F$10009,6,FALSE)</f>
        <v>418.59</v>
      </c>
      <c r="J364" s="5">
        <f t="shared" ca="1" si="71"/>
        <v>-1.4094937767265702E-3</v>
      </c>
      <c r="K364" s="5">
        <f t="shared" ca="1" si="72"/>
        <v>-0.58999999999997499</v>
      </c>
      <c r="L364" s="6">
        <f t="shared" si="73"/>
        <v>363</v>
      </c>
      <c r="M364">
        <f t="shared" si="75"/>
        <v>418.37697179489192</v>
      </c>
      <c r="N364">
        <f t="shared" si="76"/>
        <v>0.30022962241903184</v>
      </c>
      <c r="O364">
        <f t="shared" si="77"/>
        <v>1.2751563913764588</v>
      </c>
      <c r="P364" t="str">
        <f t="shared" si="78"/>
        <v/>
      </c>
      <c r="Q364">
        <f t="shared" si="79"/>
        <v>5.5229165445780382E-4</v>
      </c>
      <c r="R364">
        <f t="shared" si="80"/>
        <v>4.2023951217462896</v>
      </c>
      <c r="S364">
        <f t="shared" si="81"/>
        <v>1.2329532771292677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4.1257435294002676</v>
      </c>
    </row>
    <row r="365" spans="1:24" x14ac:dyDescent="0.25">
      <c r="A365" s="2">
        <v>43316.044681886568</v>
      </c>
      <c r="B365">
        <v>418.59016019645998</v>
      </c>
      <c r="C365">
        <v>18</v>
      </c>
      <c r="H365">
        <f>VLOOKUP(A365,[1]Sheet1!$A$2:$F$10009,5,FALSE)</f>
        <v>418.1161684246</v>
      </c>
      <c r="I365">
        <f>VLOOKUP(A365,[1]Sheet1!$A$2:$F$10009,6,FALSE)</f>
        <v>418.1</v>
      </c>
      <c r="J365" s="5">
        <f t="shared" ca="1" si="71"/>
        <v>-2.7783767615997834E-4</v>
      </c>
      <c r="K365" s="5">
        <f t="shared" ca="1" si="72"/>
        <v>-0.11616842460000498</v>
      </c>
      <c r="L365" s="6">
        <f t="shared" si="73"/>
        <v>364</v>
      </c>
      <c r="M365">
        <f t="shared" si="75"/>
        <v>418.46163927478773</v>
      </c>
      <c r="N365">
        <f t="shared" si="76"/>
        <v>0.29997560013214886</v>
      </c>
      <c r="O365">
        <f t="shared" si="77"/>
        <v>0.42843791833612549</v>
      </c>
      <c r="P365" t="str">
        <f t="shared" si="78"/>
        <v/>
      </c>
      <c r="Q365">
        <f t="shared" si="79"/>
        <v>8.5178240988170728E-4</v>
      </c>
      <c r="R365">
        <f t="shared" si="80"/>
        <v>5.4033106703360279</v>
      </c>
      <c r="S365">
        <f t="shared" si="81"/>
        <v>0.98365610539473314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4.1257435294002676</v>
      </c>
    </row>
    <row r="366" spans="1:24" x14ac:dyDescent="0.25">
      <c r="A366" s="2">
        <v>43316.044681886568</v>
      </c>
      <c r="B366">
        <v>418.12991835091998</v>
      </c>
      <c r="C366">
        <v>9</v>
      </c>
      <c r="H366">
        <f>VLOOKUP(A366,[1]Sheet1!$A$2:$F$10009,5,FALSE)</f>
        <v>418.1161684246</v>
      </c>
      <c r="I366">
        <f>VLOOKUP(A366,[1]Sheet1!$A$2:$F$10009,6,FALSE)</f>
        <v>418.1</v>
      </c>
      <c r="J366" s="5">
        <f t="shared" ca="1" si="71"/>
        <v>-2.7783767615997834E-4</v>
      </c>
      <c r="K366" s="5">
        <f t="shared" ca="1" si="72"/>
        <v>-0.11616842460000498</v>
      </c>
      <c r="L366" s="6">
        <f t="shared" si="73"/>
        <v>365</v>
      </c>
      <c r="M366">
        <f t="shared" si="75"/>
        <v>418.52303662975322</v>
      </c>
      <c r="N366">
        <f t="shared" si="76"/>
        <v>0.29277938509429158</v>
      </c>
      <c r="O366">
        <f t="shared" si="77"/>
        <v>-1.3427116076039156</v>
      </c>
      <c r="P366" t="str">
        <f t="shared" si="78"/>
        <v/>
      </c>
      <c r="Q366">
        <f t="shared" si="79"/>
        <v>0</v>
      </c>
      <c r="R366">
        <f t="shared" si="80"/>
        <v>-0.49389489436767181</v>
      </c>
      <c r="S366">
        <f t="shared" si="81"/>
        <v>9.3238899071415873E-2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4.1257435294002676</v>
      </c>
    </row>
    <row r="367" spans="1:24" x14ac:dyDescent="0.25">
      <c r="A367" s="2">
        <v>43316.044681886568</v>
      </c>
      <c r="B367">
        <v>418.09</v>
      </c>
      <c r="C367">
        <v>1</v>
      </c>
      <c r="H367">
        <f>VLOOKUP(A367,[1]Sheet1!$A$2:$F$10009,5,FALSE)</f>
        <v>418.1161684246</v>
      </c>
      <c r="I367">
        <f>VLOOKUP(A367,[1]Sheet1!$A$2:$F$10009,6,FALSE)</f>
        <v>418.1</v>
      </c>
      <c r="J367" s="5">
        <f t="shared" ca="1" si="71"/>
        <v>-2.7783767615997834E-4</v>
      </c>
      <c r="K367" s="5">
        <f t="shared" ca="1" si="72"/>
        <v>-0.11616842460000498</v>
      </c>
      <c r="L367" s="6">
        <f t="shared" si="73"/>
        <v>366</v>
      </c>
      <c r="M367">
        <f t="shared" si="75"/>
        <v>418.52880889885972</v>
      </c>
      <c r="N367">
        <f t="shared" si="76"/>
        <v>0.29196049590271278</v>
      </c>
      <c r="O367">
        <f t="shared" si="77"/>
        <v>-1.5029735358648231</v>
      </c>
      <c r="P367" t="str">
        <f t="shared" si="78"/>
        <v/>
      </c>
      <c r="Q367">
        <f t="shared" si="79"/>
        <v>0</v>
      </c>
      <c r="R367">
        <f t="shared" si="80"/>
        <v>-0.49389489436767181</v>
      </c>
      <c r="S367">
        <f t="shared" si="81"/>
        <v>-0.6775939899793394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4.1257435294002676</v>
      </c>
    </row>
    <row r="368" spans="1:24" x14ac:dyDescent="0.25">
      <c r="A368" s="2">
        <v>43316.044681886568</v>
      </c>
      <c r="B368">
        <v>418.09</v>
      </c>
      <c r="C368">
        <v>1</v>
      </c>
      <c r="H368">
        <f>VLOOKUP(A368,[1]Sheet1!$A$2:$F$10009,5,FALSE)</f>
        <v>418.1161684246</v>
      </c>
      <c r="I368">
        <f>VLOOKUP(A368,[1]Sheet1!$A$2:$F$10009,6,FALSE)</f>
        <v>418.1</v>
      </c>
      <c r="J368" s="5">
        <f t="shared" ca="1" si="71"/>
        <v>-2.7783767615970648E-4</v>
      </c>
      <c r="K368" s="5">
        <f t="shared" ca="1" si="72"/>
        <v>-0.11616842459989131</v>
      </c>
      <c r="L368" s="6">
        <f t="shared" si="73"/>
        <v>367</v>
      </c>
      <c r="M368">
        <f t="shared" si="75"/>
        <v>418.52931360004141</v>
      </c>
      <c r="N368">
        <f t="shared" si="76"/>
        <v>0.29309978193129094</v>
      </c>
      <c r="O368">
        <f t="shared" si="77"/>
        <v>-1.4988533841502993</v>
      </c>
      <c r="P368" t="str">
        <f t="shared" si="78"/>
        <v/>
      </c>
      <c r="Q368">
        <f t="shared" si="79"/>
        <v>0</v>
      </c>
      <c r="R368">
        <f t="shared" si="80"/>
        <v>-0.49389489436767176</v>
      </c>
      <c r="S368">
        <f t="shared" si="81"/>
        <v>-0.6775939899793394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4.1257435294002676</v>
      </c>
    </row>
    <row r="369" spans="1:24" x14ac:dyDescent="0.25">
      <c r="A369" s="2">
        <v>43316.045323379629</v>
      </c>
      <c r="B369">
        <v>418.09893263874</v>
      </c>
      <c r="C369">
        <v>13</v>
      </c>
      <c r="H369">
        <f>VLOOKUP(A369,[1]Sheet1!$A$2:$F$10009,5,FALSE)</f>
        <v>418.09</v>
      </c>
      <c r="I369">
        <f>VLOOKUP(A369,[1]Sheet1!$A$2:$F$10009,6,FALSE)</f>
        <v>418.1</v>
      </c>
      <c r="J369" s="5">
        <f t="shared" ca="1" si="71"/>
        <v>-2.1526465593553704E-4</v>
      </c>
      <c r="K369" s="5">
        <f t="shared" ca="1" si="72"/>
        <v>-9.0000000000088676E-2</v>
      </c>
      <c r="L369" s="6">
        <f t="shared" si="73"/>
        <v>368</v>
      </c>
      <c r="M369">
        <f t="shared" si="75"/>
        <v>418.52931409954232</v>
      </c>
      <c r="N369">
        <f t="shared" si="76"/>
        <v>0.29446889027083306</v>
      </c>
      <c r="O369">
        <f t="shared" si="77"/>
        <v>-1.4615515425296255</v>
      </c>
      <c r="P369" t="str">
        <f t="shared" si="78"/>
        <v/>
      </c>
      <c r="Q369">
        <f t="shared" si="79"/>
        <v>6.4149306126637384E-4</v>
      </c>
      <c r="R369">
        <f t="shared" si="80"/>
        <v>2.7986161325064356</v>
      </c>
      <c r="S369">
        <f t="shared" si="81"/>
        <v>0.45206043021268877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4.1257435294002676</v>
      </c>
    </row>
    <row r="370" spans="1:24" x14ac:dyDescent="0.25">
      <c r="A370" s="2">
        <v>43316.0461272338</v>
      </c>
      <c r="B370">
        <v>418.09573136590012</v>
      </c>
      <c r="C370">
        <v>13</v>
      </c>
      <c r="H370">
        <f>VLOOKUP(A370,[1]Sheet1!$A$2:$F$10009,5,FALSE)</f>
        <v>418.09</v>
      </c>
      <c r="I370">
        <f>VLOOKUP(A370,[1]Sheet1!$A$2:$F$10009,6,FALSE)</f>
        <v>418.10000000000008</v>
      </c>
      <c r="J370" s="5">
        <f t="shared" ca="1" si="71"/>
        <v>-2.1526465593553704E-4</v>
      </c>
      <c r="K370" s="5">
        <f t="shared" ca="1" si="72"/>
        <v>-9.0000000000088676E-2</v>
      </c>
      <c r="L370" s="6">
        <f t="shared" si="73"/>
        <v>369</v>
      </c>
      <c r="M370">
        <f t="shared" si="75"/>
        <v>418.52990978498332</v>
      </c>
      <c r="N370">
        <f t="shared" si="76"/>
        <v>0.295634102026122</v>
      </c>
      <c r="O370">
        <f t="shared" si="77"/>
        <v>-1.4686344237946953</v>
      </c>
      <c r="P370" t="str">
        <f t="shared" si="78"/>
        <v/>
      </c>
      <c r="Q370">
        <f t="shared" si="79"/>
        <v>8.0385417095385492E-4</v>
      </c>
      <c r="R370">
        <f t="shared" si="80"/>
        <v>3.2105424125296382</v>
      </c>
      <c r="S370">
        <f t="shared" si="81"/>
        <v>0.42257712736425829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4.1257435294002676</v>
      </c>
    </row>
    <row r="371" spans="1:24" x14ac:dyDescent="0.25">
      <c r="A371" s="2">
        <v>43316.046731828697</v>
      </c>
      <c r="B371">
        <v>418.09919783520002</v>
      </c>
      <c r="C371">
        <v>11</v>
      </c>
      <c r="H371">
        <f>VLOOKUP(A371,[1]Sheet1!$A$2:$F$10009,5,FALSE)</f>
        <v>418.09</v>
      </c>
      <c r="I371">
        <f>VLOOKUP(A371,[1]Sheet1!$A$2:$F$10009,6,FALSE)</f>
        <v>418.1</v>
      </c>
      <c r="J371" s="5">
        <f t="shared" ca="1" si="71"/>
        <v>-2.1526465593553704E-4</v>
      </c>
      <c r="K371" s="5">
        <f t="shared" ca="1" si="72"/>
        <v>-9.0000000000088676E-2</v>
      </c>
      <c r="L371" s="6">
        <f t="shared" si="73"/>
        <v>370</v>
      </c>
      <c r="M371">
        <f t="shared" si="75"/>
        <v>418.52951822190442</v>
      </c>
      <c r="N371">
        <f t="shared" si="76"/>
        <v>0.29722209755404638</v>
      </c>
      <c r="O371">
        <f t="shared" si="77"/>
        <v>-1.4478075158128518</v>
      </c>
      <c r="P371" t="str">
        <f t="shared" si="78"/>
        <v/>
      </c>
      <c r="Q371">
        <f t="shared" si="79"/>
        <v>6.0459489759523422E-4</v>
      </c>
      <c r="R371">
        <f t="shared" si="80"/>
        <v>1.9237227892578981</v>
      </c>
      <c r="S371">
        <f t="shared" si="81"/>
        <v>0.21134847820585775</v>
      </c>
      <c r="T371" t="str">
        <f t="shared" si="82"/>
        <v/>
      </c>
      <c r="U371" t="str">
        <f t="shared" si="83"/>
        <v/>
      </c>
      <c r="V371" t="str">
        <f t="shared" si="74"/>
        <v/>
      </c>
      <c r="X371">
        <f t="shared" ca="1" si="84"/>
        <v>4.1257435294002676</v>
      </c>
    </row>
    <row r="372" spans="1:24" x14ac:dyDescent="0.25">
      <c r="A372" s="2">
        <v>43316.046731828697</v>
      </c>
      <c r="B372">
        <v>418.09999999999991</v>
      </c>
      <c r="C372">
        <v>9</v>
      </c>
      <c r="H372">
        <f>VLOOKUP(A372,[1]Sheet1!$A$2:$F$10009,5,FALSE)</f>
        <v>418.09</v>
      </c>
      <c r="I372">
        <f>VLOOKUP(A372,[1]Sheet1!$A$2:$F$10009,6,FALSE)</f>
        <v>418.1</v>
      </c>
      <c r="J372" s="5">
        <f t="shared" ca="1" si="71"/>
        <v>-2.1526465593553704E-4</v>
      </c>
      <c r="K372" s="5">
        <f t="shared" ca="1" si="72"/>
        <v>-9.0000000000088676E-2</v>
      </c>
      <c r="L372" s="6">
        <f t="shared" si="73"/>
        <v>371</v>
      </c>
      <c r="M372">
        <f t="shared" si="75"/>
        <v>418.5289897274215</v>
      </c>
      <c r="N372">
        <f t="shared" si="76"/>
        <v>0.29888891791369609</v>
      </c>
      <c r="O372">
        <f t="shared" si="77"/>
        <v>-1.4352814765299027</v>
      </c>
      <c r="P372" t="str">
        <f t="shared" si="78"/>
        <v/>
      </c>
      <c r="Q372">
        <f t="shared" si="79"/>
        <v>0</v>
      </c>
      <c r="R372">
        <f t="shared" si="80"/>
        <v>-0.5954944192290299</v>
      </c>
      <c r="S372">
        <f t="shared" si="81"/>
        <v>-2.6284530821241536E-3</v>
      </c>
      <c r="T372" t="str">
        <f t="shared" si="82"/>
        <v/>
      </c>
      <c r="U372" t="str">
        <f t="shared" si="83"/>
        <v/>
      </c>
      <c r="V372" t="str">
        <f t="shared" si="74"/>
        <v/>
      </c>
      <c r="X372">
        <f t="shared" ca="1" si="84"/>
        <v>4.1257435294002676</v>
      </c>
    </row>
    <row r="373" spans="1:24" x14ac:dyDescent="0.25">
      <c r="A373" s="2">
        <v>43316.046802106481</v>
      </c>
      <c r="B373">
        <v>418.09352190738002</v>
      </c>
      <c r="C373">
        <v>3</v>
      </c>
      <c r="H373">
        <f>VLOOKUP(A373,[1]Sheet1!$A$2:$F$10009,5,FALSE)</f>
        <v>418.09</v>
      </c>
      <c r="I373">
        <f>VLOOKUP(A373,[1]Sheet1!$A$2:$F$10009,6,FALSE)</f>
        <v>418.1</v>
      </c>
      <c r="J373" s="5">
        <f t="shared" ca="1" si="71"/>
        <v>-2.1526465593553704E-4</v>
      </c>
      <c r="K373" s="5">
        <f t="shared" ca="1" si="72"/>
        <v>-9.0000000000088676E-2</v>
      </c>
      <c r="L373" s="6">
        <f t="shared" si="73"/>
        <v>372</v>
      </c>
      <c r="M373">
        <f t="shared" si="75"/>
        <v>418.52800233159559</v>
      </c>
      <c r="N373">
        <f t="shared" si="76"/>
        <v>0.30074498905198538</v>
      </c>
      <c r="O373">
        <f t="shared" si="77"/>
        <v>-1.4446805101728972</v>
      </c>
      <c r="P373" t="str">
        <f t="shared" si="78"/>
        <v/>
      </c>
      <c r="Q373">
        <f t="shared" si="79"/>
        <v>7.0277783379424363E-5</v>
      </c>
      <c r="R373">
        <f t="shared" si="80"/>
        <v>-0.3204142474220259</v>
      </c>
      <c r="S373">
        <f t="shared" si="81"/>
        <v>-0.58896428891660746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4.1257435294002676</v>
      </c>
    </row>
    <row r="374" spans="1:24" x14ac:dyDescent="0.25">
      <c r="A374" s="2">
        <v>43316.046802106481</v>
      </c>
      <c r="B374">
        <v>418.09</v>
      </c>
      <c r="C374">
        <v>1</v>
      </c>
      <c r="H374">
        <f>VLOOKUP(A374,[1]Sheet1!$A$2:$F$10009,5,FALSE)</f>
        <v>418.09</v>
      </c>
      <c r="I374">
        <f>VLOOKUP(A374,[1]Sheet1!$A$2:$F$10009,6,FALSE)</f>
        <v>418.1</v>
      </c>
      <c r="J374" s="5">
        <f t="shared" ca="1" si="71"/>
        <v>-2.1526465593553704E-4</v>
      </c>
      <c r="K374" s="5">
        <f t="shared" ca="1" si="72"/>
        <v>-9.0000000000088676E-2</v>
      </c>
      <c r="L374" s="6">
        <f t="shared" si="73"/>
        <v>373</v>
      </c>
      <c r="M374">
        <f t="shared" si="75"/>
        <v>418.52571996047851</v>
      </c>
      <c r="N374">
        <f t="shared" si="76"/>
        <v>0.30307565368175432</v>
      </c>
      <c r="O374">
        <f t="shared" si="77"/>
        <v>-1.4376607133744426</v>
      </c>
      <c r="P374" t="str">
        <f t="shared" si="78"/>
        <v/>
      </c>
      <c r="Q374">
        <f t="shared" si="79"/>
        <v>0</v>
      </c>
      <c r="R374">
        <f t="shared" si="80"/>
        <v>-0.60562125294419478</v>
      </c>
      <c r="S374">
        <f t="shared" si="81"/>
        <v>-0.77534529630187277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4.1257435294002676</v>
      </c>
    </row>
    <row r="375" spans="1:24" x14ac:dyDescent="0.25">
      <c r="A375" s="2">
        <v>43316.047122731477</v>
      </c>
      <c r="B375">
        <v>418.09519413098002</v>
      </c>
      <c r="C375">
        <v>9</v>
      </c>
      <c r="H375">
        <f>VLOOKUP(A375,[1]Sheet1!$A$2:$F$10009,5,FALSE)</f>
        <v>418.09</v>
      </c>
      <c r="I375">
        <f>VLOOKUP(A375,[1]Sheet1!$A$2:$F$10009,6,FALSE)</f>
        <v>418.1</v>
      </c>
      <c r="J375" s="5">
        <f t="shared" ca="1" si="71"/>
        <v>-2.1526465593553704E-4</v>
      </c>
      <c r="K375" s="5">
        <f t="shared" ca="1" si="72"/>
        <v>-9.0000000000088676E-2</v>
      </c>
      <c r="L375" s="6">
        <f t="shared" si="73"/>
        <v>374</v>
      </c>
      <c r="M375">
        <f t="shared" si="75"/>
        <v>418.49947858390118</v>
      </c>
      <c r="N375">
        <f t="shared" si="76"/>
        <v>0.3113142784046446</v>
      </c>
      <c r="O375">
        <f t="shared" si="77"/>
        <v>-1.2986376821292918</v>
      </c>
      <c r="P375" t="str">
        <f t="shared" si="78"/>
        <v/>
      </c>
      <c r="Q375">
        <f t="shared" si="79"/>
        <v>3.2062499667517841E-4</v>
      </c>
      <c r="R375">
        <f t="shared" si="80"/>
        <v>0.65833716316960178</v>
      </c>
      <c r="S375">
        <f t="shared" si="81"/>
        <v>-1.3160233268612874E-2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4.1257435294002676</v>
      </c>
    </row>
    <row r="376" spans="1:24" x14ac:dyDescent="0.25">
      <c r="A376" s="2">
        <v>43316.047734849541</v>
      </c>
      <c r="B376">
        <v>418.09601850946001</v>
      </c>
      <c r="C376">
        <v>12</v>
      </c>
      <c r="H376">
        <f>VLOOKUP(A376,[1]Sheet1!$A$2:$F$10009,5,FALSE)</f>
        <v>418.06714904</v>
      </c>
      <c r="I376">
        <f>VLOOKUP(A376,[1]Sheet1!$A$2:$F$10009,6,FALSE)</f>
        <v>418.09146662030003</v>
      </c>
      <c r="J376" s="5">
        <f t="shared" ca="1" si="71"/>
        <v>4.6725711515132511E-4</v>
      </c>
      <c r="K376" s="5">
        <f t="shared" ca="1" si="72"/>
        <v>0.19534484999996948</v>
      </c>
      <c r="L376" s="6">
        <f t="shared" si="73"/>
        <v>375</v>
      </c>
      <c r="M376">
        <f t="shared" si="75"/>
        <v>418.46651030428461</v>
      </c>
      <c r="N376">
        <f t="shared" si="76"/>
        <v>0.31667097559799895</v>
      </c>
      <c r="O376">
        <f t="shared" si="77"/>
        <v>-1.1699581691216516</v>
      </c>
      <c r="P376" t="str">
        <f t="shared" si="78"/>
        <v/>
      </c>
      <c r="Q376">
        <f t="shared" si="79"/>
        <v>6.1211806314531714E-4</v>
      </c>
      <c r="R376">
        <f t="shared" si="80"/>
        <v>1.7632170048865794</v>
      </c>
      <c r="S376">
        <f t="shared" si="81"/>
        <v>0.28515137408667857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4.1257435294002676</v>
      </c>
    </row>
    <row r="377" spans="1:24" x14ac:dyDescent="0.25">
      <c r="A377" s="2">
        <v>43316.048779340279</v>
      </c>
      <c r="B377">
        <v>418.04852838603989</v>
      </c>
      <c r="C377">
        <v>29</v>
      </c>
      <c r="H377">
        <f>VLOOKUP(A377,[1]Sheet1!$A$2:$F$10009,5,FALSE)</f>
        <v>418.02739872609988</v>
      </c>
      <c r="I377">
        <f>VLOOKUP(A377,[1]Sheet1!$A$2:$F$10009,6,FALSE)</f>
        <v>418.01</v>
      </c>
      <c r="J377" s="5">
        <f t="shared" ca="1" si="71"/>
        <v>2.6936338202532479E-4</v>
      </c>
      <c r="K377" s="5">
        <f t="shared" ca="1" si="72"/>
        <v>0.11260127390011121</v>
      </c>
      <c r="L377" s="6">
        <f t="shared" si="73"/>
        <v>376</v>
      </c>
      <c r="M377">
        <f t="shared" si="75"/>
        <v>418.43069385840778</v>
      </c>
      <c r="N377">
        <f t="shared" si="76"/>
        <v>0.31945633173231236</v>
      </c>
      <c r="O377">
        <f t="shared" si="77"/>
        <v>-1.196299570259018</v>
      </c>
      <c r="P377" t="str">
        <f t="shared" si="78"/>
        <v/>
      </c>
      <c r="Q377">
        <f t="shared" si="79"/>
        <v>1.0444907384226099E-3</v>
      </c>
      <c r="R377">
        <f t="shared" si="80"/>
        <v>3.2672288365892403</v>
      </c>
      <c r="S377">
        <f t="shared" si="81"/>
        <v>1.8862277217700578</v>
      </c>
      <c r="T377" t="str">
        <f t="shared" si="82"/>
        <v/>
      </c>
      <c r="U377" t="str">
        <f t="shared" si="83"/>
        <v/>
      </c>
      <c r="V377" t="str">
        <f t="shared" si="74"/>
        <v/>
      </c>
      <c r="X377">
        <f t="shared" ca="1" si="84"/>
        <v>4.1257435294002676</v>
      </c>
    </row>
    <row r="378" spans="1:24" x14ac:dyDescent="0.25">
      <c r="A378" s="2">
        <v>43316.049253900463</v>
      </c>
      <c r="B378">
        <v>418.03607106762001</v>
      </c>
      <c r="C378">
        <v>5</v>
      </c>
      <c r="H378">
        <f>VLOOKUP(A378,[1]Sheet1!$A$2:$F$10009,5,FALSE)</f>
        <v>418</v>
      </c>
      <c r="I378">
        <f>VLOOKUP(A378,[1]Sheet1!$A$2:$F$10009,6,FALSE)</f>
        <v>417.40849668070001</v>
      </c>
      <c r="J378" s="5">
        <f t="shared" ca="1" si="71"/>
        <v>3.3492822966503912E-4</v>
      </c>
      <c r="K378" s="5">
        <f t="shared" ca="1" si="72"/>
        <v>0.13999999999998636</v>
      </c>
      <c r="L378" s="6">
        <f t="shared" si="73"/>
        <v>377</v>
      </c>
      <c r="M378">
        <f t="shared" si="75"/>
        <v>418.379445651315</v>
      </c>
      <c r="N378">
        <f t="shared" si="76"/>
        <v>0.31624301920787246</v>
      </c>
      <c r="O378">
        <f t="shared" si="77"/>
        <v>-1.0857934020332463</v>
      </c>
      <c r="P378" t="str">
        <f t="shared" si="78"/>
        <v/>
      </c>
      <c r="Q378">
        <f t="shared" si="79"/>
        <v>4.7456018364755437E-4</v>
      </c>
      <c r="R378">
        <f t="shared" si="80"/>
        <v>0.88364750932458846</v>
      </c>
      <c r="S378">
        <f t="shared" si="81"/>
        <v>-0.46540787295501684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4.1257435294002676</v>
      </c>
    </row>
    <row r="379" spans="1:24" x14ac:dyDescent="0.25">
      <c r="A379" s="2">
        <v>43316.049253900463</v>
      </c>
      <c r="B379">
        <v>418</v>
      </c>
      <c r="C379">
        <v>1</v>
      </c>
      <c r="H379">
        <f>VLOOKUP(A379,[1]Sheet1!$A$2:$F$10009,5,FALSE)</f>
        <v>418</v>
      </c>
      <c r="I379">
        <f>VLOOKUP(A379,[1]Sheet1!$A$2:$F$10009,6,FALSE)</f>
        <v>417.40849668070001</v>
      </c>
      <c r="J379" s="5">
        <f t="shared" ca="1" si="71"/>
        <v>3.3492822966503912E-4</v>
      </c>
      <c r="K379" s="5">
        <f t="shared" ca="1" si="72"/>
        <v>0.13999999999998636</v>
      </c>
      <c r="L379" s="6">
        <f t="shared" si="73"/>
        <v>378</v>
      </c>
      <c r="M379">
        <f t="shared" si="75"/>
        <v>418.32251616409354</v>
      </c>
      <c r="N379">
        <f t="shared" si="76"/>
        <v>0.30667954517406526</v>
      </c>
      <c r="O379">
        <f t="shared" si="77"/>
        <v>-1.0516389800646428</v>
      </c>
      <c r="P379" t="str">
        <f t="shared" si="78"/>
        <v/>
      </c>
      <c r="Q379">
        <f t="shared" si="79"/>
        <v>0</v>
      </c>
      <c r="R379">
        <f t="shared" si="80"/>
        <v>-0.73485360405827871</v>
      </c>
      <c r="S379">
        <f t="shared" si="81"/>
        <v>-0.84537527816048719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4.1257435294002676</v>
      </c>
    </row>
    <row r="380" spans="1:24" x14ac:dyDescent="0.25">
      <c r="A380" s="2">
        <v>43316.049253900463</v>
      </c>
      <c r="B380">
        <v>418</v>
      </c>
      <c r="C380">
        <v>1</v>
      </c>
      <c r="H380">
        <f>VLOOKUP(A380,[1]Sheet1!$A$2:$F$10009,5,FALSE)</f>
        <v>418</v>
      </c>
      <c r="I380">
        <f>VLOOKUP(A380,[1]Sheet1!$A$2:$F$10009,6,FALSE)</f>
        <v>417.40849668070001</v>
      </c>
      <c r="J380" s="5">
        <f t="shared" ca="1" si="71"/>
        <v>7.4162679425837869E-4</v>
      </c>
      <c r="K380" s="5">
        <f t="shared" ca="1" si="72"/>
        <v>0.31000000000000227</v>
      </c>
      <c r="L380" s="6">
        <f t="shared" si="73"/>
        <v>379</v>
      </c>
      <c r="M380">
        <f t="shared" si="75"/>
        <v>418.2744033996097</v>
      </c>
      <c r="N380">
        <f t="shared" si="76"/>
        <v>0.30457136270050972</v>
      </c>
      <c r="O380">
        <f t="shared" si="77"/>
        <v>-0.90094944310152214</v>
      </c>
      <c r="P380" t="str">
        <f t="shared" si="78"/>
        <v/>
      </c>
      <c r="Q380">
        <f t="shared" si="79"/>
        <v>0</v>
      </c>
      <c r="R380">
        <f t="shared" si="80"/>
        <v>-0.7345848546688506</v>
      </c>
      <c r="S380">
        <f t="shared" si="81"/>
        <v>-0.84103417226930521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4.1257435294002676</v>
      </c>
    </row>
    <row r="381" spans="1:24" x14ac:dyDescent="0.25">
      <c r="A381" s="2">
        <v>43316.049253900463</v>
      </c>
      <c r="B381">
        <v>417.85317075158002</v>
      </c>
      <c r="C381">
        <v>3</v>
      </c>
      <c r="H381">
        <f>VLOOKUP(A381,[1]Sheet1!$A$2:$F$10009,5,FALSE)</f>
        <v>418</v>
      </c>
      <c r="I381">
        <f>VLOOKUP(A381,[1]Sheet1!$A$2:$F$10009,6,FALSE)</f>
        <v>417.40849668070001</v>
      </c>
      <c r="J381" s="5">
        <f t="shared" ca="1" si="71"/>
        <v>7.4162679425837869E-4</v>
      </c>
      <c r="K381" s="5">
        <f t="shared" ca="1" si="72"/>
        <v>0.31000000000000227</v>
      </c>
      <c r="L381" s="6">
        <f t="shared" si="73"/>
        <v>380</v>
      </c>
      <c r="M381">
        <f t="shared" si="75"/>
        <v>418.24302012650276</v>
      </c>
      <c r="N381">
        <f t="shared" si="76"/>
        <v>0.30719253024458271</v>
      </c>
      <c r="O381">
        <f t="shared" si="77"/>
        <v>-1.2690717922481374</v>
      </c>
      <c r="P381" t="str">
        <f t="shared" si="78"/>
        <v/>
      </c>
      <c r="Q381">
        <f t="shared" si="79"/>
        <v>0</v>
      </c>
      <c r="R381">
        <f t="shared" si="80"/>
        <v>-0.7345848546688506</v>
      </c>
      <c r="S381">
        <f t="shared" si="81"/>
        <v>-0.64176599528124545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4.1257435294002676</v>
      </c>
    </row>
    <row r="382" spans="1:24" x14ac:dyDescent="0.25">
      <c r="A382" s="2">
        <v>43316.049253900463</v>
      </c>
      <c r="B382">
        <v>417.81000000000012</v>
      </c>
      <c r="C382">
        <v>1</v>
      </c>
      <c r="H382">
        <f>VLOOKUP(A382,[1]Sheet1!$A$2:$F$10009,5,FALSE)</f>
        <v>418</v>
      </c>
      <c r="I382">
        <f>VLOOKUP(A382,[1]Sheet1!$A$2:$F$10009,6,FALSE)</f>
        <v>417.40849668070001</v>
      </c>
      <c r="J382" s="5">
        <f t="shared" ca="1" si="71"/>
        <v>3.3492822966503912E-4</v>
      </c>
      <c r="K382" s="5">
        <f t="shared" ca="1" si="72"/>
        <v>0.13999999999998636</v>
      </c>
      <c r="L382" s="6">
        <f t="shared" si="73"/>
        <v>381</v>
      </c>
      <c r="M382">
        <f t="shared" si="75"/>
        <v>418.19465468718982</v>
      </c>
      <c r="N382">
        <f t="shared" si="76"/>
        <v>0.31258353035847636</v>
      </c>
      <c r="O382">
        <f t="shared" si="77"/>
        <v>-1.2305660722066198</v>
      </c>
      <c r="P382" t="str">
        <f t="shared" si="78"/>
        <v/>
      </c>
      <c r="Q382">
        <f t="shared" si="79"/>
        <v>0</v>
      </c>
      <c r="R382">
        <f t="shared" si="80"/>
        <v>-0.7345848546688506</v>
      </c>
      <c r="S382">
        <f t="shared" si="81"/>
        <v>-0.83344089086361506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4.1257435294002676</v>
      </c>
    </row>
    <row r="383" spans="1:24" x14ac:dyDescent="0.25">
      <c r="A383" s="2">
        <v>43316.049253900463</v>
      </c>
      <c r="B383">
        <v>417.81000000000012</v>
      </c>
      <c r="C383">
        <v>1</v>
      </c>
      <c r="H383">
        <f>VLOOKUP(A383,[1]Sheet1!$A$2:$F$10009,5,FALSE)</f>
        <v>418</v>
      </c>
      <c r="I383">
        <f>VLOOKUP(A383,[1]Sheet1!$A$2:$F$10009,6,FALSE)</f>
        <v>417.40849668070001</v>
      </c>
      <c r="J383" s="5">
        <f t="shared" ca="1" si="71"/>
        <v>3.3492822966503912E-4</v>
      </c>
      <c r="K383" s="5">
        <f t="shared" ca="1" si="72"/>
        <v>0.13999999999998636</v>
      </c>
      <c r="L383" s="6">
        <f t="shared" si="73"/>
        <v>382</v>
      </c>
      <c r="M383">
        <f t="shared" si="75"/>
        <v>418.12934956103015</v>
      </c>
      <c r="N383">
        <f t="shared" si="76"/>
        <v>0.31063895710992018</v>
      </c>
      <c r="O383">
        <f t="shared" si="77"/>
        <v>-1.0280409257137539</v>
      </c>
      <c r="P383" t="str">
        <f t="shared" si="78"/>
        <v/>
      </c>
      <c r="Q383">
        <f t="shared" si="79"/>
        <v>0</v>
      </c>
      <c r="R383">
        <f t="shared" si="80"/>
        <v>-0.71592877262569632</v>
      </c>
      <c r="S383">
        <f t="shared" si="81"/>
        <v>-0.83344089086361506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4.1257435294002676</v>
      </c>
    </row>
    <row r="384" spans="1:24" x14ac:dyDescent="0.25">
      <c r="A384" s="2">
        <v>43316.049310532413</v>
      </c>
      <c r="B384">
        <v>417.81000000000012</v>
      </c>
      <c r="C384">
        <v>2</v>
      </c>
      <c r="H384">
        <f>VLOOKUP(A384,[1]Sheet1!$A$2:$F$10009,5,FALSE)</f>
        <v>417.57256749999999</v>
      </c>
      <c r="I384">
        <f>VLOOKUP(A384,[1]Sheet1!$A$2:$F$10009,6,FALSE)</f>
        <v>417.40849668070001</v>
      </c>
      <c r="J384" s="5">
        <f t="shared" ca="1" si="71"/>
        <v>1.3588835669862229E-3</v>
      </c>
      <c r="K384" s="5">
        <f t="shared" ca="1" si="72"/>
        <v>0.56743249999999534</v>
      </c>
      <c r="L384" s="6">
        <f t="shared" si="73"/>
        <v>383</v>
      </c>
      <c r="M384">
        <f t="shared" si="75"/>
        <v>418.05343091184318</v>
      </c>
      <c r="N384">
        <f t="shared" si="76"/>
        <v>0.29363779013535846</v>
      </c>
      <c r="O384">
        <f t="shared" si="77"/>
        <v>-0.82901765379329673</v>
      </c>
      <c r="P384" t="str">
        <f t="shared" si="78"/>
        <v/>
      </c>
      <c r="Q384">
        <f t="shared" si="79"/>
        <v>5.6631950428709388E-5</v>
      </c>
      <c r="R384">
        <f t="shared" si="80"/>
        <v>-0.49088697071207127</v>
      </c>
      <c r="S384">
        <f t="shared" si="81"/>
        <v>-0.71690948153716705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4.1257435294002676</v>
      </c>
    </row>
    <row r="385" spans="1:24" x14ac:dyDescent="0.25">
      <c r="A385" s="2">
        <v>43316.049370613429</v>
      </c>
      <c r="B385">
        <v>417.71732200250011</v>
      </c>
      <c r="C385">
        <v>10</v>
      </c>
      <c r="H385">
        <f>VLOOKUP(A385,[1]Sheet1!$A$2:$F$10009,5,FALSE)</f>
        <v>417.56490000000002</v>
      </c>
      <c r="I385">
        <f>VLOOKUP(A385,[1]Sheet1!$A$2:$F$10009,6,FALSE)</f>
        <v>417.40849668070001</v>
      </c>
      <c r="J385" s="5">
        <f t="shared" ca="1" si="71"/>
        <v>1.377270934410348E-3</v>
      </c>
      <c r="K385" s="5">
        <f t="shared" ca="1" si="72"/>
        <v>0.57509999999996353</v>
      </c>
      <c r="L385" s="6">
        <f t="shared" si="73"/>
        <v>384</v>
      </c>
      <c r="M385">
        <f t="shared" si="75"/>
        <v>417.97692270261598</v>
      </c>
      <c r="N385">
        <f t="shared" si="76"/>
        <v>0.26758511097585985</v>
      </c>
      <c r="O385">
        <f t="shared" si="77"/>
        <v>-0.97016122896048596</v>
      </c>
      <c r="P385" t="str">
        <f t="shared" si="78"/>
        <v/>
      </c>
      <c r="Q385">
        <f t="shared" si="79"/>
        <v>6.0081016272306442E-5</v>
      </c>
      <c r="R385">
        <f t="shared" si="80"/>
        <v>-0.45799487226974234</v>
      </c>
      <c r="S385">
        <f t="shared" si="81"/>
        <v>4.0300027896264697E-2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4.1257435294002676</v>
      </c>
    </row>
    <row r="386" spans="1:24" x14ac:dyDescent="0.25">
      <c r="A386" s="2">
        <v>43316.049429675928</v>
      </c>
      <c r="B386">
        <v>417.43582707951998</v>
      </c>
      <c r="C386">
        <v>4</v>
      </c>
      <c r="H386">
        <f>VLOOKUP(A386,[1]Sheet1!$A$2:$F$10009,5,FALSE)</f>
        <v>417.4</v>
      </c>
      <c r="I386">
        <f>VLOOKUP(A386,[1]Sheet1!$A$2:$F$10009,6,FALSE)</f>
        <v>417.65474951480007</v>
      </c>
      <c r="J386" s="5">
        <f t="shared" ref="J386:J449" ca="1" si="85">(OFFSET(I386,$AA$2,0)-H386)/H386</f>
        <v>1.7489218974605133E-3</v>
      </c>
      <c r="K386" s="5">
        <f t="shared" ca="1" si="72"/>
        <v>0.73000000000001819</v>
      </c>
      <c r="L386" s="6">
        <f t="shared" si="73"/>
        <v>385</v>
      </c>
      <c r="M386">
        <f t="shared" si="75"/>
        <v>417.88876389871655</v>
      </c>
      <c r="N386">
        <f t="shared" si="76"/>
        <v>0.23017514252256052</v>
      </c>
      <c r="O386">
        <f t="shared" si="77"/>
        <v>-1.9677920657838694</v>
      </c>
      <c r="P386" t="str">
        <f t="shared" si="78"/>
        <v/>
      </c>
      <c r="Q386">
        <f t="shared" si="79"/>
        <v>5.906249862164259E-5</v>
      </c>
      <c r="R386">
        <f t="shared" si="80"/>
        <v>-0.468323833744833</v>
      </c>
      <c r="S386">
        <f t="shared" si="81"/>
        <v>-0.48779451454634043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4.1257435294002676</v>
      </c>
    </row>
    <row r="387" spans="1:24" x14ac:dyDescent="0.25">
      <c r="A387" s="2">
        <v>43316.049429675928</v>
      </c>
      <c r="B387">
        <v>417.4</v>
      </c>
      <c r="C387">
        <v>1</v>
      </c>
      <c r="H387">
        <f>VLOOKUP(A387,[1]Sheet1!$A$2:$F$10009,5,FALSE)</f>
        <v>417.4</v>
      </c>
      <c r="I387">
        <f>VLOOKUP(A387,[1]Sheet1!$A$2:$F$10009,6,FALSE)</f>
        <v>417.65474951480007</v>
      </c>
      <c r="J387" s="5">
        <f t="shared" ca="1" si="85"/>
        <v>2.3957834211901652E-5</v>
      </c>
      <c r="K387" s="5">
        <f t="shared" ref="K387:K450" ca="1" si="86">IF(ISNUMBER(J387),H387*J387,"")</f>
        <v>1.0000000000047748E-2</v>
      </c>
      <c r="L387" s="6">
        <f t="shared" si="73"/>
        <v>386</v>
      </c>
      <c r="M387">
        <f t="shared" si="75"/>
        <v>417.78178423107147</v>
      </c>
      <c r="N387">
        <f t="shared" si="76"/>
        <v>0.21005335958229288</v>
      </c>
      <c r="O387">
        <f t="shared" si="77"/>
        <v>-1.8175583186610267</v>
      </c>
      <c r="P387" t="str">
        <f t="shared" si="78"/>
        <v/>
      </c>
      <c r="Q387">
        <f t="shared" si="79"/>
        <v>0</v>
      </c>
      <c r="R387">
        <f t="shared" si="80"/>
        <v>-0.63545640957031935</v>
      </c>
      <c r="S387">
        <f t="shared" si="81"/>
        <v>-0.76217892897865691</v>
      </c>
      <c r="T387" t="str">
        <f t="shared" si="82"/>
        <v/>
      </c>
      <c r="U387" t="str">
        <f t="shared" si="83"/>
        <v/>
      </c>
      <c r="V387" t="str">
        <f t="shared" si="74"/>
        <v/>
      </c>
      <c r="X387">
        <f t="shared" ca="1" si="84"/>
        <v>4.1257435294002676</v>
      </c>
    </row>
    <row r="388" spans="1:24" x14ac:dyDescent="0.25">
      <c r="A388" s="2">
        <v>43316.049429675928</v>
      </c>
      <c r="B388">
        <v>417.4</v>
      </c>
      <c r="C388">
        <v>1</v>
      </c>
      <c r="H388">
        <f>VLOOKUP(A388,[1]Sheet1!$A$2:$F$10009,5,FALSE)</f>
        <v>417.4</v>
      </c>
      <c r="I388">
        <f>VLOOKUP(A388,[1]Sheet1!$A$2:$F$10009,6,FALSE)</f>
        <v>417.65474951480007</v>
      </c>
      <c r="J388" s="5">
        <f t="shared" ca="1" si="85"/>
        <v>2.3957834211901652E-5</v>
      </c>
      <c r="K388" s="5">
        <f t="shared" ca="1" si="86"/>
        <v>1.0000000000047748E-2</v>
      </c>
      <c r="L388" s="6">
        <f t="shared" ref="L388:L451" si="87">L387+1</f>
        <v>387</v>
      </c>
      <c r="M388">
        <f t="shared" si="75"/>
        <v>417.68471994973066</v>
      </c>
      <c r="N388">
        <f t="shared" si="76"/>
        <v>0.19596209375165999</v>
      </c>
      <c r="O388">
        <f t="shared" si="77"/>
        <v>-1.4529338010212711</v>
      </c>
      <c r="P388" t="str">
        <f t="shared" si="78"/>
        <v/>
      </c>
      <c r="Q388">
        <f t="shared" si="79"/>
        <v>0</v>
      </c>
      <c r="R388">
        <f t="shared" si="80"/>
        <v>-0.60296603032939144</v>
      </c>
      <c r="S388">
        <f t="shared" si="81"/>
        <v>-0.78458471809943464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4.1257435294002676</v>
      </c>
    </row>
    <row r="389" spans="1:24" x14ac:dyDescent="0.25">
      <c r="A389" s="2">
        <v>43316.049429675928</v>
      </c>
      <c r="B389">
        <v>417.4</v>
      </c>
      <c r="C389">
        <v>1</v>
      </c>
      <c r="H389">
        <f>VLOOKUP(A389,[1]Sheet1!$A$2:$F$10009,5,FALSE)</f>
        <v>417.4</v>
      </c>
      <c r="I389">
        <f>VLOOKUP(A389,[1]Sheet1!$A$2:$F$10009,6,FALSE)</f>
        <v>417.65474951480007</v>
      </c>
      <c r="J389" s="5">
        <f t="shared" ca="1" si="85"/>
        <v>2.3957834211901652E-5</v>
      </c>
      <c r="K389" s="5">
        <f t="shared" ca="1" si="86"/>
        <v>1.0000000000047748E-2</v>
      </c>
      <c r="L389" s="6">
        <f t="shared" si="87"/>
        <v>388</v>
      </c>
      <c r="M389">
        <f t="shared" si="75"/>
        <v>417.5926638789922</v>
      </c>
      <c r="N389">
        <f t="shared" si="76"/>
        <v>0.17354252293853248</v>
      </c>
      <c r="O389">
        <f t="shared" si="77"/>
        <v>-1.1101825404512586</v>
      </c>
      <c r="P389" t="str">
        <f t="shared" si="78"/>
        <v/>
      </c>
      <c r="Q389">
        <f t="shared" si="79"/>
        <v>0</v>
      </c>
      <c r="R389">
        <f t="shared" si="80"/>
        <v>-0.57485388984958019</v>
      </c>
      <c r="S389">
        <f t="shared" si="81"/>
        <v>-0.74663266866636202</v>
      </c>
      <c r="T389" t="str">
        <f t="shared" si="82"/>
        <v/>
      </c>
      <c r="U389" t="str">
        <f t="shared" si="83"/>
        <v/>
      </c>
      <c r="V389" t="str">
        <f t="shared" si="74"/>
        <v/>
      </c>
      <c r="X389">
        <f t="shared" ca="1" si="84"/>
        <v>4.1257435294002676</v>
      </c>
    </row>
    <row r="390" spans="1:24" x14ac:dyDescent="0.25">
      <c r="A390" s="2">
        <v>43316.049429675928</v>
      </c>
      <c r="B390">
        <v>417.4</v>
      </c>
      <c r="C390">
        <v>2</v>
      </c>
      <c r="H390">
        <f>VLOOKUP(A390,[1]Sheet1!$A$2:$F$10009,5,FALSE)</f>
        <v>417.4</v>
      </c>
      <c r="I390">
        <f>VLOOKUP(A390,[1]Sheet1!$A$2:$F$10009,6,FALSE)</f>
        <v>417.65474951480007</v>
      </c>
      <c r="J390" s="5">
        <f t="shared" ca="1" si="85"/>
        <v>2.3957834211901652E-5</v>
      </c>
      <c r="K390" s="5">
        <f t="shared" ca="1" si="86"/>
        <v>1.0000000000047748E-2</v>
      </c>
      <c r="L390" s="6">
        <f t="shared" si="87"/>
        <v>389</v>
      </c>
      <c r="M390">
        <f t="shared" si="75"/>
        <v>417.5191653638318</v>
      </c>
      <c r="N390">
        <f t="shared" si="76"/>
        <v>0.16376393931459979</v>
      </c>
      <c r="O390">
        <f t="shared" si="77"/>
        <v>-0.72766546976439261</v>
      </c>
      <c r="P390" t="str">
        <f t="shared" si="78"/>
        <v/>
      </c>
      <c r="Q390">
        <f t="shared" si="79"/>
        <v>0</v>
      </c>
      <c r="R390">
        <f t="shared" si="80"/>
        <v>-0.57460506594340877</v>
      </c>
      <c r="S390">
        <f t="shared" si="81"/>
        <v>-0.64576537052189698</v>
      </c>
      <c r="T390" t="str">
        <f t="shared" si="82"/>
        <v/>
      </c>
      <c r="U390" t="str">
        <f t="shared" si="83"/>
        <v/>
      </c>
      <c r="V390" t="str">
        <f t="shared" si="74"/>
        <v/>
      </c>
      <c r="X390">
        <f t="shared" ca="1" si="84"/>
        <v>4.1257435294002676</v>
      </c>
    </row>
    <row r="391" spans="1:24" x14ac:dyDescent="0.25">
      <c r="A391" s="2">
        <v>43316.049429675928</v>
      </c>
      <c r="B391">
        <v>417.4</v>
      </c>
      <c r="C391">
        <v>1</v>
      </c>
      <c r="H391">
        <f>VLOOKUP(A391,[1]Sheet1!$A$2:$F$10009,5,FALSE)</f>
        <v>417.4</v>
      </c>
      <c r="I391">
        <f>VLOOKUP(A391,[1]Sheet1!$A$2:$F$10009,6,FALSE)</f>
        <v>417.65474951480007</v>
      </c>
      <c r="J391" s="5">
        <f t="shared" ca="1" si="85"/>
        <v>2.3957834211901652E-5</v>
      </c>
      <c r="K391" s="5">
        <f t="shared" ca="1" si="86"/>
        <v>1.0000000000047748E-2</v>
      </c>
      <c r="L391" s="6">
        <f t="shared" si="87"/>
        <v>390</v>
      </c>
      <c r="M391">
        <f t="shared" si="75"/>
        <v>417.4530180624086</v>
      </c>
      <c r="N391">
        <f t="shared" si="76"/>
        <v>0.15358404928691519</v>
      </c>
      <c r="O391">
        <f t="shared" si="77"/>
        <v>-0.34520552527939213</v>
      </c>
      <c r="P391" t="str">
        <f t="shared" si="78"/>
        <v/>
      </c>
      <c r="Q391">
        <f t="shared" si="79"/>
        <v>0</v>
      </c>
      <c r="R391">
        <f t="shared" si="80"/>
        <v>-0.57460506594340877</v>
      </c>
      <c r="S391">
        <f t="shared" si="81"/>
        <v>-0.74404455862912255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4.1257435294002676</v>
      </c>
    </row>
    <row r="392" spans="1:24" x14ac:dyDescent="0.25">
      <c r="A392" s="2">
        <v>43316.049487731478</v>
      </c>
      <c r="B392">
        <v>417.36679839009997</v>
      </c>
      <c r="C392">
        <v>3</v>
      </c>
      <c r="H392">
        <f>VLOOKUP(A392,[1]Sheet1!$A$2:$F$10009,5,FALSE)</f>
        <v>417.35</v>
      </c>
      <c r="I392">
        <f>VLOOKUP(A392,[1]Sheet1!$A$2:$F$10009,6,FALSE)</f>
        <v>417.65474951480007</v>
      </c>
      <c r="J392" s="5">
        <f t="shared" ca="1" si="85"/>
        <v>1.437642266682695E-4</v>
      </c>
      <c r="K392" s="5">
        <f t="shared" ca="1" si="86"/>
        <v>6.0000000000002281E-2</v>
      </c>
      <c r="L392" s="6">
        <f t="shared" si="87"/>
        <v>391</v>
      </c>
      <c r="M392">
        <f t="shared" si="75"/>
        <v>417.40046520409766</v>
      </c>
      <c r="N392">
        <f t="shared" si="76"/>
        <v>0.14975834150095318</v>
      </c>
      <c r="O392">
        <f t="shared" si="77"/>
        <v>-0.22480760443964581</v>
      </c>
      <c r="P392" t="str">
        <f t="shared" si="78"/>
        <v/>
      </c>
      <c r="Q392">
        <f t="shared" si="79"/>
        <v>5.8055549743585289E-5</v>
      </c>
      <c r="R392">
        <f t="shared" si="80"/>
        <v>-0.38481453029677914</v>
      </c>
      <c r="S392">
        <f t="shared" si="81"/>
        <v>-0.43009965750831863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4.1257435294002676</v>
      </c>
    </row>
    <row r="393" spans="1:24" x14ac:dyDescent="0.25">
      <c r="A393" s="2">
        <v>43316.049487731478</v>
      </c>
      <c r="B393">
        <v>417.35</v>
      </c>
      <c r="C393">
        <v>1</v>
      </c>
      <c r="H393">
        <f>VLOOKUP(A393,[1]Sheet1!$A$2:$F$10009,5,FALSE)</f>
        <v>417.35</v>
      </c>
      <c r="I393">
        <f>VLOOKUP(A393,[1]Sheet1!$A$2:$F$10009,6,FALSE)</f>
        <v>417.65474951480007</v>
      </c>
      <c r="J393" s="5">
        <f t="shared" ca="1" si="85"/>
        <v>1.437642266682695E-4</v>
      </c>
      <c r="K393" s="5">
        <f t="shared" ca="1" si="86"/>
        <v>6.0000000000002281E-2</v>
      </c>
      <c r="L393" s="6">
        <f t="shared" si="87"/>
        <v>392</v>
      </c>
      <c r="M393">
        <f t="shared" si="75"/>
        <v>417.35004886738591</v>
      </c>
      <c r="N393">
        <f t="shared" si="76"/>
        <v>0.14648108700545984</v>
      </c>
      <c r="O393">
        <f t="shared" si="77"/>
        <v>-3.3360884250924314E-4</v>
      </c>
      <c r="P393" t="str">
        <f t="shared" si="78"/>
        <v/>
      </c>
      <c r="Q393">
        <f t="shared" si="79"/>
        <v>0</v>
      </c>
      <c r="R393">
        <f t="shared" si="80"/>
        <v>-0.58159595302817291</v>
      </c>
      <c r="S393">
        <f t="shared" si="81"/>
        <v>-0.6920043336051287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4.1257435294002676</v>
      </c>
    </row>
    <row r="394" spans="1:24" x14ac:dyDescent="0.25">
      <c r="A394" s="2">
        <v>43316.049487731478</v>
      </c>
      <c r="B394">
        <v>417.35</v>
      </c>
      <c r="C394">
        <v>1</v>
      </c>
      <c r="H394">
        <f>VLOOKUP(A394,[1]Sheet1!$A$2:$F$10009,5,FALSE)</f>
        <v>417.35</v>
      </c>
      <c r="I394">
        <f>VLOOKUP(A394,[1]Sheet1!$A$2:$F$10009,6,FALSE)</f>
        <v>417.65474951480007</v>
      </c>
      <c r="J394" s="5">
        <f t="shared" ca="1" si="85"/>
        <v>1.437642266682695E-4</v>
      </c>
      <c r="K394" s="5">
        <f t="shared" ca="1" si="86"/>
        <v>6.0000000000002281E-2</v>
      </c>
      <c r="L394" s="6">
        <f t="shared" si="87"/>
        <v>393</v>
      </c>
      <c r="M394">
        <f t="shared" si="75"/>
        <v>417.30337591605729</v>
      </c>
      <c r="N394">
        <f t="shared" si="76"/>
        <v>0.14366031534574442</v>
      </c>
      <c r="O394">
        <f t="shared" si="77"/>
        <v>0.32454393428360628</v>
      </c>
      <c r="P394" t="str">
        <f t="shared" si="78"/>
        <v/>
      </c>
      <c r="Q394">
        <f t="shared" si="79"/>
        <v>0</v>
      </c>
      <c r="R394">
        <f t="shared" si="80"/>
        <v>-0.58159595302817291</v>
      </c>
      <c r="S394">
        <f t="shared" si="81"/>
        <v>-0.6920043336051287</v>
      </c>
      <c r="T394" t="str">
        <f t="shared" si="82"/>
        <v/>
      </c>
      <c r="U394" t="str">
        <f t="shared" si="83"/>
        <v/>
      </c>
      <c r="V394" t="str">
        <f t="shared" si="74"/>
        <v/>
      </c>
      <c r="X394">
        <f t="shared" ca="1" si="84"/>
        <v>4.1257435294002676</v>
      </c>
    </row>
    <row r="395" spans="1:24" x14ac:dyDescent="0.25">
      <c r="A395" s="2">
        <v>43316.049487731478</v>
      </c>
      <c r="B395">
        <v>417.35</v>
      </c>
      <c r="C395">
        <v>1</v>
      </c>
      <c r="H395">
        <f>VLOOKUP(A395,[1]Sheet1!$A$2:$F$10009,5,FALSE)</f>
        <v>417.35</v>
      </c>
      <c r="I395">
        <f>VLOOKUP(A395,[1]Sheet1!$A$2:$F$10009,6,FALSE)</f>
        <v>417.65474951480007</v>
      </c>
      <c r="J395" s="5">
        <f t="shared" ca="1" si="85"/>
        <v>1.437642266682695E-4</v>
      </c>
      <c r="K395" s="5">
        <f t="shared" ca="1" si="86"/>
        <v>6.0000000000002281E-2</v>
      </c>
      <c r="L395" s="6">
        <f t="shared" si="87"/>
        <v>394</v>
      </c>
      <c r="M395">
        <f t="shared" si="75"/>
        <v>417.26245086388826</v>
      </c>
      <c r="N395">
        <f t="shared" si="76"/>
        <v>0.14174211428476058</v>
      </c>
      <c r="O395">
        <f t="shared" si="77"/>
        <v>0.61766495126405718</v>
      </c>
      <c r="P395" t="str">
        <f t="shared" si="78"/>
        <v/>
      </c>
      <c r="Q395">
        <f t="shared" si="79"/>
        <v>0</v>
      </c>
      <c r="R395">
        <f t="shared" si="80"/>
        <v>-0.58159595302817291</v>
      </c>
      <c r="S395">
        <f t="shared" si="81"/>
        <v>-0.6920043336051287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4.1257435294002676</v>
      </c>
    </row>
    <row r="396" spans="1:24" x14ac:dyDescent="0.25">
      <c r="A396" s="2">
        <v>43316.049487731478</v>
      </c>
      <c r="B396">
        <v>417.33952575208002</v>
      </c>
      <c r="C396">
        <v>4</v>
      </c>
      <c r="H396">
        <f>VLOOKUP(A396,[1]Sheet1!$A$2:$F$10009,5,FALSE)</f>
        <v>417.35</v>
      </c>
      <c r="I396">
        <f>VLOOKUP(A396,[1]Sheet1!$A$2:$F$10009,6,FALSE)</f>
        <v>417.65474951480007</v>
      </c>
      <c r="J396" s="5">
        <f t="shared" ca="1" si="85"/>
        <v>1.437642266682695E-4</v>
      </c>
      <c r="K396" s="5">
        <f t="shared" ca="1" si="86"/>
        <v>6.0000000000002281E-2</v>
      </c>
      <c r="L396" s="6">
        <f t="shared" si="87"/>
        <v>395</v>
      </c>
      <c r="M396">
        <f t="shared" si="75"/>
        <v>417.22727371087893</v>
      </c>
      <c r="N396">
        <f t="shared" si="76"/>
        <v>0.14110465747718487</v>
      </c>
      <c r="O396">
        <f t="shared" si="77"/>
        <v>0.79552328894061153</v>
      </c>
      <c r="P396" t="str">
        <f t="shared" si="78"/>
        <v/>
      </c>
      <c r="Q396">
        <f t="shared" si="79"/>
        <v>0</v>
      </c>
      <c r="R396">
        <f t="shared" si="80"/>
        <v>-0.58159595302817291</v>
      </c>
      <c r="S396">
        <f t="shared" si="81"/>
        <v>-0.27448216584337504</v>
      </c>
      <c r="T396" t="str">
        <f t="shared" si="82"/>
        <v/>
      </c>
      <c r="U396" t="str">
        <f t="shared" si="83"/>
        <v/>
      </c>
      <c r="V396" t="str">
        <f t="shared" si="74"/>
        <v/>
      </c>
      <c r="X396">
        <f t="shared" ca="1" si="84"/>
        <v>4.1257435294002676</v>
      </c>
    </row>
    <row r="397" spans="1:24" x14ac:dyDescent="0.25">
      <c r="A397" s="2">
        <v>43316.049487731478</v>
      </c>
      <c r="B397">
        <v>417.31000000000012</v>
      </c>
      <c r="C397">
        <v>1</v>
      </c>
      <c r="H397">
        <f>VLOOKUP(A397,[1]Sheet1!$A$2:$F$10009,5,FALSE)</f>
        <v>417.35</v>
      </c>
      <c r="I397">
        <f>VLOOKUP(A397,[1]Sheet1!$A$2:$F$10009,6,FALSE)</f>
        <v>417.65474951480007</v>
      </c>
      <c r="J397" s="5">
        <f t="shared" ca="1" si="85"/>
        <v>1.437642266682695E-4</v>
      </c>
      <c r="K397" s="5">
        <f t="shared" ca="1" si="86"/>
        <v>6.0000000000002281E-2</v>
      </c>
      <c r="L397" s="6">
        <f t="shared" si="87"/>
        <v>396</v>
      </c>
      <c r="M397">
        <f t="shared" si="75"/>
        <v>417.19664740012411</v>
      </c>
      <c r="N397">
        <f t="shared" si="76"/>
        <v>0.14162634360088569</v>
      </c>
      <c r="O397">
        <f t="shared" si="77"/>
        <v>0.80036380940148999</v>
      </c>
      <c r="P397" t="str">
        <f t="shared" si="78"/>
        <v/>
      </c>
      <c r="Q397">
        <f t="shared" si="79"/>
        <v>0</v>
      </c>
      <c r="R397">
        <f t="shared" si="80"/>
        <v>-0.58159595302817291</v>
      </c>
      <c r="S397">
        <f t="shared" si="81"/>
        <v>-0.70774317784594964</v>
      </c>
      <c r="T397" t="str">
        <f t="shared" si="82"/>
        <v/>
      </c>
      <c r="U397" t="str">
        <f t="shared" si="83"/>
        <v/>
      </c>
      <c r="V397" t="str">
        <f t="shared" si="74"/>
        <v/>
      </c>
      <c r="X397">
        <f t="shared" ca="1" si="84"/>
        <v>4.1257435294002676</v>
      </c>
    </row>
    <row r="398" spans="1:24" x14ac:dyDescent="0.25">
      <c r="A398" s="2">
        <v>43316.049546747687</v>
      </c>
      <c r="B398">
        <v>417.31000000000012</v>
      </c>
      <c r="C398">
        <v>2</v>
      </c>
      <c r="H398">
        <f>VLOOKUP(A398,[1]Sheet1!$A$2:$F$10009,5,FALSE)</f>
        <v>417.31</v>
      </c>
      <c r="I398">
        <f>VLOOKUP(A398,[1]Sheet1!$A$2:$F$10009,6,FALSE)</f>
        <v>417.65474951480007</v>
      </c>
      <c r="J398" s="5">
        <f t="shared" ca="1" si="85"/>
        <v>2.3963001126266502E-4</v>
      </c>
      <c r="K398" s="5">
        <f t="shared" ca="1" si="86"/>
        <v>0.10000000000002274</v>
      </c>
      <c r="L398" s="6">
        <f t="shared" si="87"/>
        <v>397</v>
      </c>
      <c r="M398">
        <f t="shared" si="75"/>
        <v>417.16844742819671</v>
      </c>
      <c r="N398">
        <f t="shared" si="76"/>
        <v>0.14265416535004152</v>
      </c>
      <c r="O398">
        <f t="shared" si="77"/>
        <v>0.9922778732472578</v>
      </c>
      <c r="P398" t="str">
        <f t="shared" si="78"/>
        <v/>
      </c>
      <c r="Q398">
        <f t="shared" si="79"/>
        <v>5.9016208979301155E-5</v>
      </c>
      <c r="R398">
        <f t="shared" si="80"/>
        <v>-0.38814325330299887</v>
      </c>
      <c r="S398">
        <f t="shared" si="81"/>
        <v>-0.562432822810783</v>
      </c>
      <c r="T398" t="str">
        <f t="shared" si="82"/>
        <v/>
      </c>
      <c r="U398" t="str">
        <f t="shared" si="83"/>
        <v/>
      </c>
      <c r="V398" t="str">
        <f t="shared" si="74"/>
        <v/>
      </c>
      <c r="X398">
        <f t="shared" ca="1" si="84"/>
        <v>4.1257435294002676</v>
      </c>
    </row>
    <row r="399" spans="1:24" x14ac:dyDescent="0.25">
      <c r="A399" s="2">
        <v>43316.049546747687</v>
      </c>
      <c r="B399">
        <v>417.31000000000012</v>
      </c>
      <c r="C399">
        <v>1</v>
      </c>
      <c r="H399">
        <f>VLOOKUP(A399,[1]Sheet1!$A$2:$F$10009,5,FALSE)</f>
        <v>417.31</v>
      </c>
      <c r="I399">
        <f>VLOOKUP(A399,[1]Sheet1!$A$2:$F$10009,6,FALSE)</f>
        <v>417.65474951480007</v>
      </c>
      <c r="J399" s="5">
        <f t="shared" ca="1" si="85"/>
        <v>2.3963001126266502E-4</v>
      </c>
      <c r="K399" s="5">
        <f t="shared" ca="1" si="86"/>
        <v>0.10000000000002274</v>
      </c>
      <c r="L399" s="6">
        <f t="shared" si="87"/>
        <v>398</v>
      </c>
      <c r="M399">
        <f t="shared" si="75"/>
        <v>417.16551152638681</v>
      </c>
      <c r="N399">
        <f t="shared" si="76"/>
        <v>0.13275375662675828</v>
      </c>
      <c r="O399">
        <f t="shared" si="77"/>
        <v>1.0883946133407125</v>
      </c>
      <c r="P399" t="str">
        <f t="shared" si="78"/>
        <v/>
      </c>
      <c r="Q399">
        <f t="shared" si="79"/>
        <v>0</v>
      </c>
      <c r="R399">
        <f t="shared" si="80"/>
        <v>-0.58875897388895604</v>
      </c>
      <c r="S399">
        <f t="shared" si="81"/>
        <v>-0.70774317784594964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4.1257435294002676</v>
      </c>
    </row>
    <row r="400" spans="1:24" x14ac:dyDescent="0.25">
      <c r="A400" s="2">
        <v>43316.049546747687</v>
      </c>
      <c r="B400">
        <v>417.31000000000012</v>
      </c>
      <c r="C400">
        <v>1</v>
      </c>
      <c r="H400">
        <f>VLOOKUP(A400,[1]Sheet1!$A$2:$F$10009,5,FALSE)</f>
        <v>417.31</v>
      </c>
      <c r="I400">
        <f>VLOOKUP(A400,[1]Sheet1!$A$2:$F$10009,6,FALSE)</f>
        <v>417.65474951480007</v>
      </c>
      <c r="J400" s="5">
        <f t="shared" ca="1" si="85"/>
        <v>2.3963001126266502E-4</v>
      </c>
      <c r="K400" s="5">
        <f t="shared" ca="1" si="86"/>
        <v>0.10000000000002274</v>
      </c>
      <c r="L400" s="6">
        <f t="shared" si="87"/>
        <v>399</v>
      </c>
      <c r="M400">
        <f t="shared" si="75"/>
        <v>417.1675549490385</v>
      </c>
      <c r="N400">
        <f t="shared" si="76"/>
        <v>0.11847856338438363</v>
      </c>
      <c r="O400">
        <f t="shared" si="77"/>
        <v>1.2022854336904252</v>
      </c>
      <c r="P400" t="str">
        <f t="shared" si="78"/>
        <v/>
      </c>
      <c r="Q400">
        <f t="shared" si="79"/>
        <v>0</v>
      </c>
      <c r="R400">
        <f t="shared" si="80"/>
        <v>-0.54705835157081073</v>
      </c>
      <c r="S400">
        <f t="shared" si="81"/>
        <v>-0.67312707547073625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4.1257435294002676</v>
      </c>
    </row>
    <row r="401" spans="1:24" x14ac:dyDescent="0.25">
      <c r="A401" s="2">
        <v>43316.049546747687</v>
      </c>
      <c r="B401">
        <v>417.31000000000012</v>
      </c>
      <c r="C401">
        <v>1</v>
      </c>
      <c r="H401">
        <f>VLOOKUP(A401,[1]Sheet1!$A$2:$F$10009,5,FALSE)</f>
        <v>417.31</v>
      </c>
      <c r="I401">
        <f>VLOOKUP(A401,[1]Sheet1!$A$2:$F$10009,6,FALSE)</f>
        <v>417.65474951480007</v>
      </c>
      <c r="J401" s="5">
        <f t="shared" ca="1" si="85"/>
        <v>2.3963001126266502E-4</v>
      </c>
      <c r="K401" s="5">
        <f t="shared" ca="1" si="86"/>
        <v>0.10000000000002274</v>
      </c>
      <c r="L401" s="6">
        <f t="shared" si="87"/>
        <v>400</v>
      </c>
      <c r="M401">
        <f t="shared" si="75"/>
        <v>417.16635859975378</v>
      </c>
      <c r="N401">
        <f t="shared" si="76"/>
        <v>0.11067056470328866</v>
      </c>
      <c r="O401">
        <f t="shared" si="77"/>
        <v>1.2979187431766088</v>
      </c>
      <c r="P401" t="str">
        <f t="shared" si="78"/>
        <v/>
      </c>
      <c r="Q401">
        <f t="shared" si="79"/>
        <v>0</v>
      </c>
      <c r="R401">
        <f t="shared" si="80"/>
        <v>-0.50627385158248128</v>
      </c>
      <c r="S401">
        <f t="shared" si="81"/>
        <v>-0.63655829844477763</v>
      </c>
      <c r="T401">
        <f t="shared" si="82"/>
        <v>1</v>
      </c>
      <c r="U401">
        <f t="shared" ca="1" si="83"/>
        <v>0.10000000000002274</v>
      </c>
      <c r="V401">
        <f t="shared" ca="1" si="74"/>
        <v>0.10000000000002274</v>
      </c>
      <c r="X401">
        <f t="shared" ca="1" si="84"/>
        <v>4.2257435294002903</v>
      </c>
    </row>
    <row r="402" spans="1:24" x14ac:dyDescent="0.25">
      <c r="A402" s="2">
        <v>43316.049546747687</v>
      </c>
      <c r="B402">
        <v>417.31000000000012</v>
      </c>
      <c r="C402">
        <v>2</v>
      </c>
      <c r="H402">
        <f>VLOOKUP(A402,[1]Sheet1!$A$2:$F$10009,5,FALSE)</f>
        <v>417.31</v>
      </c>
      <c r="I402">
        <f>VLOOKUP(A402,[1]Sheet1!$A$2:$F$10009,6,FALSE)</f>
        <v>417.65474951480007</v>
      </c>
      <c r="J402" s="5">
        <f t="shared" ca="1" si="85"/>
        <v>2.3963001126266502E-4</v>
      </c>
      <c r="K402" s="5">
        <f t="shared" ca="1" si="86"/>
        <v>0.10000000000002274</v>
      </c>
      <c r="L402" s="6">
        <f t="shared" si="87"/>
        <v>401</v>
      </c>
      <c r="M402">
        <f t="shared" si="75"/>
        <v>417.14299675854357</v>
      </c>
      <c r="N402">
        <f t="shared" si="76"/>
        <v>0.11069839181244084</v>
      </c>
      <c r="O402">
        <f t="shared" si="77"/>
        <v>1.5086329505084333</v>
      </c>
      <c r="P402">
        <f t="shared" si="78"/>
        <v>1</v>
      </c>
      <c r="Q402">
        <f t="shared" si="79"/>
        <v>0</v>
      </c>
      <c r="R402">
        <f t="shared" si="80"/>
        <v>-0.50627385158248128</v>
      </c>
      <c r="S402">
        <f t="shared" si="81"/>
        <v>-0.42560006609293899</v>
      </c>
      <c r="T402">
        <f t="shared" si="82"/>
        <v>1</v>
      </c>
      <c r="U402">
        <f t="shared" ca="1" si="83"/>
        <v>0.10000000000002274</v>
      </c>
      <c r="V402" t="str">
        <f t="shared" si="74"/>
        <v/>
      </c>
      <c r="X402">
        <f t="shared" ca="1" si="84"/>
        <v>4.2257435294002903</v>
      </c>
    </row>
    <row r="403" spans="1:24" x14ac:dyDescent="0.25">
      <c r="A403" s="2">
        <v>43316.049546747687</v>
      </c>
      <c r="B403">
        <v>417.31000000000012</v>
      </c>
      <c r="C403">
        <v>4</v>
      </c>
      <c r="H403">
        <f>VLOOKUP(A403,[1]Sheet1!$A$2:$F$10009,5,FALSE)</f>
        <v>417.31</v>
      </c>
      <c r="I403">
        <f>VLOOKUP(A403,[1]Sheet1!$A$2:$F$10009,6,FALSE)</f>
        <v>417.65474951480007</v>
      </c>
      <c r="J403" s="5">
        <f t="shared" ca="1" si="85"/>
        <v>2.3963001126266502E-4</v>
      </c>
      <c r="K403" s="5">
        <f t="shared" ca="1" si="86"/>
        <v>0.10000000000002274</v>
      </c>
      <c r="L403" s="6">
        <f t="shared" si="87"/>
        <v>402</v>
      </c>
      <c r="M403">
        <f t="shared" si="75"/>
        <v>417.12128664181876</v>
      </c>
      <c r="N403">
        <f t="shared" si="76"/>
        <v>0.11098180895682638</v>
      </c>
      <c r="O403">
        <f t="shared" si="77"/>
        <v>1.7003990109295517</v>
      </c>
      <c r="P403">
        <f t="shared" si="78"/>
        <v>1</v>
      </c>
      <c r="Q403">
        <f t="shared" si="79"/>
        <v>0</v>
      </c>
      <c r="R403">
        <f t="shared" si="80"/>
        <v>-0.50627385158248128</v>
      </c>
      <c r="S403">
        <f t="shared" si="81"/>
        <v>-4.8142334060010443E-2</v>
      </c>
      <c r="T403">
        <f t="shared" si="82"/>
        <v>1</v>
      </c>
      <c r="U403">
        <f t="shared" ca="1" si="83"/>
        <v>0.10000000000002274</v>
      </c>
      <c r="V403" t="str">
        <f t="shared" si="74"/>
        <v/>
      </c>
      <c r="X403">
        <f t="shared" ca="1" si="84"/>
        <v>4.2257435294002903</v>
      </c>
    </row>
    <row r="404" spans="1:24" x14ac:dyDescent="0.25">
      <c r="A404" s="2">
        <v>43316.049674305563</v>
      </c>
      <c r="B404">
        <v>417.62479102044</v>
      </c>
      <c r="C404">
        <v>13</v>
      </c>
      <c r="H404">
        <f>VLOOKUP(A404,[1]Sheet1!$A$2:$F$10009,5,FALSE)</f>
        <v>417.90335203069998</v>
      </c>
      <c r="I404">
        <f>VLOOKUP(A404,[1]Sheet1!$A$2:$F$10009,6,FALSE)</f>
        <v>417.93700000000001</v>
      </c>
      <c r="J404" s="5">
        <f t="shared" ca="1" si="85"/>
        <v>-1.1805409750905995E-3</v>
      </c>
      <c r="K404" s="5">
        <f t="shared" ca="1" si="86"/>
        <v>-0.49335203069995265</v>
      </c>
      <c r="L404" s="6">
        <f t="shared" si="87"/>
        <v>403</v>
      </c>
      <c r="M404">
        <f t="shared" si="75"/>
        <v>417.10350929820311</v>
      </c>
      <c r="N404">
        <f t="shared" si="76"/>
        <v>0.11314331307298187</v>
      </c>
      <c r="O404">
        <f t="shared" si="77"/>
        <v>4.6072693832170666</v>
      </c>
      <c r="P404">
        <f t="shared" si="78"/>
        <v>1</v>
      </c>
      <c r="Q404">
        <f t="shared" si="79"/>
        <v>1.2755787611240521E-4</v>
      </c>
      <c r="R404">
        <f t="shared" si="80"/>
        <v>-4.1661903159070202E-2</v>
      </c>
      <c r="S404">
        <f t="shared" si="81"/>
        <v>1.5042898234158617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4.2257435294002903</v>
      </c>
    </row>
    <row r="405" spans="1:24" x14ac:dyDescent="0.25">
      <c r="A405" s="2">
        <v>43316.051004050933</v>
      </c>
      <c r="B405">
        <v>417.90964439175991</v>
      </c>
      <c r="C405">
        <v>19</v>
      </c>
      <c r="H405">
        <f>VLOOKUP(A405,[1]Sheet1!$A$2:$F$10009,5,FALSE)</f>
        <v>417.9</v>
      </c>
      <c r="I405">
        <f>VLOOKUP(A405,[1]Sheet1!$A$2:$F$10009,6,FALSE)</f>
        <v>417.91</v>
      </c>
      <c r="J405" s="5">
        <f t="shared" ca="1" si="85"/>
        <v>-1.1725293132327165E-3</v>
      </c>
      <c r="K405" s="5">
        <f t="shared" ca="1" si="86"/>
        <v>-0.4899999999999522</v>
      </c>
      <c r="L405" s="6">
        <f t="shared" si="87"/>
        <v>404</v>
      </c>
      <c r="M405">
        <f t="shared" si="75"/>
        <v>417.12619631933251</v>
      </c>
      <c r="N405">
        <f t="shared" si="76"/>
        <v>0.14145002589280861</v>
      </c>
      <c r="O405">
        <f t="shared" si="77"/>
        <v>5.5386916155187169</v>
      </c>
      <c r="P405">
        <f t="shared" si="78"/>
        <v>1</v>
      </c>
      <c r="Q405">
        <f t="shared" si="79"/>
        <v>1.3297453697305173E-3</v>
      </c>
      <c r="R405">
        <f t="shared" si="80"/>
        <v>4.6317804344833799</v>
      </c>
      <c r="S405">
        <f t="shared" si="81"/>
        <v>2.429371925501175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4.2257435294002903</v>
      </c>
    </row>
    <row r="406" spans="1:24" x14ac:dyDescent="0.25">
      <c r="A406" s="2">
        <v>43316.051210439808</v>
      </c>
      <c r="B406">
        <v>417.90697345078001</v>
      </c>
      <c r="C406">
        <v>5</v>
      </c>
      <c r="H406">
        <f>VLOOKUP(A406,[1]Sheet1!$A$2:$F$10009,5,FALSE)</f>
        <v>417.9</v>
      </c>
      <c r="I406">
        <f>VLOOKUP(A406,[1]Sheet1!$A$2:$F$10009,6,FALSE)</f>
        <v>417.91</v>
      </c>
      <c r="J406" s="5">
        <f t="shared" ca="1" si="85"/>
        <v>-1.1725293132327165E-3</v>
      </c>
      <c r="K406" s="5">
        <f t="shared" ca="1" si="86"/>
        <v>-0.4899999999999522</v>
      </c>
      <c r="L406" s="6">
        <f t="shared" si="87"/>
        <v>405</v>
      </c>
      <c r="M406">
        <f t="shared" si="75"/>
        <v>417.18362957073009</v>
      </c>
      <c r="N406">
        <f t="shared" si="76"/>
        <v>0.1913701146049655</v>
      </c>
      <c r="O406">
        <f t="shared" si="77"/>
        <v>3.7798163080117404</v>
      </c>
      <c r="P406">
        <f t="shared" si="78"/>
        <v>1</v>
      </c>
      <c r="Q406">
        <f t="shared" si="79"/>
        <v>2.0638887508539483E-4</v>
      </c>
      <c r="R406">
        <f t="shared" si="80"/>
        <v>0.21567279661282462</v>
      </c>
      <c r="S406">
        <f t="shared" si="81"/>
        <v>2.2377283485724805E-2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4.2257435294002903</v>
      </c>
    </row>
    <row r="407" spans="1:24" x14ac:dyDescent="0.25">
      <c r="A407" s="2">
        <v>43316.05183931713</v>
      </c>
      <c r="B407">
        <v>417.90313821026001</v>
      </c>
      <c r="C407">
        <v>8</v>
      </c>
      <c r="H407">
        <f>VLOOKUP(A407,[1]Sheet1!$A$2:$F$10009,5,FALSE)</f>
        <v>417.9</v>
      </c>
      <c r="I407">
        <f>VLOOKUP(A407,[1]Sheet1!$A$2:$F$10009,6,FALSE)</f>
        <v>417.91</v>
      </c>
      <c r="J407" s="5">
        <f t="shared" ca="1" si="85"/>
        <v>-1.1725293132327165E-3</v>
      </c>
      <c r="K407" s="5">
        <f t="shared" ca="1" si="86"/>
        <v>-0.4899999999999522</v>
      </c>
      <c r="L407" s="6">
        <f t="shared" si="87"/>
        <v>406</v>
      </c>
      <c r="M407">
        <f t="shared" si="75"/>
        <v>417.24191138733761</v>
      </c>
      <c r="N407">
        <f t="shared" si="76"/>
        <v>0.22512094932842572</v>
      </c>
      <c r="O407">
        <f t="shared" si="77"/>
        <v>2.9372069764939872</v>
      </c>
      <c r="P407">
        <f t="shared" si="78"/>
        <v>1</v>
      </c>
      <c r="Q407">
        <f t="shared" si="79"/>
        <v>6.2887732201488689E-4</v>
      </c>
      <c r="R407">
        <f t="shared" si="80"/>
        <v>1.6670667601244831</v>
      </c>
      <c r="S407">
        <f t="shared" si="81"/>
        <v>0.55572518196593479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4.2257435294002903</v>
      </c>
    </row>
    <row r="408" spans="1:24" x14ac:dyDescent="0.25">
      <c r="A408" s="2">
        <v>43316.052235173607</v>
      </c>
      <c r="B408">
        <v>417.90193978844002</v>
      </c>
      <c r="C408">
        <v>8</v>
      </c>
      <c r="H408">
        <f>VLOOKUP(A408,[1]Sheet1!$A$2:$F$10009,5,FALSE)</f>
        <v>417.9</v>
      </c>
      <c r="I408">
        <f>VLOOKUP(A408,[1]Sheet1!$A$2:$F$10009,6,FALSE)</f>
        <v>417.91</v>
      </c>
      <c r="J408" s="5">
        <f t="shared" ca="1" si="85"/>
        <v>-1.1725293132327165E-3</v>
      </c>
      <c r="K408" s="5">
        <f t="shared" ca="1" si="86"/>
        <v>-0.4899999999999522</v>
      </c>
      <c r="L408" s="6">
        <f t="shared" si="87"/>
        <v>407</v>
      </c>
      <c r="M408">
        <f t="shared" si="75"/>
        <v>417.30077397183669</v>
      </c>
      <c r="N408">
        <f t="shared" si="76"/>
        <v>0.24905654954180947</v>
      </c>
      <c r="O408">
        <f t="shared" si="77"/>
        <v>2.4137723649881715</v>
      </c>
      <c r="P408">
        <f t="shared" si="78"/>
        <v>1</v>
      </c>
      <c r="Q408">
        <f t="shared" si="79"/>
        <v>3.9585647755302489E-4</v>
      </c>
      <c r="R408">
        <f t="shared" si="80"/>
        <v>0.80307961352028978</v>
      </c>
      <c r="S408">
        <f t="shared" si="81"/>
        <v>0.57616097522729215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4.2257435294002903</v>
      </c>
    </row>
    <row r="409" spans="1:24" x14ac:dyDescent="0.25">
      <c r="A409" s="2">
        <v>43316.052484953703</v>
      </c>
      <c r="B409">
        <v>417.90243503046003</v>
      </c>
      <c r="C409">
        <v>8</v>
      </c>
      <c r="H409">
        <f>VLOOKUP(A409,[1]Sheet1!$A$2:$F$10009,5,FALSE)</f>
        <v>417.9</v>
      </c>
      <c r="I409">
        <f>VLOOKUP(A409,[1]Sheet1!$A$2:$F$10009,6,FALSE)</f>
        <v>417.91</v>
      </c>
      <c r="J409" s="5">
        <f t="shared" ca="1" si="85"/>
        <v>-1.1725293132327165E-3</v>
      </c>
      <c r="K409" s="5">
        <f t="shared" ca="1" si="86"/>
        <v>-0.4899999999999522</v>
      </c>
      <c r="L409" s="6">
        <f t="shared" si="87"/>
        <v>408</v>
      </c>
      <c r="M409">
        <f t="shared" si="75"/>
        <v>417.36008933492144</v>
      </c>
      <c r="N409">
        <f t="shared" si="76"/>
        <v>0.26599417935471581</v>
      </c>
      <c r="O409">
        <f t="shared" si="77"/>
        <v>2.0389382085513317</v>
      </c>
      <c r="P409">
        <f t="shared" si="78"/>
        <v>1</v>
      </c>
      <c r="Q409">
        <f t="shared" si="79"/>
        <v>2.4978009605547413E-4</v>
      </c>
      <c r="R409">
        <f t="shared" si="80"/>
        <v>0.30136281882971566</v>
      </c>
      <c r="S409">
        <f t="shared" si="81"/>
        <v>0.58265412145169548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4.2257435294002903</v>
      </c>
    </row>
    <row r="410" spans="1:24" x14ac:dyDescent="0.25">
      <c r="A410" s="2">
        <v>43316.052989444448</v>
      </c>
      <c r="B410">
        <v>417.90903192346002</v>
      </c>
      <c r="C410">
        <v>6</v>
      </c>
      <c r="H410">
        <f>VLOOKUP(A410,[1]Sheet1!$A$2:$F$10009,5,FALSE)</f>
        <v>417.9</v>
      </c>
      <c r="I410">
        <f>VLOOKUP(A410,[1]Sheet1!$A$2:$F$10009,6,FALSE)</f>
        <v>417.91000000000008</v>
      </c>
      <c r="J410" s="5">
        <f t="shared" ca="1" si="85"/>
        <v>-1.1725293132327165E-3</v>
      </c>
      <c r="K410" s="5">
        <f t="shared" ca="1" si="86"/>
        <v>-0.4899999999999522</v>
      </c>
      <c r="L410" s="6">
        <f t="shared" si="87"/>
        <v>409</v>
      </c>
      <c r="M410">
        <f t="shared" si="75"/>
        <v>417.42020824799135</v>
      </c>
      <c r="N410">
        <f t="shared" si="76"/>
        <v>0.27714928822315343</v>
      </c>
      <c r="O410">
        <f t="shared" si="77"/>
        <v>1.7637558393261241</v>
      </c>
      <c r="P410">
        <f t="shared" si="78"/>
        <v>1</v>
      </c>
      <c r="Q410">
        <f t="shared" si="79"/>
        <v>5.0449074478819966E-4</v>
      </c>
      <c r="R410">
        <f t="shared" si="80"/>
        <v>1.0932386154924807</v>
      </c>
      <c r="S410">
        <f t="shared" si="81"/>
        <v>0.22293106683654557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4.2257435294002903</v>
      </c>
    </row>
    <row r="411" spans="1:24" x14ac:dyDescent="0.25">
      <c r="A411" s="2">
        <v>43316.053892245371</v>
      </c>
      <c r="B411">
        <v>417.90686067654002</v>
      </c>
      <c r="C411">
        <v>10</v>
      </c>
      <c r="H411">
        <f>VLOOKUP(A411,[1]Sheet1!$A$2:$F$10009,5,FALSE)</f>
        <v>417.9</v>
      </c>
      <c r="I411">
        <f>VLOOKUP(A411,[1]Sheet1!$A$2:$F$10009,6,FALSE)</f>
        <v>417.91</v>
      </c>
      <c r="J411" s="5">
        <f t="shared" ca="1" si="85"/>
        <v>-1.1725293132327165E-3</v>
      </c>
      <c r="K411" s="5">
        <f t="shared" ca="1" si="86"/>
        <v>-0.4899999999999522</v>
      </c>
      <c r="L411" s="6">
        <f t="shared" si="87"/>
        <v>410</v>
      </c>
      <c r="M411">
        <f t="shared" si="75"/>
        <v>417.4823497937989</v>
      </c>
      <c r="N411">
        <f t="shared" si="76"/>
        <v>0.28300549129884434</v>
      </c>
      <c r="O411">
        <f t="shared" si="77"/>
        <v>1.5000093489099402</v>
      </c>
      <c r="P411">
        <f t="shared" si="78"/>
        <v>1</v>
      </c>
      <c r="Q411">
        <f t="shared" si="79"/>
        <v>9.0280092263128608E-4</v>
      </c>
      <c r="R411">
        <f t="shared" si="80"/>
        <v>2.3177611233301025</v>
      </c>
      <c r="S411">
        <f t="shared" si="81"/>
        <v>0.87282169356705552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4.2257435294002903</v>
      </c>
    </row>
    <row r="412" spans="1:24" x14ac:dyDescent="0.25">
      <c r="A412" s="2">
        <v>43316.054014965281</v>
      </c>
      <c r="B412">
        <v>417.91</v>
      </c>
      <c r="C412">
        <v>2</v>
      </c>
      <c r="H412">
        <f>VLOOKUP(A412,[1]Sheet1!$A$2:$F$10009,5,FALSE)</f>
        <v>417.9</v>
      </c>
      <c r="I412">
        <f>VLOOKUP(A412,[1]Sheet1!$A$2:$F$10009,6,FALSE)</f>
        <v>417.91000000000008</v>
      </c>
      <c r="J412" s="5">
        <f t="shared" ca="1" si="85"/>
        <v>-1.1725293132327165E-3</v>
      </c>
      <c r="K412" s="5">
        <f t="shared" ca="1" si="86"/>
        <v>-0.4899999999999522</v>
      </c>
      <c r="L412" s="6">
        <f t="shared" si="87"/>
        <v>411</v>
      </c>
      <c r="M412">
        <f t="shared" si="75"/>
        <v>417.54523309395222</v>
      </c>
      <c r="N412">
        <f t="shared" si="76"/>
        <v>0.28327950608776076</v>
      </c>
      <c r="O412">
        <f t="shared" si="77"/>
        <v>1.287657236788599</v>
      </c>
      <c r="P412" t="str">
        <f t="shared" si="78"/>
        <v/>
      </c>
      <c r="Q412">
        <f t="shared" si="79"/>
        <v>1.227199099957943E-4</v>
      </c>
      <c r="R412">
        <f t="shared" si="80"/>
        <v>-0.15996602650088046</v>
      </c>
      <c r="S412">
        <f t="shared" si="81"/>
        <v>-0.47429710517033108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4.2257435294002903</v>
      </c>
    </row>
    <row r="413" spans="1:24" x14ac:dyDescent="0.25">
      <c r="A413" s="2">
        <v>43316.054014965281</v>
      </c>
      <c r="B413">
        <v>417.91000000000008</v>
      </c>
      <c r="C413">
        <v>8</v>
      </c>
      <c r="H413">
        <f>VLOOKUP(A413,[1]Sheet1!$A$2:$F$10009,5,FALSE)</f>
        <v>417.9</v>
      </c>
      <c r="I413">
        <f>VLOOKUP(A413,[1]Sheet1!$A$2:$F$10009,6,FALSE)</f>
        <v>417.91000000000008</v>
      </c>
      <c r="J413" s="5">
        <f t="shared" ca="1" si="85"/>
        <v>-1.1725293132327165E-3</v>
      </c>
      <c r="K413" s="5">
        <f t="shared" ca="1" si="86"/>
        <v>-0.4899999999999522</v>
      </c>
      <c r="L413" s="6">
        <f t="shared" si="87"/>
        <v>412</v>
      </c>
      <c r="M413">
        <f t="shared" si="75"/>
        <v>417.60647574356358</v>
      </c>
      <c r="N413">
        <f t="shared" si="76"/>
        <v>0.28039806665247918</v>
      </c>
      <c r="O413">
        <f t="shared" si="77"/>
        <v>1.0824762811673967</v>
      </c>
      <c r="P413" t="str">
        <f t="shared" si="78"/>
        <v/>
      </c>
      <c r="Q413">
        <f t="shared" si="79"/>
        <v>0</v>
      </c>
      <c r="R413">
        <f t="shared" si="80"/>
        <v>-0.50481719522943413</v>
      </c>
      <c r="S413">
        <f t="shared" si="81"/>
        <v>0.58754407346325754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4.2257435294002903</v>
      </c>
    </row>
    <row r="414" spans="1:24" x14ac:dyDescent="0.25">
      <c r="A414" s="2">
        <v>43316.054554826391</v>
      </c>
      <c r="B414">
        <v>417.90970739999989</v>
      </c>
      <c r="C414">
        <v>16</v>
      </c>
      <c r="H414">
        <f>VLOOKUP(A414,[1]Sheet1!$A$2:$F$10009,5,FALSE)</f>
        <v>417.9</v>
      </c>
      <c r="I414">
        <f>VLOOKUP(A414,[1]Sheet1!$A$2:$F$10009,6,FALSE)</f>
        <v>417.91000000000008</v>
      </c>
      <c r="J414" s="5">
        <f t="shared" ca="1" si="85"/>
        <v>-1.1725293132327165E-3</v>
      </c>
      <c r="K414" s="5">
        <f t="shared" ca="1" si="86"/>
        <v>-0.4899999999999522</v>
      </c>
      <c r="L414" s="6">
        <f t="shared" si="87"/>
        <v>413</v>
      </c>
      <c r="M414">
        <f t="shared" si="75"/>
        <v>417.66764219884988</v>
      </c>
      <c r="N414">
        <f t="shared" si="76"/>
        <v>0.27290299313511912</v>
      </c>
      <c r="O414">
        <f t="shared" si="77"/>
        <v>0.88700090229556994</v>
      </c>
      <c r="P414" t="str">
        <f t="shared" si="78"/>
        <v/>
      </c>
      <c r="Q414">
        <f t="shared" si="79"/>
        <v>5.3986111015547067E-4</v>
      </c>
      <c r="R414">
        <f t="shared" si="80"/>
        <v>1.3837402742374572</v>
      </c>
      <c r="S414">
        <f t="shared" si="81"/>
        <v>2.8930217631078432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4.2257435294002903</v>
      </c>
    </row>
    <row r="415" spans="1:24" x14ac:dyDescent="0.25">
      <c r="A415" s="2">
        <v>43316.05488787037</v>
      </c>
      <c r="B415">
        <v>417.90199999999999</v>
      </c>
      <c r="C415">
        <v>5</v>
      </c>
      <c r="H415">
        <f>VLOOKUP(A415,[1]Sheet1!$A$2:$F$10009,5,FALSE)</f>
        <v>417.9</v>
      </c>
      <c r="I415">
        <f>VLOOKUP(A415,[1]Sheet1!$A$2:$F$10009,6,FALSE)</f>
        <v>417.91</v>
      </c>
      <c r="J415" s="5">
        <f t="shared" ca="1" si="85"/>
        <v>-1.1725293132327165E-3</v>
      </c>
      <c r="K415" s="5">
        <f t="shared" ca="1" si="86"/>
        <v>-0.4899999999999522</v>
      </c>
      <c r="L415" s="6">
        <f t="shared" si="87"/>
        <v>414</v>
      </c>
      <c r="M415">
        <f t="shared" si="75"/>
        <v>417.72716779178478</v>
      </c>
      <c r="N415">
        <f t="shared" si="76"/>
        <v>0.26197654688192507</v>
      </c>
      <c r="O415">
        <f t="shared" si="77"/>
        <v>0.66735824369043784</v>
      </c>
      <c r="P415" t="str">
        <f t="shared" si="78"/>
        <v/>
      </c>
      <c r="Q415">
        <f t="shared" si="79"/>
        <v>3.3304397948086262E-4</v>
      </c>
      <c r="R415">
        <f t="shared" si="80"/>
        <v>0.60808031459679546</v>
      </c>
      <c r="S415">
        <f t="shared" si="81"/>
        <v>0.15651716428526979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4.2257435294002903</v>
      </c>
    </row>
    <row r="416" spans="1:24" x14ac:dyDescent="0.25">
      <c r="A416" s="2">
        <v>43316.055464305558</v>
      </c>
      <c r="B416">
        <v>417.9058658937401</v>
      </c>
      <c r="C416">
        <v>13</v>
      </c>
      <c r="H416">
        <f>VLOOKUP(A416,[1]Sheet1!$A$2:$F$10009,5,FALSE)</f>
        <v>417.9</v>
      </c>
      <c r="I416">
        <f>VLOOKUP(A416,[1]Sheet1!$A$2:$F$10009,6,FALSE)</f>
        <v>417.91</v>
      </c>
      <c r="J416" s="5">
        <f t="shared" ca="1" si="85"/>
        <v>-1.1725293132327165E-3</v>
      </c>
      <c r="K416" s="5">
        <f t="shared" ca="1" si="86"/>
        <v>-0.4899999999999522</v>
      </c>
      <c r="L416" s="6">
        <f t="shared" si="87"/>
        <v>415</v>
      </c>
      <c r="M416">
        <f t="shared" si="75"/>
        <v>417.78626779581214</v>
      </c>
      <c r="N416">
        <f t="shared" si="76"/>
        <v>0.24511202493279577</v>
      </c>
      <c r="O416">
        <f t="shared" si="77"/>
        <v>0.48793239728142113</v>
      </c>
      <c r="P416" t="str">
        <f t="shared" si="78"/>
        <v/>
      </c>
      <c r="Q416">
        <f t="shared" si="79"/>
        <v>5.7643518812255934E-4</v>
      </c>
      <c r="R416">
        <f t="shared" si="80"/>
        <v>1.3896784950059988</v>
      </c>
      <c r="S416">
        <f t="shared" si="81"/>
        <v>1.8796668896180295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4.2257435294002903</v>
      </c>
    </row>
    <row r="417" spans="1:24" x14ac:dyDescent="0.25">
      <c r="A417" s="2">
        <v>43316.05552076389</v>
      </c>
      <c r="B417">
        <v>417.90004968597998</v>
      </c>
      <c r="C417">
        <v>4</v>
      </c>
      <c r="H417">
        <f>VLOOKUP(A417,[1]Sheet1!$A$2:$F$10009,5,FALSE)</f>
        <v>417.9</v>
      </c>
      <c r="I417">
        <f>VLOOKUP(A417,[1]Sheet1!$A$2:$F$10009,6,FALSE)</f>
        <v>417.91000000000008</v>
      </c>
      <c r="J417" s="5">
        <f t="shared" ca="1" si="85"/>
        <v>-1.1725293132327165E-3</v>
      </c>
      <c r="K417" s="5">
        <f t="shared" ca="1" si="86"/>
        <v>-0.4899999999999522</v>
      </c>
      <c r="L417" s="6">
        <f t="shared" si="87"/>
        <v>416</v>
      </c>
      <c r="M417">
        <f t="shared" si="75"/>
        <v>417.83717317560883</v>
      </c>
      <c r="N417">
        <f t="shared" si="76"/>
        <v>0.23232710281672225</v>
      </c>
      <c r="O417">
        <f t="shared" si="77"/>
        <v>0.27063786191469996</v>
      </c>
      <c r="P417" t="str">
        <f t="shared" si="78"/>
        <v/>
      </c>
      <c r="Q417">
        <f t="shared" si="79"/>
        <v>5.6458331528119743E-5</v>
      </c>
      <c r="R417">
        <f t="shared" si="80"/>
        <v>-0.39583223404624707</v>
      </c>
      <c r="S417">
        <f t="shared" si="81"/>
        <v>-0.15170763325888337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4.2257435294002903</v>
      </c>
    </row>
    <row r="418" spans="1:24" x14ac:dyDescent="0.25">
      <c r="A418" s="2">
        <v>43316.055625729168</v>
      </c>
      <c r="B418">
        <v>417.90191113501999</v>
      </c>
      <c r="C418">
        <v>6</v>
      </c>
      <c r="H418">
        <f>VLOOKUP(A418,[1]Sheet1!$A$2:$F$10009,5,FALSE)</f>
        <v>417.96523200000013</v>
      </c>
      <c r="I418">
        <f>VLOOKUP(A418,[1]Sheet1!$A$2:$F$10009,6,FALSE)</f>
        <v>417.91</v>
      </c>
      <c r="J418" s="5">
        <f t="shared" ca="1" si="85"/>
        <v>-1.3284167138574413E-3</v>
      </c>
      <c r="K418" s="5">
        <f t="shared" ca="1" si="86"/>
        <v>-0.5552320000001032</v>
      </c>
      <c r="L418" s="6">
        <f t="shared" si="87"/>
        <v>417</v>
      </c>
      <c r="M418">
        <f t="shared" si="75"/>
        <v>417.88446358840946</v>
      </c>
      <c r="N418">
        <f t="shared" si="76"/>
        <v>0.21821738702461718</v>
      </c>
      <c r="O418">
        <f t="shared" si="77"/>
        <v>7.9954887410314937E-2</v>
      </c>
      <c r="P418" t="str">
        <f t="shared" si="78"/>
        <v/>
      </c>
      <c r="Q418">
        <f t="shared" si="79"/>
        <v>1.0496527829673141E-4</v>
      </c>
      <c r="R418">
        <f t="shared" si="80"/>
        <v>-0.24305241832447944</v>
      </c>
      <c r="S418">
        <f t="shared" si="81"/>
        <v>0.26298103779723458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4.2257435294002903</v>
      </c>
    </row>
    <row r="419" spans="1:24" x14ac:dyDescent="0.25">
      <c r="A419" s="2">
        <v>43316.05643128472</v>
      </c>
      <c r="B419">
        <v>417.9094495999999</v>
      </c>
      <c r="C419">
        <v>10</v>
      </c>
      <c r="H419">
        <f>VLOOKUP(A419,[1]Sheet1!$A$2:$F$10009,5,FALSE)</f>
        <v>417.99097346569988</v>
      </c>
      <c r="I419">
        <f>VLOOKUP(A419,[1]Sheet1!$A$2:$F$10009,6,FALSE)</f>
        <v>417.91</v>
      </c>
      <c r="J419" s="5">
        <f t="shared" ca="1" si="85"/>
        <v>-1.3899186886329499E-3</v>
      </c>
      <c r="K419" s="5">
        <f t="shared" ca="1" si="86"/>
        <v>-0.58097346569985575</v>
      </c>
      <c r="L419" s="6">
        <f t="shared" si="87"/>
        <v>418</v>
      </c>
      <c r="M419">
        <f t="shared" si="75"/>
        <v>417.93151270621325</v>
      </c>
      <c r="N419">
        <f t="shared" si="76"/>
        <v>0.20002461299693367</v>
      </c>
      <c r="O419">
        <f t="shared" si="77"/>
        <v>-0.11030195675814296</v>
      </c>
      <c r="P419" t="str">
        <f t="shared" si="78"/>
        <v/>
      </c>
      <c r="Q419">
        <f t="shared" si="79"/>
        <v>8.0555555177852511E-4</v>
      </c>
      <c r="R419">
        <f t="shared" si="80"/>
        <v>2.0542200723019026</v>
      </c>
      <c r="S419">
        <f t="shared" si="81"/>
        <v>1.0843853210748351</v>
      </c>
      <c r="T419" t="str">
        <f t="shared" si="82"/>
        <v/>
      </c>
      <c r="U419" t="str">
        <f t="shared" si="83"/>
        <v/>
      </c>
      <c r="V419" t="str">
        <f t="shared" si="74"/>
        <v/>
      </c>
      <c r="X419">
        <f t="shared" ca="1" si="84"/>
        <v>4.2257435294002903</v>
      </c>
    </row>
    <row r="420" spans="1:24" x14ac:dyDescent="0.25">
      <c r="A420" s="2">
        <v>43316.05643128472</v>
      </c>
      <c r="B420">
        <v>417.91</v>
      </c>
      <c r="C420">
        <v>12</v>
      </c>
      <c r="H420">
        <f>VLOOKUP(A420,[1]Sheet1!$A$2:$F$10009,5,FALSE)</f>
        <v>417.99097346569988</v>
      </c>
      <c r="I420">
        <f>VLOOKUP(A420,[1]Sheet1!$A$2:$F$10009,6,FALSE)</f>
        <v>417.91</v>
      </c>
      <c r="J420" s="5">
        <f t="shared" ca="1" si="85"/>
        <v>-1.3899186886329499E-3</v>
      </c>
      <c r="K420" s="5">
        <f t="shared" ca="1" si="86"/>
        <v>-0.58097346569985575</v>
      </c>
      <c r="L420" s="6">
        <f t="shared" si="87"/>
        <v>419</v>
      </c>
      <c r="M420">
        <f t="shared" si="75"/>
        <v>417.97895994538419</v>
      </c>
      <c r="N420">
        <f t="shared" si="76"/>
        <v>0.17651935397061014</v>
      </c>
      <c r="O420">
        <f t="shared" si="77"/>
        <v>-0.39066506778427684</v>
      </c>
      <c r="P420" t="str">
        <f t="shared" si="78"/>
        <v/>
      </c>
      <c r="Q420">
        <f t="shared" si="79"/>
        <v>0</v>
      </c>
      <c r="R420">
        <f t="shared" si="80"/>
        <v>-0.63508005282111024</v>
      </c>
      <c r="S420">
        <f t="shared" si="81"/>
        <v>1.4475474299170488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4.2257435294002903</v>
      </c>
    </row>
    <row r="421" spans="1:24" x14ac:dyDescent="0.25">
      <c r="A421" s="2">
        <v>43316.056652650463</v>
      </c>
      <c r="B421">
        <v>417.91</v>
      </c>
      <c r="C421">
        <v>12</v>
      </c>
      <c r="H421">
        <f>VLOOKUP(A421,[1]Sheet1!$A$2:$F$10009,5,FALSE)</f>
        <v>417.99097346569988</v>
      </c>
      <c r="I421">
        <f>VLOOKUP(A421,[1]Sheet1!$A$2:$F$10009,6,FALSE)</f>
        <v>417.91</v>
      </c>
      <c r="J421" s="5">
        <f t="shared" ca="1" si="85"/>
        <v>-1.3899186886329499E-3</v>
      </c>
      <c r="K421" s="5">
        <f t="shared" ca="1" si="86"/>
        <v>-0.58097346569985575</v>
      </c>
      <c r="L421" s="6">
        <f t="shared" si="87"/>
        <v>420</v>
      </c>
      <c r="M421">
        <f t="shared" si="75"/>
        <v>418.0202054912653</v>
      </c>
      <c r="N421">
        <f t="shared" si="76"/>
        <v>0.15573347544318067</v>
      </c>
      <c r="O421">
        <f t="shared" si="77"/>
        <v>-0.70765447795766023</v>
      </c>
      <c r="P421" t="str">
        <f t="shared" si="78"/>
        <v/>
      </c>
      <c r="Q421">
        <f t="shared" si="79"/>
        <v>2.2136574261821806E-4</v>
      </c>
      <c r="R421">
        <f t="shared" si="80"/>
        <v>6.1101911803325512E-2</v>
      </c>
      <c r="S421">
        <f t="shared" si="81"/>
        <v>1.3594850049914098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4.2257435294002903</v>
      </c>
    </row>
    <row r="422" spans="1:24" x14ac:dyDescent="0.25">
      <c r="A422" s="2">
        <v>43316.056652650463</v>
      </c>
      <c r="B422">
        <v>417.91</v>
      </c>
      <c r="C422">
        <v>2</v>
      </c>
      <c r="H422">
        <f>VLOOKUP(A422,[1]Sheet1!$A$2:$F$10009,5,FALSE)</f>
        <v>417.99097346569988</v>
      </c>
      <c r="I422">
        <f>VLOOKUP(A422,[1]Sheet1!$A$2:$F$10009,6,FALSE)</f>
        <v>417.91</v>
      </c>
      <c r="J422" s="5">
        <f t="shared" ca="1" si="85"/>
        <v>-1.3899186886329499E-3</v>
      </c>
      <c r="K422" s="5">
        <f t="shared" ca="1" si="86"/>
        <v>-0.58097346569985575</v>
      </c>
      <c r="L422" s="6">
        <f t="shared" si="87"/>
        <v>421</v>
      </c>
      <c r="M422">
        <f t="shared" si="75"/>
        <v>418.04297482514181</v>
      </c>
      <c r="N422">
        <f t="shared" si="76"/>
        <v>0.1523944930728173</v>
      </c>
      <c r="O422">
        <f t="shared" si="77"/>
        <v>-0.87256975275509885</v>
      </c>
      <c r="P422" t="str">
        <f t="shared" si="78"/>
        <v/>
      </c>
      <c r="Q422">
        <f t="shared" si="79"/>
        <v>0</v>
      </c>
      <c r="R422">
        <f t="shared" si="80"/>
        <v>-0.64419587057555383</v>
      </c>
      <c r="S422">
        <f t="shared" si="81"/>
        <v>-0.70751377931676851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4.2257435294002903</v>
      </c>
    </row>
    <row r="423" spans="1:24" x14ac:dyDescent="0.25">
      <c r="A423" s="2">
        <v>43316.056652650463</v>
      </c>
      <c r="B423">
        <v>417.91703947431989</v>
      </c>
      <c r="C423">
        <v>7</v>
      </c>
      <c r="H423">
        <f>VLOOKUP(A423,[1]Sheet1!$A$2:$F$10009,5,FALSE)</f>
        <v>417.99097346569988</v>
      </c>
      <c r="I423">
        <f>VLOOKUP(A423,[1]Sheet1!$A$2:$F$10009,6,FALSE)</f>
        <v>417.91</v>
      </c>
      <c r="J423" s="5">
        <f t="shared" ca="1" si="85"/>
        <v>-1.3899186886329499E-3</v>
      </c>
      <c r="K423" s="5">
        <f t="shared" ca="1" si="86"/>
        <v>-0.58097346569985575</v>
      </c>
      <c r="L423" s="6">
        <f t="shared" si="87"/>
        <v>422</v>
      </c>
      <c r="M423">
        <f t="shared" ref="M423:M486" si="89">FORECAST(L423,B388:B422,L388:L422)</f>
        <v>418.06112546875994</v>
      </c>
      <c r="N423">
        <f t="shared" ref="N423:N486" si="90">STEYX(B388:B422,L388:L422)</f>
        <v>0.15117372505360049</v>
      </c>
      <c r="O423">
        <f t="shared" ref="O423:O486" si="91">(B423-M423)/N423</f>
        <v>-0.95311532734249793</v>
      </c>
      <c r="P423" t="str">
        <f t="shared" ref="P423:P486" si="92">IF(O423&gt;1.5,1,"")</f>
        <v/>
      </c>
      <c r="Q423">
        <f t="shared" ref="Q423:Q486" si="93">A423-A422</f>
        <v>0</v>
      </c>
      <c r="R423">
        <f t="shared" ref="R423:R486" si="94">(Q423-AVERAGE(Q388:Q422))/_xlfn.STDEV.S(Q388:Q422)</f>
        <v>-0.64419587057555383</v>
      </c>
      <c r="S423">
        <f t="shared" ref="S423:S486" si="95">(C423-AVERAGE(C387:C422))/_xlfn.STDEV.S(C387:C422)</f>
        <v>0.3207713065136058</v>
      </c>
      <c r="T423" t="str">
        <f t="shared" ref="T423:T486" si="96">IF(R423&lt;-0.5,IF(O423&gt;1.25,1,""),"")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4.2257435294002903</v>
      </c>
    </row>
    <row r="424" spans="1:24" x14ac:dyDescent="0.25">
      <c r="A424" s="2">
        <v>43316.056697199077</v>
      </c>
      <c r="B424">
        <v>417.97622029906012</v>
      </c>
      <c r="C424">
        <v>11</v>
      </c>
      <c r="H424">
        <f>VLOOKUP(A424,[1]Sheet1!$A$2:$F$10009,5,FALSE)</f>
        <v>418.00679081660002</v>
      </c>
      <c r="I424">
        <f>VLOOKUP(A424,[1]Sheet1!$A$2:$F$10009,6,FALSE)</f>
        <v>418</v>
      </c>
      <c r="J424" s="5">
        <f t="shared" ca="1" si="85"/>
        <v>-1.4277060318425134E-3</v>
      </c>
      <c r="K424" s="5">
        <f t="shared" ca="1" si="86"/>
        <v>-0.59679081659999156</v>
      </c>
      <c r="L424" s="6">
        <f t="shared" si="87"/>
        <v>423</v>
      </c>
      <c r="M424">
        <f t="shared" si="89"/>
        <v>418.07750919515752</v>
      </c>
      <c r="N424">
        <f t="shared" si="90"/>
        <v>0.15062463292021616</v>
      </c>
      <c r="O424">
        <f t="shared" si="91"/>
        <v>-0.67245904028893044</v>
      </c>
      <c r="P424" t="str">
        <f t="shared" si="92"/>
        <v/>
      </c>
      <c r="Q424">
        <f t="shared" si="93"/>
        <v>4.4548614823725075E-5</v>
      </c>
      <c r="R424">
        <f t="shared" si="94"/>
        <v>-0.5051352695718565</v>
      </c>
      <c r="S424">
        <f t="shared" si="95"/>
        <v>1.1091439609501896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4.2257435294002903</v>
      </c>
    </row>
    <row r="425" spans="1:24" x14ac:dyDescent="0.25">
      <c r="A425" s="2">
        <v>43316.056697199077</v>
      </c>
      <c r="B425">
        <v>418</v>
      </c>
      <c r="C425">
        <v>2</v>
      </c>
      <c r="H425">
        <f>VLOOKUP(A425,[1]Sheet1!$A$2:$F$10009,5,FALSE)</f>
        <v>418.00679081660002</v>
      </c>
      <c r="I425">
        <f>VLOOKUP(A425,[1]Sheet1!$A$2:$F$10009,6,FALSE)</f>
        <v>418</v>
      </c>
      <c r="J425" s="5">
        <f t="shared" ca="1" si="85"/>
        <v>-1.4277060318425134E-3</v>
      </c>
      <c r="K425" s="5">
        <f t="shared" ca="1" si="86"/>
        <v>-0.59679081659999156</v>
      </c>
      <c r="L425" s="6">
        <f t="shared" si="87"/>
        <v>424</v>
      </c>
      <c r="M425">
        <f t="shared" si="89"/>
        <v>418.0980495226633</v>
      </c>
      <c r="N425">
        <f t="shared" si="90"/>
        <v>0.14947767326726985</v>
      </c>
      <c r="O425">
        <f t="shared" si="91"/>
        <v>-0.65594761090499076</v>
      </c>
      <c r="P425" t="str">
        <f t="shared" si="92"/>
        <v/>
      </c>
      <c r="Q425">
        <f t="shared" si="93"/>
        <v>0</v>
      </c>
      <c r="R425">
        <f t="shared" si="94"/>
        <v>-0.64970317820694001</v>
      </c>
      <c r="S425">
        <f t="shared" si="95"/>
        <v>-0.78800269763569097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4.2257435294002903</v>
      </c>
    </row>
    <row r="426" spans="1:24" x14ac:dyDescent="0.25">
      <c r="A426" s="2">
        <v>43316.056697199077</v>
      </c>
      <c r="B426">
        <v>418</v>
      </c>
      <c r="C426">
        <v>1</v>
      </c>
      <c r="H426">
        <f>VLOOKUP(A426,[1]Sheet1!$A$2:$F$10009,5,FALSE)</f>
        <v>418.00679081660002</v>
      </c>
      <c r="I426">
        <f>VLOOKUP(A426,[1]Sheet1!$A$2:$F$10009,6,FALSE)</f>
        <v>418</v>
      </c>
      <c r="J426" s="5">
        <f t="shared" ca="1" si="85"/>
        <v>-1.4277060318425134E-3</v>
      </c>
      <c r="K426" s="5">
        <f t="shared" ca="1" si="86"/>
        <v>-0.59679081659999156</v>
      </c>
      <c r="L426" s="6">
        <f t="shared" si="87"/>
        <v>425</v>
      </c>
      <c r="M426">
        <f t="shared" si="89"/>
        <v>418.11840221784416</v>
      </c>
      <c r="N426">
        <f t="shared" si="90"/>
        <v>0.14863033962038913</v>
      </c>
      <c r="O426">
        <f t="shared" si="91"/>
        <v>-0.79662213076125732</v>
      </c>
      <c r="P426" t="str">
        <f t="shared" si="92"/>
        <v/>
      </c>
      <c r="Q426">
        <f t="shared" si="93"/>
        <v>0</v>
      </c>
      <c r="R426">
        <f t="shared" si="94"/>
        <v>-0.64970317820694001</v>
      </c>
      <c r="S426">
        <f t="shared" si="95"/>
        <v>-1.0029945069030659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4.2257435294002903</v>
      </c>
    </row>
    <row r="427" spans="1:24" x14ac:dyDescent="0.25">
      <c r="A427" s="2">
        <v>43316.05753716435</v>
      </c>
      <c r="B427">
        <v>417.99988000000002</v>
      </c>
      <c r="C427">
        <v>10</v>
      </c>
      <c r="H427">
        <f>VLOOKUP(A427,[1]Sheet1!$A$2:$F$10009,5,FALSE)</f>
        <v>418.01519081660001</v>
      </c>
      <c r="I427">
        <f>VLOOKUP(A427,[1]Sheet1!$A$2:$F$10009,6,FALSE)</f>
        <v>418</v>
      </c>
      <c r="J427" s="5">
        <f t="shared" ca="1" si="85"/>
        <v>-1.2434256649491748E-3</v>
      </c>
      <c r="K427" s="5">
        <f t="shared" ca="1" si="86"/>
        <v>-0.51977081659998703</v>
      </c>
      <c r="L427" s="6">
        <f t="shared" si="87"/>
        <v>426</v>
      </c>
      <c r="M427">
        <f t="shared" si="89"/>
        <v>418.13572970294121</v>
      </c>
      <c r="N427">
        <f t="shared" si="90"/>
        <v>0.14858075035100179</v>
      </c>
      <c r="O427">
        <f t="shared" si="91"/>
        <v>-0.91431563389106629</v>
      </c>
      <c r="P427" t="str">
        <f t="shared" si="92"/>
        <v/>
      </c>
      <c r="Q427">
        <f t="shared" si="93"/>
        <v>8.3996527246199548E-4</v>
      </c>
      <c r="R427">
        <f t="shared" si="94"/>
        <v>1.9784939882376196</v>
      </c>
      <c r="S427">
        <f t="shared" si="95"/>
        <v>0.84469353919221568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4.2257435294002903</v>
      </c>
    </row>
    <row r="428" spans="1:24" x14ac:dyDescent="0.25">
      <c r="A428" s="2">
        <v>43316.058157199077</v>
      </c>
      <c r="B428">
        <v>417.99881839737998</v>
      </c>
      <c r="C428">
        <v>19</v>
      </c>
      <c r="H428">
        <f>VLOOKUP(A428,[1]Sheet1!$A$2:$F$10009,5,FALSE)</f>
        <v>418.09790299999997</v>
      </c>
      <c r="I428">
        <f>VLOOKUP(A428,[1]Sheet1!$A$2:$F$10009,6,FALSE)</f>
        <v>418.00000000000011</v>
      </c>
      <c r="J428" s="5">
        <f t="shared" ca="1" si="85"/>
        <v>-4.0299677633174946E-4</v>
      </c>
      <c r="K428" s="5">
        <f t="shared" ca="1" si="86"/>
        <v>-0.16849210710006446</v>
      </c>
      <c r="L428" s="6">
        <f t="shared" si="87"/>
        <v>427</v>
      </c>
      <c r="M428">
        <f t="shared" si="89"/>
        <v>418.14795362574182</v>
      </c>
      <c r="N428">
        <f t="shared" si="90"/>
        <v>0.14988867786911395</v>
      </c>
      <c r="O428">
        <f t="shared" si="91"/>
        <v>-0.99497327271156988</v>
      </c>
      <c r="P428" t="str">
        <f t="shared" si="92"/>
        <v/>
      </c>
      <c r="Q428">
        <f t="shared" si="93"/>
        <v>6.2003472703509033E-4</v>
      </c>
      <c r="R428">
        <f t="shared" si="94"/>
        <v>1.1617182178283705</v>
      </c>
      <c r="S428">
        <f t="shared" si="95"/>
        <v>2.6442582454717187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4.2257435294002903</v>
      </c>
    </row>
    <row r="429" spans="1:24" x14ac:dyDescent="0.25">
      <c r="A429" s="2">
        <v>43316.05825869213</v>
      </c>
      <c r="B429">
        <v>418</v>
      </c>
      <c r="C429">
        <v>8</v>
      </c>
      <c r="H429">
        <f>VLOOKUP(A429,[1]Sheet1!$A$2:$F$10009,5,FALSE)</f>
        <v>418.09790299999997</v>
      </c>
      <c r="I429">
        <f>VLOOKUP(A429,[1]Sheet1!$A$2:$F$10009,6,FALSE)</f>
        <v>417.99999999999989</v>
      </c>
      <c r="J429" s="5">
        <f t="shared" ca="1" si="85"/>
        <v>-5.6901266017581596E-4</v>
      </c>
      <c r="K429" s="5">
        <f t="shared" ca="1" si="86"/>
        <v>-0.23790299999996026</v>
      </c>
      <c r="L429" s="6">
        <f t="shared" si="87"/>
        <v>428</v>
      </c>
      <c r="M429">
        <f t="shared" si="89"/>
        <v>418.15581960864068</v>
      </c>
      <c r="N429">
        <f t="shared" si="90"/>
        <v>0.15185663166885999</v>
      </c>
      <c r="O429">
        <f t="shared" si="91"/>
        <v>-1.026096831783188</v>
      </c>
      <c r="P429" t="str">
        <f t="shared" si="92"/>
        <v/>
      </c>
      <c r="Q429">
        <f t="shared" si="93"/>
        <v>1.0149305308004841E-4</v>
      </c>
      <c r="R429">
        <f t="shared" si="94"/>
        <v>-0.4305275485278291</v>
      </c>
      <c r="S429">
        <f t="shared" si="95"/>
        <v>0.27285062788306513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4.2257435294002903</v>
      </c>
    </row>
    <row r="430" spans="1:24" x14ac:dyDescent="0.25">
      <c r="A430" s="2">
        <v>43316.05825869213</v>
      </c>
      <c r="B430">
        <v>418</v>
      </c>
      <c r="C430">
        <v>1</v>
      </c>
      <c r="H430">
        <f>VLOOKUP(A430,[1]Sheet1!$A$2:$F$10009,5,FALSE)</f>
        <v>418.09790299999997</v>
      </c>
      <c r="I430">
        <f>VLOOKUP(A430,[1]Sheet1!$A$2:$F$10009,6,FALSE)</f>
        <v>417.99999999999989</v>
      </c>
      <c r="J430" s="5">
        <f t="shared" ca="1" si="85"/>
        <v>-4.9957712775242677E-4</v>
      </c>
      <c r="K430" s="5">
        <f t="shared" ca="1" si="86"/>
        <v>-0.20887214950005273</v>
      </c>
      <c r="L430" s="6">
        <f t="shared" si="87"/>
        <v>429</v>
      </c>
      <c r="M430">
        <f t="shared" si="89"/>
        <v>418.16054927857476</v>
      </c>
      <c r="N430">
        <f t="shared" si="90"/>
        <v>0.15398618155499219</v>
      </c>
      <c r="O430">
        <f t="shared" si="91"/>
        <v>-1.0426213375349322</v>
      </c>
      <c r="P430" t="str">
        <f t="shared" si="92"/>
        <v/>
      </c>
      <c r="Q430">
        <f t="shared" si="93"/>
        <v>0</v>
      </c>
      <c r="R430">
        <f t="shared" si="94"/>
        <v>-0.74174840704488432</v>
      </c>
      <c r="S430">
        <f t="shared" si="95"/>
        <v>-1.1032366981753707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4.2257435294002903</v>
      </c>
    </row>
    <row r="431" spans="1:24" x14ac:dyDescent="0.25">
      <c r="A431" s="2">
        <v>43316.05825869213</v>
      </c>
      <c r="B431">
        <v>418</v>
      </c>
      <c r="C431">
        <v>1</v>
      </c>
      <c r="H431">
        <f>VLOOKUP(A431,[1]Sheet1!$A$2:$F$10009,5,FALSE)</f>
        <v>418.09790299999997</v>
      </c>
      <c r="I431">
        <f>VLOOKUP(A431,[1]Sheet1!$A$2:$F$10009,6,FALSE)</f>
        <v>417.99999999999989</v>
      </c>
      <c r="J431" s="5">
        <f t="shared" ca="1" si="85"/>
        <v>-4.9957712775242677E-4</v>
      </c>
      <c r="K431" s="5">
        <f t="shared" ca="1" si="86"/>
        <v>-0.20887214950005273</v>
      </c>
      <c r="L431" s="6">
        <f t="shared" si="87"/>
        <v>430</v>
      </c>
      <c r="M431">
        <f t="shared" si="89"/>
        <v>418.16200163758464</v>
      </c>
      <c r="N431">
        <f t="shared" si="90"/>
        <v>0.15601375151123625</v>
      </c>
      <c r="O431">
        <f t="shared" si="91"/>
        <v>-1.0383805018173036</v>
      </c>
      <c r="P431" t="str">
        <f t="shared" si="92"/>
        <v/>
      </c>
      <c r="Q431">
        <f t="shared" si="93"/>
        <v>0</v>
      </c>
      <c r="R431">
        <f t="shared" si="94"/>
        <v>-0.74174840704488432</v>
      </c>
      <c r="S431">
        <f t="shared" si="95"/>
        <v>-1.1032366981753707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4.2257435294002903</v>
      </c>
    </row>
    <row r="432" spans="1:24" x14ac:dyDescent="0.25">
      <c r="A432" s="2">
        <v>43316.05825869213</v>
      </c>
      <c r="B432">
        <v>418</v>
      </c>
      <c r="C432">
        <v>1</v>
      </c>
      <c r="H432">
        <f>VLOOKUP(A432,[1]Sheet1!$A$2:$F$10009,5,FALSE)</f>
        <v>418.09790299999997</v>
      </c>
      <c r="I432">
        <f>VLOOKUP(A432,[1]Sheet1!$A$2:$F$10009,6,FALSE)</f>
        <v>417.99999999999989</v>
      </c>
      <c r="J432" s="5">
        <f t="shared" ca="1" si="85"/>
        <v>-3.9807761389310057E-4</v>
      </c>
      <c r="K432" s="5">
        <f t="shared" ca="1" si="86"/>
        <v>-0.16643541559994901</v>
      </c>
      <c r="L432" s="6">
        <f t="shared" si="87"/>
        <v>431</v>
      </c>
      <c r="M432">
        <f t="shared" si="89"/>
        <v>418.15952534588354</v>
      </c>
      <c r="N432">
        <f t="shared" si="90"/>
        <v>0.15739475241688763</v>
      </c>
      <c r="O432">
        <f t="shared" si="91"/>
        <v>-1.0135366232605163</v>
      </c>
      <c r="P432" t="str">
        <f t="shared" si="92"/>
        <v/>
      </c>
      <c r="Q432">
        <f t="shared" si="93"/>
        <v>0</v>
      </c>
      <c r="R432">
        <f t="shared" si="94"/>
        <v>-0.74174840704488432</v>
      </c>
      <c r="S432">
        <f t="shared" si="95"/>
        <v>-1.1032366981753707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4.2257435294002903</v>
      </c>
    </row>
    <row r="433" spans="1:24" x14ac:dyDescent="0.25">
      <c r="A433" s="2">
        <v>43316.05825869213</v>
      </c>
      <c r="B433">
        <v>418</v>
      </c>
      <c r="C433">
        <v>8</v>
      </c>
      <c r="H433">
        <f>VLOOKUP(A433,[1]Sheet1!$A$2:$F$10009,5,FALSE)</f>
        <v>418.09790299999997</v>
      </c>
      <c r="I433">
        <f>VLOOKUP(A433,[1]Sheet1!$A$2:$F$10009,6,FALSE)</f>
        <v>417.99999999999989</v>
      </c>
      <c r="J433" s="5">
        <f t="shared" ca="1" si="85"/>
        <v>-6.310643533650181E-4</v>
      </c>
      <c r="K433" s="5">
        <f t="shared" ca="1" si="86"/>
        <v>-0.26384668279996504</v>
      </c>
      <c r="L433" s="6">
        <f t="shared" si="87"/>
        <v>432</v>
      </c>
      <c r="M433">
        <f t="shared" si="89"/>
        <v>418.1518828767525</v>
      </c>
      <c r="N433">
        <f t="shared" si="90"/>
        <v>0.15686140624154926</v>
      </c>
      <c r="O433">
        <f t="shared" si="91"/>
        <v>-0.96826160361339775</v>
      </c>
      <c r="P433" t="str">
        <f t="shared" si="92"/>
        <v/>
      </c>
      <c r="Q433">
        <f t="shared" si="93"/>
        <v>0</v>
      </c>
      <c r="R433">
        <f t="shared" si="94"/>
        <v>-0.74174840704488432</v>
      </c>
      <c r="S433">
        <f t="shared" si="95"/>
        <v>0.25249213228738621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4.2257435294002903</v>
      </c>
    </row>
    <row r="434" spans="1:24" x14ac:dyDescent="0.25">
      <c r="A434" s="2">
        <v>43316.05825869213</v>
      </c>
      <c r="B434">
        <v>417.99999999999989</v>
      </c>
      <c r="C434">
        <v>20</v>
      </c>
      <c r="H434">
        <f>VLOOKUP(A434,[1]Sheet1!$A$2:$F$10009,5,FALSE)</f>
        <v>418.09790299999997</v>
      </c>
      <c r="I434">
        <f>VLOOKUP(A434,[1]Sheet1!$A$2:$F$10009,6,FALSE)</f>
        <v>417.99999999999989</v>
      </c>
      <c r="J434" s="5">
        <f t="shared" ca="1" si="85"/>
        <v>-1.9150729263521225E-3</v>
      </c>
      <c r="K434" s="5">
        <f t="shared" ca="1" si="86"/>
        <v>-0.80068797459989582</v>
      </c>
      <c r="L434" s="6">
        <f t="shared" si="87"/>
        <v>433</v>
      </c>
      <c r="M434">
        <f t="shared" si="89"/>
        <v>418.14076141602493</v>
      </c>
      <c r="N434">
        <f t="shared" si="90"/>
        <v>0.15432898384194202</v>
      </c>
      <c r="O434">
        <f t="shared" si="91"/>
        <v>-0.91208671579931999</v>
      </c>
      <c r="P434" t="str">
        <f t="shared" si="92"/>
        <v/>
      </c>
      <c r="Q434">
        <f t="shared" si="93"/>
        <v>0</v>
      </c>
      <c r="R434">
        <f t="shared" si="94"/>
        <v>-0.73430216535356463</v>
      </c>
      <c r="S434">
        <f t="shared" si="95"/>
        <v>2.529509936599859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4.2257435294002903</v>
      </c>
    </row>
    <row r="435" spans="1:24" x14ac:dyDescent="0.25">
      <c r="A435" s="2">
        <v>43316.05825869213</v>
      </c>
      <c r="B435">
        <v>418.26177779606002</v>
      </c>
      <c r="C435">
        <v>18</v>
      </c>
      <c r="H435">
        <f>VLOOKUP(A435,[1]Sheet1!$A$2:$F$10009,5,FALSE)</f>
        <v>418.09790299999997</v>
      </c>
      <c r="I435">
        <f>VLOOKUP(A435,[1]Sheet1!$A$2:$F$10009,6,FALSE)</f>
        <v>417.99999999999989</v>
      </c>
      <c r="J435" s="5">
        <f t="shared" ca="1" si="85"/>
        <v>-1.9150729263521225E-3</v>
      </c>
      <c r="K435" s="5">
        <f t="shared" ca="1" si="86"/>
        <v>-0.80068797459989582</v>
      </c>
      <c r="L435" s="6">
        <f t="shared" si="87"/>
        <v>434</v>
      </c>
      <c r="M435">
        <f t="shared" si="89"/>
        <v>418.12616096370067</v>
      </c>
      <c r="N435">
        <f t="shared" si="90"/>
        <v>0.14897649390648834</v>
      </c>
      <c r="O435">
        <f t="shared" si="91"/>
        <v>0.91032369471973473</v>
      </c>
      <c r="P435" t="str">
        <f t="shared" si="92"/>
        <v/>
      </c>
      <c r="Q435">
        <f t="shared" si="93"/>
        <v>0</v>
      </c>
      <c r="R435">
        <f t="shared" si="94"/>
        <v>-0.73430216535356463</v>
      </c>
      <c r="S435">
        <f t="shared" si="95"/>
        <v>1.9114126412198054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4.2257435294002903</v>
      </c>
    </row>
    <row r="436" spans="1:24" x14ac:dyDescent="0.25">
      <c r="A436" s="2">
        <v>43316.058442893518</v>
      </c>
      <c r="B436">
        <v>418.30034979556001</v>
      </c>
      <c r="C436">
        <v>26</v>
      </c>
      <c r="H436">
        <f>VLOOKUP(A436,[1]Sheet1!$A$2:$F$10009,5,FALSE)</f>
        <v>418.13</v>
      </c>
      <c r="I436">
        <f>VLOOKUP(A436,[1]Sheet1!$A$2:$F$10009,6,FALSE)</f>
        <v>418.26249388999997</v>
      </c>
      <c r="J436" s="5">
        <f t="shared" ca="1" si="85"/>
        <v>-1.9916891268263875E-3</v>
      </c>
      <c r="K436" s="5">
        <f t="shared" ca="1" si="86"/>
        <v>-0.8327849745999174</v>
      </c>
      <c r="L436" s="6">
        <f t="shared" si="87"/>
        <v>435</v>
      </c>
      <c r="M436">
        <f t="shared" si="89"/>
        <v>418.13799898218662</v>
      </c>
      <c r="N436">
        <f t="shared" si="90"/>
        <v>0.14082728316560153</v>
      </c>
      <c r="O436">
        <f t="shared" si="91"/>
        <v>1.1528363661072838</v>
      </c>
      <c r="P436" t="str">
        <f t="shared" si="92"/>
        <v/>
      </c>
      <c r="Q436">
        <f t="shared" si="93"/>
        <v>1.8420138803776354E-4</v>
      </c>
      <c r="R436">
        <f t="shared" si="94"/>
        <v>-0.19090088861347992</v>
      </c>
      <c r="S436">
        <f t="shared" si="95"/>
        <v>3.1706569457379539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4.2257435294002903</v>
      </c>
    </row>
    <row r="437" spans="1:24" x14ac:dyDescent="0.25">
      <c r="A437" s="2">
        <v>43316.059393611111</v>
      </c>
      <c r="B437">
        <v>418.15775765666012</v>
      </c>
      <c r="C437">
        <v>15</v>
      </c>
      <c r="H437">
        <f>VLOOKUP(A437,[1]Sheet1!$A$2:$F$10009,5,FALSE)</f>
        <v>418.13</v>
      </c>
      <c r="I437">
        <f>VLOOKUP(A437,[1]Sheet1!$A$2:$F$10009,6,FALSE)</f>
        <v>418.14</v>
      </c>
      <c r="J437" s="5">
        <f t="shared" ca="1" si="85"/>
        <v>-1.9916891268263875E-3</v>
      </c>
      <c r="K437" s="5">
        <f t="shared" ca="1" si="86"/>
        <v>-0.8327849745999174</v>
      </c>
      <c r="L437" s="6">
        <f t="shared" si="87"/>
        <v>436</v>
      </c>
      <c r="M437">
        <f t="shared" si="89"/>
        <v>418.14944634954293</v>
      </c>
      <c r="N437">
        <f t="shared" si="90"/>
        <v>0.12975638975031067</v>
      </c>
      <c r="O437">
        <f t="shared" si="91"/>
        <v>6.4053162493114296E-2</v>
      </c>
      <c r="P437" t="str">
        <f t="shared" si="92"/>
        <v/>
      </c>
      <c r="Q437">
        <f t="shared" si="93"/>
        <v>9.507175927865319E-4</v>
      </c>
      <c r="R437">
        <f t="shared" si="94"/>
        <v>2.0704497034540745</v>
      </c>
      <c r="S437">
        <f t="shared" si="95"/>
        <v>1.0179196201148821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4.2257435294002903</v>
      </c>
    </row>
    <row r="438" spans="1:24" x14ac:dyDescent="0.25">
      <c r="A438" s="2">
        <v>43316.059928414354</v>
      </c>
      <c r="B438">
        <v>418.13326517247998</v>
      </c>
      <c r="C438">
        <v>10</v>
      </c>
      <c r="H438">
        <f>VLOOKUP(A438,[1]Sheet1!$A$2:$F$10009,5,FALSE)</f>
        <v>418.22514899999999</v>
      </c>
      <c r="I438">
        <f>VLOOKUP(A438,[1]Sheet1!$A$2:$F$10009,6,FALSE)</f>
        <v>418.14</v>
      </c>
      <c r="J438" s="5">
        <f t="shared" ca="1" si="85"/>
        <v>-2.2187426481134675E-3</v>
      </c>
      <c r="K438" s="5">
        <f t="shared" ca="1" si="86"/>
        <v>-0.92793397459990945</v>
      </c>
      <c r="L438" s="6">
        <f t="shared" si="87"/>
        <v>437</v>
      </c>
      <c r="M438">
        <f t="shared" si="89"/>
        <v>418.13960411213969</v>
      </c>
      <c r="N438">
        <f t="shared" si="90"/>
        <v>0.10894635343674462</v>
      </c>
      <c r="O438">
        <f t="shared" si="91"/>
        <v>-5.8184046181899603E-2</v>
      </c>
      <c r="P438" t="str">
        <f t="shared" si="92"/>
        <v/>
      </c>
      <c r="Q438">
        <f t="shared" si="93"/>
        <v>5.3480324277188629E-4</v>
      </c>
      <c r="R438">
        <f t="shared" si="94"/>
        <v>0.71751148653374019</v>
      </c>
      <c r="S438">
        <f t="shared" si="95"/>
        <v>0.17161211487003455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4.2257435294002903</v>
      </c>
    </row>
    <row r="439" spans="1:24" x14ac:dyDescent="0.25">
      <c r="A439" s="2">
        <v>43316.0599540162</v>
      </c>
      <c r="B439">
        <v>418.13911940000003</v>
      </c>
      <c r="C439">
        <v>6</v>
      </c>
      <c r="H439">
        <f>VLOOKUP(A439,[1]Sheet1!$A$2:$F$10009,5,FALSE)</f>
        <v>418.3</v>
      </c>
      <c r="I439">
        <f>VLOOKUP(A439,[1]Sheet1!$A$2:$F$10009,6,FALSE)</f>
        <v>418.14</v>
      </c>
      <c r="J439" s="5">
        <f t="shared" ca="1" si="85"/>
        <v>-2.3972865756632399E-3</v>
      </c>
      <c r="K439" s="5">
        <f t="shared" ca="1" si="86"/>
        <v>-1.0027849745999333</v>
      </c>
      <c r="L439" s="6">
        <f t="shared" si="87"/>
        <v>438</v>
      </c>
      <c r="M439">
        <f t="shared" si="89"/>
        <v>418.12268832533454</v>
      </c>
      <c r="N439">
        <f t="shared" si="90"/>
        <v>7.2846846816441269E-2</v>
      </c>
      <c r="O439">
        <f t="shared" si="91"/>
        <v>0.22555642946212062</v>
      </c>
      <c r="P439" t="str">
        <f t="shared" si="92"/>
        <v/>
      </c>
      <c r="Q439">
        <f t="shared" si="93"/>
        <v>2.5601846573408693E-5</v>
      </c>
      <c r="R439">
        <f t="shared" si="94"/>
        <v>-0.76929579318067387</v>
      </c>
      <c r="S439">
        <f t="shared" si="95"/>
        <v>-0.50610210766120589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4.2257435294002903</v>
      </c>
    </row>
    <row r="440" spans="1:24" x14ac:dyDescent="0.25">
      <c r="A440" s="2">
        <v>43316.060094409717</v>
      </c>
      <c r="B440">
        <v>418.19959982147992</v>
      </c>
      <c r="C440">
        <v>72</v>
      </c>
      <c r="H440">
        <f>VLOOKUP(A440,[1]Sheet1!$A$2:$F$10009,5,FALSE)</f>
        <v>418.145264</v>
      </c>
      <c r="I440">
        <f>VLOOKUP(A440,[1]Sheet1!$A$2:$F$10009,6,FALSE)</f>
        <v>418.31</v>
      </c>
      <c r="J440" s="5">
        <f t="shared" ca="1" si="85"/>
        <v>-2.0281204825505794E-3</v>
      </c>
      <c r="K440" s="5">
        <f t="shared" ca="1" si="86"/>
        <v>-0.84804897459991935</v>
      </c>
      <c r="L440" s="6">
        <f t="shared" si="87"/>
        <v>439</v>
      </c>
      <c r="M440">
        <f t="shared" si="89"/>
        <v>418.12186591619349</v>
      </c>
      <c r="N440">
        <f t="shared" si="90"/>
        <v>6.4380153375485319E-2</v>
      </c>
      <c r="O440">
        <f t="shared" si="91"/>
        <v>1.2074203183870611</v>
      </c>
      <c r="P440" t="str">
        <f t="shared" si="92"/>
        <v/>
      </c>
      <c r="Q440">
        <f t="shared" si="93"/>
        <v>1.4039351663086563E-4</v>
      </c>
      <c r="R440">
        <f t="shared" si="94"/>
        <v>-0.4329048498307283</v>
      </c>
      <c r="S440">
        <f t="shared" si="95"/>
        <v>10.189789896735542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4.2257435294002903</v>
      </c>
    </row>
    <row r="441" spans="1:24" x14ac:dyDescent="0.25">
      <c r="A441" s="2">
        <v>43316.0602005787</v>
      </c>
      <c r="B441">
        <v>418.30564636562002</v>
      </c>
      <c r="C441">
        <v>9</v>
      </c>
      <c r="H441">
        <f>VLOOKUP(A441,[1]Sheet1!$A$2:$F$10009,5,FALSE)</f>
        <v>418.145264</v>
      </c>
      <c r="I441">
        <f>VLOOKUP(A441,[1]Sheet1!$A$2:$F$10009,6,FALSE)</f>
        <v>418.31</v>
      </c>
      <c r="J441" s="5">
        <f t="shared" ca="1" si="85"/>
        <v>-2.0281204825505794E-3</v>
      </c>
      <c r="K441" s="5">
        <f t="shared" ca="1" si="86"/>
        <v>-0.84804897459991935</v>
      </c>
      <c r="L441" s="6">
        <f t="shared" si="87"/>
        <v>440</v>
      </c>
      <c r="M441">
        <f t="shared" si="89"/>
        <v>418.14307587387736</v>
      </c>
      <c r="N441">
        <f t="shared" si="90"/>
        <v>6.4247725969190012E-2</v>
      </c>
      <c r="O441">
        <f t="shared" si="91"/>
        <v>2.5303695856973474</v>
      </c>
      <c r="P441">
        <f t="shared" si="92"/>
        <v>1</v>
      </c>
      <c r="Q441">
        <f t="shared" si="93"/>
        <v>1.0616898362059146E-4</v>
      </c>
      <c r="R441">
        <f t="shared" si="94"/>
        <v>-0.50257376152661537</v>
      </c>
      <c r="S441">
        <f t="shared" si="95"/>
        <v>-0.15094696815509023</v>
      </c>
      <c r="T441">
        <f t="shared" si="96"/>
        <v>1</v>
      </c>
      <c r="U441">
        <f t="shared" ca="1" si="97"/>
        <v>-0.84804897459991935</v>
      </c>
      <c r="V441">
        <f t="shared" ca="1" si="88"/>
        <v>-0.84804897459991935</v>
      </c>
      <c r="X441">
        <f t="shared" ca="1" si="98"/>
        <v>3.377694554800371</v>
      </c>
    </row>
    <row r="442" spans="1:24" x14ac:dyDescent="0.25">
      <c r="A442" s="2">
        <v>43316.060315752307</v>
      </c>
      <c r="B442">
        <v>418.21755928855993</v>
      </c>
      <c r="C442">
        <v>9</v>
      </c>
      <c r="H442">
        <f>VLOOKUP(A442,[1]Sheet1!$A$2:$F$10009,5,FALSE)</f>
        <v>418.14</v>
      </c>
      <c r="I442">
        <f>VLOOKUP(A442,[1]Sheet1!$A$2:$F$10009,6,FALSE)</f>
        <v>418.14</v>
      </c>
      <c r="J442" s="5">
        <f t="shared" ca="1" si="85"/>
        <v>-2.0155569297362328E-3</v>
      </c>
      <c r="K442" s="5">
        <f t="shared" ca="1" si="86"/>
        <v>-0.84278497459990842</v>
      </c>
      <c r="L442" s="6">
        <f t="shared" si="87"/>
        <v>441</v>
      </c>
      <c r="M442">
        <f t="shared" si="89"/>
        <v>418.17477738432768</v>
      </c>
      <c r="N442">
        <f t="shared" si="90"/>
        <v>6.8073181397312305E-2</v>
      </c>
      <c r="O442">
        <f t="shared" si="91"/>
        <v>0.62846929369356208</v>
      </c>
      <c r="P442" t="str">
        <f t="shared" si="92"/>
        <v/>
      </c>
      <c r="Q442">
        <f t="shared" si="93"/>
        <v>1.1517360690049827E-4</v>
      </c>
      <c r="R442">
        <f t="shared" si="94"/>
        <v>-0.46224414641293243</v>
      </c>
      <c r="S442">
        <f t="shared" si="95"/>
        <v>-0.128904169552847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3.377694554800371</v>
      </c>
    </row>
    <row r="443" spans="1:24" x14ac:dyDescent="0.25">
      <c r="A443" s="2">
        <v>43316.060315752307</v>
      </c>
      <c r="B443">
        <v>418.14</v>
      </c>
      <c r="C443">
        <v>4</v>
      </c>
      <c r="H443">
        <f>VLOOKUP(A443,[1]Sheet1!$A$2:$F$10009,5,FALSE)</f>
        <v>418.14</v>
      </c>
      <c r="I443">
        <f>VLOOKUP(A443,[1]Sheet1!$A$2:$F$10009,6,FALSE)</f>
        <v>418.14</v>
      </c>
      <c r="J443" s="5">
        <f t="shared" ca="1" si="85"/>
        <v>-2.0155569297362328E-3</v>
      </c>
      <c r="K443" s="5">
        <f t="shared" ca="1" si="86"/>
        <v>-0.84278497459990842</v>
      </c>
      <c r="L443" s="6">
        <f t="shared" si="87"/>
        <v>442</v>
      </c>
      <c r="M443">
        <f t="shared" si="89"/>
        <v>418.19416319077158</v>
      </c>
      <c r="N443">
        <f t="shared" si="90"/>
        <v>6.6974160867885144E-2</v>
      </c>
      <c r="O443">
        <f t="shared" si="91"/>
        <v>-0.80871772142742071</v>
      </c>
      <c r="P443" t="str">
        <f t="shared" si="92"/>
        <v/>
      </c>
      <c r="Q443">
        <f t="shared" si="93"/>
        <v>0</v>
      </c>
      <c r="R443">
        <f t="shared" si="94"/>
        <v>-0.80614591021400162</v>
      </c>
      <c r="S443">
        <f t="shared" si="95"/>
        <v>-0.55401874609544466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3.377694554800371</v>
      </c>
    </row>
    <row r="444" spans="1:24" x14ac:dyDescent="0.25">
      <c r="A444" s="2">
        <v>43316.060315752307</v>
      </c>
      <c r="B444">
        <v>418.1307038333801</v>
      </c>
      <c r="C444">
        <v>4</v>
      </c>
      <c r="H444">
        <f>VLOOKUP(A444,[1]Sheet1!$A$2:$F$10009,5,FALSE)</f>
        <v>418.14</v>
      </c>
      <c r="I444">
        <f>VLOOKUP(A444,[1]Sheet1!$A$2:$F$10009,6,FALSE)</f>
        <v>418.14</v>
      </c>
      <c r="J444" s="5">
        <f t="shared" ca="1" si="85"/>
        <v>-2.0155569297362328E-3</v>
      </c>
      <c r="K444" s="5">
        <f t="shared" ca="1" si="86"/>
        <v>-0.84278497459990842</v>
      </c>
      <c r="L444" s="6">
        <f t="shared" si="87"/>
        <v>443</v>
      </c>
      <c r="M444">
        <f t="shared" si="89"/>
        <v>418.20302523845203</v>
      </c>
      <c r="N444">
        <f t="shared" si="90"/>
        <v>6.6283755227364141E-2</v>
      </c>
      <c r="O444">
        <f t="shared" si="91"/>
        <v>-1.0910879268058638</v>
      </c>
      <c r="P444" t="str">
        <f t="shared" si="92"/>
        <v/>
      </c>
      <c r="Q444">
        <f t="shared" si="93"/>
        <v>0</v>
      </c>
      <c r="R444">
        <f t="shared" si="94"/>
        <v>-0.76469981696054257</v>
      </c>
      <c r="S444">
        <f t="shared" si="95"/>
        <v>-0.54281317159896092</v>
      </c>
      <c r="T444" t="str">
        <f t="shared" si="96"/>
        <v/>
      </c>
      <c r="U444" t="str">
        <f t="shared" si="97"/>
        <v/>
      </c>
      <c r="V444" t="str">
        <f t="shared" si="88"/>
        <v/>
      </c>
      <c r="X444">
        <f t="shared" ca="1" si="98"/>
        <v>3.377694554800371</v>
      </c>
    </row>
    <row r="445" spans="1:24" x14ac:dyDescent="0.25">
      <c r="A445" s="2">
        <v>43316.060315752307</v>
      </c>
      <c r="B445">
        <v>418.13</v>
      </c>
      <c r="C445">
        <v>1</v>
      </c>
      <c r="H445">
        <f>VLOOKUP(A445,[1]Sheet1!$A$2:$F$10009,5,FALSE)</f>
        <v>418.14</v>
      </c>
      <c r="I445">
        <f>VLOOKUP(A445,[1]Sheet1!$A$2:$F$10009,6,FALSE)</f>
        <v>418.14</v>
      </c>
      <c r="J445" s="5">
        <f t="shared" ca="1" si="85"/>
        <v>-2.0155569297362328E-3</v>
      </c>
      <c r="K445" s="5">
        <f t="shared" ca="1" si="86"/>
        <v>-0.84278497459990842</v>
      </c>
      <c r="L445" s="6">
        <f t="shared" si="87"/>
        <v>444</v>
      </c>
      <c r="M445">
        <f t="shared" si="89"/>
        <v>418.20965536006491</v>
      </c>
      <c r="N445">
        <f t="shared" si="90"/>
        <v>6.6243977862549694E-2</v>
      </c>
      <c r="O445">
        <f t="shared" si="91"/>
        <v>-1.2024543609110665</v>
      </c>
      <c r="P445" t="str">
        <f t="shared" si="92"/>
        <v/>
      </c>
      <c r="Q445">
        <f t="shared" si="93"/>
        <v>0</v>
      </c>
      <c r="R445">
        <f t="shared" si="94"/>
        <v>-0.73501986011769416</v>
      </c>
      <c r="S445">
        <f t="shared" si="95"/>
        <v>-0.77927605130372102</v>
      </c>
      <c r="T445" t="str">
        <f t="shared" si="96"/>
        <v/>
      </c>
      <c r="U445" t="str">
        <f t="shared" si="97"/>
        <v/>
      </c>
      <c r="V445" t="str">
        <f t="shared" si="88"/>
        <v/>
      </c>
      <c r="X445">
        <f t="shared" ca="1" si="98"/>
        <v>3.377694554800371</v>
      </c>
    </row>
    <row r="446" spans="1:24" x14ac:dyDescent="0.25">
      <c r="A446" s="2">
        <v>43316.060688368052</v>
      </c>
      <c r="B446">
        <v>418.16509455904003</v>
      </c>
      <c r="C446">
        <v>9</v>
      </c>
      <c r="H446">
        <f>VLOOKUP(A446,[1]Sheet1!$A$2:$F$10009,5,FALSE)</f>
        <v>418.12</v>
      </c>
      <c r="I446">
        <f>VLOOKUP(A446,[1]Sheet1!$A$2:$F$10009,6,FALSE)</f>
        <v>418.13</v>
      </c>
      <c r="J446" s="5">
        <f t="shared" ca="1" si="85"/>
        <v>-1.9678201822441559E-3</v>
      </c>
      <c r="K446" s="5">
        <f t="shared" ca="1" si="86"/>
        <v>-0.8227849745999265</v>
      </c>
      <c r="L446" s="6">
        <f t="shared" si="87"/>
        <v>445</v>
      </c>
      <c r="M446">
        <f t="shared" si="89"/>
        <v>418.21546433539623</v>
      </c>
      <c r="N446">
        <f t="shared" si="90"/>
        <v>6.6438297295675811E-2</v>
      </c>
      <c r="O446">
        <f t="shared" si="91"/>
        <v>-0.75814369733229503</v>
      </c>
      <c r="P446" t="str">
        <f t="shared" si="92"/>
        <v/>
      </c>
      <c r="Q446">
        <f t="shared" si="93"/>
        <v>3.7261574470903724E-4</v>
      </c>
      <c r="R446">
        <f t="shared" si="94"/>
        <v>0.53954286617078351</v>
      </c>
      <c r="S446">
        <f t="shared" si="95"/>
        <v>-0.10232798359727134</v>
      </c>
      <c r="T446" t="str">
        <f t="shared" si="96"/>
        <v/>
      </c>
      <c r="U446" t="str">
        <f t="shared" si="97"/>
        <v/>
      </c>
      <c r="V446" t="str">
        <f t="shared" si="88"/>
        <v/>
      </c>
      <c r="X446">
        <f t="shared" ca="1" si="98"/>
        <v>3.377694554800371</v>
      </c>
    </row>
    <row r="447" spans="1:24" x14ac:dyDescent="0.25">
      <c r="A447" s="2">
        <v>43316.061559398149</v>
      </c>
      <c r="B447">
        <v>418.12270004724002</v>
      </c>
      <c r="C447">
        <v>13</v>
      </c>
      <c r="H447">
        <f>VLOOKUP(A447,[1]Sheet1!$A$2:$F$10009,5,FALSE)</f>
        <v>418.12</v>
      </c>
      <c r="I447">
        <f>VLOOKUP(A447,[1]Sheet1!$A$2:$F$10009,6,FALSE)</f>
        <v>417.41</v>
      </c>
      <c r="J447" s="5">
        <f t="shared" ca="1" si="85"/>
        <v>-1.9678201822441559E-3</v>
      </c>
      <c r="K447" s="5">
        <f t="shared" ca="1" si="86"/>
        <v>-0.8227849745999265</v>
      </c>
      <c r="L447" s="6">
        <f t="shared" si="87"/>
        <v>446</v>
      </c>
      <c r="M447">
        <f t="shared" si="89"/>
        <v>418.22403497400325</v>
      </c>
      <c r="N447">
        <f t="shared" si="90"/>
        <v>6.6091441843933951E-2</v>
      </c>
      <c r="O447">
        <f t="shared" si="91"/>
        <v>-1.5332533825259571</v>
      </c>
      <c r="P447" t="str">
        <f t="shared" si="92"/>
        <v/>
      </c>
      <c r="Q447">
        <f t="shared" si="93"/>
        <v>8.7103009718703106E-4</v>
      </c>
      <c r="R447">
        <f t="shared" si="94"/>
        <v>2.4235206665468687</v>
      </c>
      <c r="S447">
        <f t="shared" si="95"/>
        <v>0.21865059956150851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3.377694554800371</v>
      </c>
    </row>
    <row r="448" spans="1:24" x14ac:dyDescent="0.25">
      <c r="A448" s="2">
        <v>43316.061559398149</v>
      </c>
      <c r="B448">
        <v>418.12</v>
      </c>
      <c r="C448">
        <v>2</v>
      </c>
      <c r="H448">
        <f>VLOOKUP(A448,[1]Sheet1!$A$2:$F$10009,5,FALSE)</f>
        <v>418.12</v>
      </c>
      <c r="I448">
        <f>VLOOKUP(A448,[1]Sheet1!$A$2:$F$10009,6,FALSE)</f>
        <v>417.41</v>
      </c>
      <c r="J448" s="5">
        <f t="shared" ca="1" si="85"/>
        <v>-1.9678201822441559E-3</v>
      </c>
      <c r="K448" s="5">
        <f t="shared" ca="1" si="86"/>
        <v>-0.8227849745999265</v>
      </c>
      <c r="L448" s="6">
        <f t="shared" si="87"/>
        <v>447</v>
      </c>
      <c r="M448">
        <f t="shared" si="89"/>
        <v>418.22665372440554</v>
      </c>
      <c r="N448">
        <f t="shared" si="90"/>
        <v>6.7474852570145794E-2</v>
      </c>
      <c r="O448">
        <f t="shared" si="91"/>
        <v>-1.5806440524587591</v>
      </c>
      <c r="P448" t="str">
        <f t="shared" si="92"/>
        <v/>
      </c>
      <c r="Q448">
        <f t="shared" si="93"/>
        <v>0</v>
      </c>
      <c r="R448">
        <f t="shared" si="94"/>
        <v>-0.71513101814889268</v>
      </c>
      <c r="S448">
        <f t="shared" si="95"/>
        <v>-0.68966899388789982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3.377694554800371</v>
      </c>
    </row>
    <row r="449" spans="1:24" x14ac:dyDescent="0.25">
      <c r="A449" s="2">
        <v>43316.061559398149</v>
      </c>
      <c r="B449">
        <v>418.12</v>
      </c>
      <c r="C449">
        <v>1</v>
      </c>
      <c r="H449">
        <f>VLOOKUP(A449,[1]Sheet1!$A$2:$F$10009,5,FALSE)</f>
        <v>418.12</v>
      </c>
      <c r="I449">
        <f>VLOOKUP(A449,[1]Sheet1!$A$2:$F$10009,6,FALSE)</f>
        <v>417.41</v>
      </c>
      <c r="J449" s="5">
        <f t="shared" ca="1" si="85"/>
        <v>-1.9678201822441559E-3</v>
      </c>
      <c r="K449" s="5">
        <f t="shared" ca="1" si="86"/>
        <v>-0.8227849745999265</v>
      </c>
      <c r="L449" s="6">
        <f t="shared" si="87"/>
        <v>448</v>
      </c>
      <c r="M449">
        <f t="shared" si="89"/>
        <v>418.22789146076735</v>
      </c>
      <c r="N449">
        <f t="shared" si="90"/>
        <v>6.9272224282743267E-2</v>
      </c>
      <c r="O449">
        <f t="shared" si="91"/>
        <v>-1.5574995878142401</v>
      </c>
      <c r="P449" t="str">
        <f t="shared" si="92"/>
        <v/>
      </c>
      <c r="Q449">
        <f t="shared" si="93"/>
        <v>0</v>
      </c>
      <c r="R449">
        <f t="shared" si="94"/>
        <v>-0.71513101814889268</v>
      </c>
      <c r="S449">
        <f t="shared" si="95"/>
        <v>-0.77160986444883839</v>
      </c>
      <c r="T449" t="str">
        <f t="shared" si="96"/>
        <v/>
      </c>
      <c r="U449" t="str">
        <f t="shared" si="97"/>
        <v/>
      </c>
      <c r="V449" t="str">
        <f t="shared" si="88"/>
        <v/>
      </c>
      <c r="X449">
        <f t="shared" ca="1" si="98"/>
        <v>3.377694554800371</v>
      </c>
    </row>
    <row r="450" spans="1:24" x14ac:dyDescent="0.25">
      <c r="A450" s="2">
        <v>43316.061559398149</v>
      </c>
      <c r="B450">
        <v>418.12</v>
      </c>
      <c r="C450">
        <v>1</v>
      </c>
      <c r="H450">
        <f>VLOOKUP(A450,[1]Sheet1!$A$2:$F$10009,5,FALSE)</f>
        <v>418.12</v>
      </c>
      <c r="I450">
        <f>VLOOKUP(A450,[1]Sheet1!$A$2:$F$10009,6,FALSE)</f>
        <v>417.41</v>
      </c>
      <c r="J450" s="5">
        <f t="shared" ref="J450:J513" ca="1" si="99">(OFFSET(I450,$AA$2,0)-H450)/H450</f>
        <v>-1.9678201822441559E-3</v>
      </c>
      <c r="K450" s="5">
        <f t="shared" ca="1" si="86"/>
        <v>-0.8227849745999265</v>
      </c>
      <c r="L450" s="6">
        <f t="shared" si="87"/>
        <v>449</v>
      </c>
      <c r="M450">
        <f t="shared" si="89"/>
        <v>418.22805217830557</v>
      </c>
      <c r="N450">
        <f t="shared" si="90"/>
        <v>7.1268088821410752E-2</v>
      </c>
      <c r="O450">
        <f t="shared" si="91"/>
        <v>-1.5161368866834057</v>
      </c>
      <c r="P450" t="str">
        <f t="shared" si="92"/>
        <v/>
      </c>
      <c r="Q450">
        <f t="shared" si="93"/>
        <v>0</v>
      </c>
      <c r="R450">
        <f t="shared" si="94"/>
        <v>-0.67128190531284471</v>
      </c>
      <c r="S450">
        <f t="shared" si="95"/>
        <v>-0.74983985803673081</v>
      </c>
      <c r="T450" t="str">
        <f t="shared" si="96"/>
        <v/>
      </c>
      <c r="U450" t="str">
        <f t="shared" si="97"/>
        <v/>
      </c>
      <c r="V450" t="str">
        <f t="shared" si="88"/>
        <v/>
      </c>
      <c r="X450">
        <f t="shared" ca="1" si="98"/>
        <v>3.377694554800371</v>
      </c>
    </row>
    <row r="451" spans="1:24" x14ac:dyDescent="0.25">
      <c r="A451" s="2">
        <v>43316.061559398149</v>
      </c>
      <c r="B451">
        <v>418.12</v>
      </c>
      <c r="C451">
        <v>1</v>
      </c>
      <c r="H451">
        <f>VLOOKUP(A451,[1]Sheet1!$A$2:$F$10009,5,FALSE)</f>
        <v>418.12</v>
      </c>
      <c r="I451">
        <f>VLOOKUP(A451,[1]Sheet1!$A$2:$F$10009,6,FALSE)</f>
        <v>417.41</v>
      </c>
      <c r="J451" s="5">
        <f t="shared" ca="1" si="99"/>
        <v>-1.9678201822441559E-3</v>
      </c>
      <c r="K451" s="5">
        <f t="shared" ref="K451:K514" ca="1" si="100">IF(ISNUMBER(J451),H451*J451,"")</f>
        <v>-0.8227849745999265</v>
      </c>
      <c r="L451" s="6">
        <f t="shared" si="87"/>
        <v>450</v>
      </c>
      <c r="M451">
        <f t="shared" si="89"/>
        <v>418.22667331332281</v>
      </c>
      <c r="N451">
        <f t="shared" si="90"/>
        <v>7.3414847627527258E-2</v>
      </c>
      <c r="O451">
        <f t="shared" si="91"/>
        <v>-1.4530209728693027</v>
      </c>
      <c r="P451" t="str">
        <f t="shared" si="92"/>
        <v/>
      </c>
      <c r="Q451">
        <f t="shared" si="93"/>
        <v>0</v>
      </c>
      <c r="R451">
        <f t="shared" si="94"/>
        <v>-0.63734145298437772</v>
      </c>
      <c r="S451">
        <f t="shared" si="95"/>
        <v>-0.71291021884770878</v>
      </c>
      <c r="T451" t="str">
        <f t="shared" si="96"/>
        <v/>
      </c>
      <c r="U451" t="str">
        <f t="shared" si="97"/>
        <v/>
      </c>
      <c r="V451" t="str">
        <f t="shared" si="88"/>
        <v/>
      </c>
      <c r="X451">
        <f t="shared" ca="1" si="98"/>
        <v>3.377694554800371</v>
      </c>
    </row>
    <row r="452" spans="1:24" x14ac:dyDescent="0.25">
      <c r="A452" s="2">
        <v>43316.061559398149</v>
      </c>
      <c r="B452">
        <v>418.12</v>
      </c>
      <c r="C452">
        <v>2</v>
      </c>
      <c r="H452">
        <f>VLOOKUP(A452,[1]Sheet1!$A$2:$F$10009,5,FALSE)</f>
        <v>418.12</v>
      </c>
      <c r="I452">
        <f>VLOOKUP(A452,[1]Sheet1!$A$2:$F$10009,6,FALSE)</f>
        <v>417.41</v>
      </c>
      <c r="J452" s="5">
        <f t="shared" ca="1" si="99"/>
        <v>-1.9678201822441559E-3</v>
      </c>
      <c r="K452" s="5">
        <f t="shared" ca="1" si="100"/>
        <v>-0.8227849745999265</v>
      </c>
      <c r="L452" s="6">
        <f t="shared" ref="L452:L515" si="101">L451+1</f>
        <v>451</v>
      </c>
      <c r="M452">
        <f t="shared" si="89"/>
        <v>418.22443568879117</v>
      </c>
      <c r="N452">
        <f t="shared" si="90"/>
        <v>7.5481446942407479E-2</v>
      </c>
      <c r="O452">
        <f t="shared" si="91"/>
        <v>-1.3835941548769601</v>
      </c>
      <c r="P452" t="str">
        <f t="shared" si="92"/>
        <v/>
      </c>
      <c r="Q452">
        <f t="shared" si="93"/>
        <v>0</v>
      </c>
      <c r="R452">
        <f t="shared" si="94"/>
        <v>-0.59431801693543806</v>
      </c>
      <c r="S452">
        <f t="shared" si="95"/>
        <v>-0.61982680989356598</v>
      </c>
      <c r="T452" t="str">
        <f t="shared" si="96"/>
        <v/>
      </c>
      <c r="U452" t="str">
        <f t="shared" si="97"/>
        <v/>
      </c>
      <c r="V452" t="str">
        <f t="shared" si="88"/>
        <v/>
      </c>
      <c r="X452">
        <f t="shared" ca="1" si="98"/>
        <v>3.377694554800371</v>
      </c>
    </row>
    <row r="453" spans="1:24" x14ac:dyDescent="0.25">
      <c r="A453" s="2">
        <v>43316.061559398149</v>
      </c>
      <c r="B453">
        <v>418.12</v>
      </c>
      <c r="C453">
        <v>2</v>
      </c>
      <c r="H453">
        <f>VLOOKUP(A453,[1]Sheet1!$A$2:$F$10009,5,FALSE)</f>
        <v>418.12</v>
      </c>
      <c r="I453">
        <f>VLOOKUP(A453,[1]Sheet1!$A$2:$F$10009,6,FALSE)</f>
        <v>417.41</v>
      </c>
      <c r="J453" s="5">
        <f t="shared" ca="1" si="99"/>
        <v>-1.9678201822441559E-3</v>
      </c>
      <c r="K453" s="5">
        <f t="shared" ca="1" si="100"/>
        <v>-0.8227849745999265</v>
      </c>
      <c r="L453" s="6">
        <f t="shared" si="101"/>
        <v>452</v>
      </c>
      <c r="M453">
        <f t="shared" si="89"/>
        <v>418.22075671635042</v>
      </c>
      <c r="N453">
        <f t="shared" si="90"/>
        <v>7.7353174836453667E-2</v>
      </c>
      <c r="O453">
        <f t="shared" si="91"/>
        <v>-1.3025543756083149</v>
      </c>
      <c r="P453" t="str">
        <f t="shared" si="92"/>
        <v/>
      </c>
      <c r="Q453">
        <f t="shared" si="93"/>
        <v>0</v>
      </c>
      <c r="R453">
        <f t="shared" si="94"/>
        <v>-0.58716734226574319</v>
      </c>
      <c r="S453">
        <f t="shared" si="95"/>
        <v>-0.59274974170838579</v>
      </c>
      <c r="T453" t="str">
        <f t="shared" si="96"/>
        <v/>
      </c>
      <c r="U453" t="str">
        <f t="shared" si="97"/>
        <v/>
      </c>
      <c r="V453" t="str">
        <f t="shared" si="88"/>
        <v/>
      </c>
      <c r="X453">
        <f t="shared" ca="1" si="98"/>
        <v>3.377694554800371</v>
      </c>
    </row>
    <row r="454" spans="1:24" x14ac:dyDescent="0.25">
      <c r="A454" s="2">
        <v>43316.061559398149</v>
      </c>
      <c r="B454">
        <v>418.12</v>
      </c>
      <c r="C454">
        <v>1</v>
      </c>
      <c r="H454">
        <f>VLOOKUP(A454,[1]Sheet1!$A$2:$F$10009,5,FALSE)</f>
        <v>418.12</v>
      </c>
      <c r="I454">
        <f>VLOOKUP(A454,[1]Sheet1!$A$2:$F$10009,6,FALSE)</f>
        <v>417.41</v>
      </c>
      <c r="J454" s="5">
        <f t="shared" ca="1" si="99"/>
        <v>-1.9678201822441559E-3</v>
      </c>
      <c r="K454" s="5">
        <f t="shared" ca="1" si="100"/>
        <v>-0.8227849745999265</v>
      </c>
      <c r="L454" s="6">
        <f t="shared" si="101"/>
        <v>453</v>
      </c>
      <c r="M454">
        <f t="shared" si="89"/>
        <v>418.2160845047037</v>
      </c>
      <c r="N454">
        <f t="shared" si="90"/>
        <v>7.8914976864441239E-2</v>
      </c>
      <c r="O454">
        <f t="shared" si="91"/>
        <v>-1.2175699534037647</v>
      </c>
      <c r="P454" t="str">
        <f t="shared" si="92"/>
        <v/>
      </c>
      <c r="Q454">
        <f t="shared" si="93"/>
        <v>0</v>
      </c>
      <c r="R454">
        <f t="shared" si="94"/>
        <v>-0.57453080011926172</v>
      </c>
      <c r="S454">
        <f t="shared" si="95"/>
        <v>-0.66695637921688944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3.377694554800371</v>
      </c>
    </row>
    <row r="455" spans="1:24" x14ac:dyDescent="0.25">
      <c r="A455" s="2">
        <v>43316.061559398149</v>
      </c>
      <c r="B455">
        <v>418.12</v>
      </c>
      <c r="C455">
        <v>1</v>
      </c>
      <c r="H455">
        <f>VLOOKUP(A455,[1]Sheet1!$A$2:$F$10009,5,FALSE)</f>
        <v>418.12</v>
      </c>
      <c r="I455">
        <f>VLOOKUP(A455,[1]Sheet1!$A$2:$F$10009,6,FALSE)</f>
        <v>417.41</v>
      </c>
      <c r="J455" s="5">
        <f t="shared" ca="1" si="99"/>
        <v>-1.9678201822441559E-3</v>
      </c>
      <c r="K455" s="5">
        <f t="shared" ca="1" si="100"/>
        <v>-0.8227849745999265</v>
      </c>
      <c r="L455" s="6">
        <f t="shared" si="101"/>
        <v>454</v>
      </c>
      <c r="M455">
        <f t="shared" si="89"/>
        <v>418.21078146382888</v>
      </c>
      <c r="N455">
        <f t="shared" si="90"/>
        <v>8.0163915572242603E-2</v>
      </c>
      <c r="O455">
        <f t="shared" si="91"/>
        <v>-1.132447974638471</v>
      </c>
      <c r="P455" t="str">
        <f t="shared" si="92"/>
        <v/>
      </c>
      <c r="Q455">
        <f t="shared" si="93"/>
        <v>0</v>
      </c>
      <c r="R455">
        <f t="shared" si="94"/>
        <v>-0.53331897862067879</v>
      </c>
      <c r="S455">
        <f t="shared" si="95"/>
        <v>-0.65240838938341228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3.377694554800371</v>
      </c>
    </row>
    <row r="456" spans="1:24" x14ac:dyDescent="0.25">
      <c r="A456" s="2">
        <v>43316.061559398149</v>
      </c>
      <c r="B456">
        <v>418.12</v>
      </c>
      <c r="C456">
        <v>1</v>
      </c>
      <c r="H456">
        <f>VLOOKUP(A456,[1]Sheet1!$A$2:$F$10009,5,FALSE)</f>
        <v>418.12</v>
      </c>
      <c r="I456">
        <f>VLOOKUP(A456,[1]Sheet1!$A$2:$F$10009,6,FALSE)</f>
        <v>417.41</v>
      </c>
      <c r="J456" s="5">
        <f t="shared" ca="1" si="99"/>
        <v>-1.9678201822441559E-3</v>
      </c>
      <c r="K456" s="5">
        <f t="shared" ca="1" si="100"/>
        <v>-0.8227849745999265</v>
      </c>
      <c r="L456" s="6">
        <f t="shared" si="101"/>
        <v>455</v>
      </c>
      <c r="M456">
        <f t="shared" si="89"/>
        <v>418.20445105085315</v>
      </c>
      <c r="N456">
        <f t="shared" si="90"/>
        <v>8.0917590528142527E-2</v>
      </c>
      <c r="O456">
        <f t="shared" si="91"/>
        <v>-1.043667394220984</v>
      </c>
      <c r="P456" t="str">
        <f t="shared" si="92"/>
        <v/>
      </c>
      <c r="Q456">
        <f t="shared" si="93"/>
        <v>0</v>
      </c>
      <c r="R456">
        <f t="shared" si="94"/>
        <v>-0.53331897862067879</v>
      </c>
      <c r="S456">
        <f t="shared" si="95"/>
        <v>-0.62885628849524722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3.377694554800371</v>
      </c>
    </row>
    <row r="457" spans="1:24" x14ac:dyDescent="0.25">
      <c r="A457" s="2">
        <v>43316.061559398149</v>
      </c>
      <c r="B457">
        <v>418.12</v>
      </c>
      <c r="C457">
        <v>2</v>
      </c>
      <c r="H457">
        <f>VLOOKUP(A457,[1]Sheet1!$A$2:$F$10009,5,FALSE)</f>
        <v>418.12</v>
      </c>
      <c r="I457">
        <f>VLOOKUP(A457,[1]Sheet1!$A$2:$F$10009,6,FALSE)</f>
        <v>417.41</v>
      </c>
      <c r="J457" s="5">
        <f t="shared" ca="1" si="99"/>
        <v>-1.9678201822441559E-3</v>
      </c>
      <c r="K457" s="5">
        <f t="shared" ca="1" si="100"/>
        <v>-0.8227849745999265</v>
      </c>
      <c r="L457" s="6">
        <f t="shared" si="101"/>
        <v>456</v>
      </c>
      <c r="M457">
        <f t="shared" si="89"/>
        <v>418.1970618143481</v>
      </c>
      <c r="N457">
        <f t="shared" si="90"/>
        <v>8.1021617333824958E-2</v>
      </c>
      <c r="O457">
        <f t="shared" si="91"/>
        <v>-0.95112658675509998</v>
      </c>
      <c r="P457" t="str">
        <f t="shared" si="92"/>
        <v/>
      </c>
      <c r="Q457">
        <f t="shared" si="93"/>
        <v>0</v>
      </c>
      <c r="R457">
        <f t="shared" si="94"/>
        <v>-0.50886496875917719</v>
      </c>
      <c r="S457">
        <f t="shared" si="95"/>
        <v>-0.52315714110747569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3.377694554800371</v>
      </c>
    </row>
    <row r="458" spans="1:24" x14ac:dyDescent="0.25">
      <c r="A458" s="2">
        <v>43316.061559398149</v>
      </c>
      <c r="B458">
        <v>418.10070920487999</v>
      </c>
      <c r="C458">
        <v>4</v>
      </c>
      <c r="H458">
        <f>VLOOKUP(A458,[1]Sheet1!$A$2:$F$10009,5,FALSE)</f>
        <v>418.12</v>
      </c>
      <c r="I458">
        <f>VLOOKUP(A458,[1]Sheet1!$A$2:$F$10009,6,FALSE)</f>
        <v>417.41</v>
      </c>
      <c r="J458" s="5">
        <f t="shared" ca="1" si="99"/>
        <v>-1.9678201822441559E-3</v>
      </c>
      <c r="K458" s="5">
        <f t="shared" ca="1" si="100"/>
        <v>-0.8227849745999265</v>
      </c>
      <c r="L458" s="6">
        <f t="shared" si="101"/>
        <v>457</v>
      </c>
      <c r="M458">
        <f t="shared" si="89"/>
        <v>418.18861375431368</v>
      </c>
      <c r="N458">
        <f t="shared" si="90"/>
        <v>8.0301868002127741E-2</v>
      </c>
      <c r="O458">
        <f t="shared" si="91"/>
        <v>-1.0946762711841109</v>
      </c>
      <c r="P458" t="str">
        <f t="shared" si="92"/>
        <v/>
      </c>
      <c r="Q458">
        <f t="shared" si="93"/>
        <v>0</v>
      </c>
      <c r="R458">
        <f t="shared" si="94"/>
        <v>-0.50886496875917719</v>
      </c>
      <c r="S458">
        <f t="shared" si="95"/>
        <v>-0.34275293215374608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3.377694554800371</v>
      </c>
    </row>
    <row r="459" spans="1:24" x14ac:dyDescent="0.25">
      <c r="A459" s="2">
        <v>43316.061559398149</v>
      </c>
      <c r="B459">
        <v>418.09983681952002</v>
      </c>
      <c r="C459">
        <v>2</v>
      </c>
      <c r="H459">
        <f>VLOOKUP(A459,[1]Sheet1!$A$2:$F$10009,5,FALSE)</f>
        <v>418.12</v>
      </c>
      <c r="I459">
        <f>VLOOKUP(A459,[1]Sheet1!$A$2:$F$10009,6,FALSE)</f>
        <v>417.41</v>
      </c>
      <c r="J459" s="5">
        <f t="shared" ca="1" si="99"/>
        <v>-1.9678201822441559E-3</v>
      </c>
      <c r="K459" s="5">
        <f t="shared" ca="1" si="100"/>
        <v>-0.8227849745999265</v>
      </c>
      <c r="L459" s="6">
        <f t="shared" si="101"/>
        <v>458</v>
      </c>
      <c r="M459">
        <f t="shared" si="89"/>
        <v>418.1773399572736</v>
      </c>
      <c r="N459">
        <f t="shared" si="90"/>
        <v>7.9335816687541763E-2</v>
      </c>
      <c r="O459">
        <f t="shared" si="91"/>
        <v>-0.97689972813693282</v>
      </c>
      <c r="P459" t="str">
        <f t="shared" si="92"/>
        <v/>
      </c>
      <c r="Q459">
        <f t="shared" si="93"/>
        <v>0</v>
      </c>
      <c r="R459">
        <f t="shared" si="94"/>
        <v>-0.50886496875917719</v>
      </c>
      <c r="S459">
        <f t="shared" si="95"/>
        <v>-0.5052672450816198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3.377694554800371</v>
      </c>
    </row>
    <row r="460" spans="1:24" x14ac:dyDescent="0.25">
      <c r="A460" s="2">
        <v>43316.061559398149</v>
      </c>
      <c r="B460">
        <v>417.99023880732</v>
      </c>
      <c r="C460">
        <v>2</v>
      </c>
      <c r="H460">
        <f>VLOOKUP(A460,[1]Sheet1!$A$2:$F$10009,5,FALSE)</f>
        <v>418.12</v>
      </c>
      <c r="I460">
        <f>VLOOKUP(A460,[1]Sheet1!$A$2:$F$10009,6,FALSE)</f>
        <v>417.41</v>
      </c>
      <c r="J460" s="5">
        <f t="shared" ca="1" si="99"/>
        <v>-1.9678201822441559E-3</v>
      </c>
      <c r="K460" s="5">
        <f t="shared" ca="1" si="100"/>
        <v>-0.8227849745999265</v>
      </c>
      <c r="L460" s="6">
        <f t="shared" si="101"/>
        <v>459</v>
      </c>
      <c r="M460">
        <f t="shared" si="89"/>
        <v>418.16872054530785</v>
      </c>
      <c r="N460">
        <f t="shared" si="90"/>
        <v>7.946714076965597E-2</v>
      </c>
      <c r="O460">
        <f t="shared" si="91"/>
        <v>-2.2459816253512921</v>
      </c>
      <c r="P460" t="str">
        <f t="shared" si="92"/>
        <v/>
      </c>
      <c r="Q460">
        <f t="shared" si="93"/>
        <v>0</v>
      </c>
      <c r="R460">
        <f t="shared" si="94"/>
        <v>-0.50322714973716098</v>
      </c>
      <c r="S460">
        <f t="shared" si="95"/>
        <v>-0.49265471272198874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3.377694554800371</v>
      </c>
    </row>
    <row r="461" spans="1:24" x14ac:dyDescent="0.25">
      <c r="A461" s="2">
        <v>43316.061559398149</v>
      </c>
      <c r="B461">
        <v>417.99</v>
      </c>
      <c r="C461">
        <v>1</v>
      </c>
      <c r="H461">
        <f>VLOOKUP(A461,[1]Sheet1!$A$2:$F$10009,5,FALSE)</f>
        <v>418.12</v>
      </c>
      <c r="I461">
        <f>VLOOKUP(A461,[1]Sheet1!$A$2:$F$10009,6,FALSE)</f>
        <v>417.41</v>
      </c>
      <c r="J461" s="5">
        <f t="shared" ca="1" si="99"/>
        <v>-1.9678201822441559E-3</v>
      </c>
      <c r="K461" s="5">
        <f t="shared" ca="1" si="100"/>
        <v>-0.8227849745999265</v>
      </c>
      <c r="L461" s="6">
        <f t="shared" si="101"/>
        <v>460</v>
      </c>
      <c r="M461">
        <f t="shared" si="89"/>
        <v>418.14843110736535</v>
      </c>
      <c r="N461">
        <f t="shared" si="90"/>
        <v>8.3970802900268746E-2</v>
      </c>
      <c r="O461">
        <f t="shared" si="91"/>
        <v>-1.8867404132542624</v>
      </c>
      <c r="P461" t="str">
        <f t="shared" si="92"/>
        <v/>
      </c>
      <c r="Q461">
        <f t="shared" si="93"/>
        <v>0</v>
      </c>
      <c r="R461">
        <f t="shared" si="94"/>
        <v>-0.50322714973716098</v>
      </c>
      <c r="S461">
        <f t="shared" si="95"/>
        <v>-0.55007383339023064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3.377694554800371</v>
      </c>
    </row>
    <row r="462" spans="1:24" x14ac:dyDescent="0.25">
      <c r="A462" s="2">
        <v>43316.061559398149</v>
      </c>
      <c r="B462">
        <v>417.98397760244012</v>
      </c>
      <c r="C462">
        <v>2</v>
      </c>
      <c r="H462">
        <f>VLOOKUP(A462,[1]Sheet1!$A$2:$F$10009,5,FALSE)</f>
        <v>418.12</v>
      </c>
      <c r="I462">
        <f>VLOOKUP(A462,[1]Sheet1!$A$2:$F$10009,6,FALSE)</f>
        <v>417.41</v>
      </c>
      <c r="J462" s="5">
        <f t="shared" ca="1" si="99"/>
        <v>-1.9678201822441559E-3</v>
      </c>
      <c r="K462" s="5">
        <f t="shared" ca="1" si="100"/>
        <v>-0.8227849745999265</v>
      </c>
      <c r="L462" s="6">
        <f t="shared" si="101"/>
        <v>461</v>
      </c>
      <c r="M462">
        <f t="shared" si="89"/>
        <v>418.12816359325518</v>
      </c>
      <c r="N462">
        <f t="shared" si="90"/>
        <v>8.6723266365018897E-2</v>
      </c>
      <c r="O462">
        <f t="shared" si="91"/>
        <v>-1.6625987103412423</v>
      </c>
      <c r="P462" t="str">
        <f t="shared" si="92"/>
        <v/>
      </c>
      <c r="Q462">
        <f t="shared" si="93"/>
        <v>0</v>
      </c>
      <c r="R462">
        <f t="shared" si="94"/>
        <v>-0.50322714973716087</v>
      </c>
      <c r="S462">
        <f t="shared" si="95"/>
        <v>-0.46909370040057158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3.377694554800371</v>
      </c>
    </row>
    <row r="463" spans="1:24" x14ac:dyDescent="0.25">
      <c r="A463" s="2">
        <v>43316.061559398149</v>
      </c>
      <c r="B463">
        <v>417.98</v>
      </c>
      <c r="C463">
        <v>1</v>
      </c>
      <c r="H463">
        <f>VLOOKUP(A463,[1]Sheet1!$A$2:$F$10009,5,FALSE)</f>
        <v>418.12</v>
      </c>
      <c r="I463">
        <f>VLOOKUP(A463,[1]Sheet1!$A$2:$F$10009,6,FALSE)</f>
        <v>417.41</v>
      </c>
      <c r="J463" s="5">
        <f t="shared" ca="1" si="99"/>
        <v>-1.9678201822441559E-3</v>
      </c>
      <c r="K463" s="5">
        <f t="shared" ca="1" si="100"/>
        <v>-0.8227849745999265</v>
      </c>
      <c r="L463" s="6">
        <f t="shared" si="101"/>
        <v>462</v>
      </c>
      <c r="M463">
        <f t="shared" si="89"/>
        <v>418.10725076312139</v>
      </c>
      <c r="N463">
        <f t="shared" si="90"/>
        <v>8.8131644771313578E-2</v>
      </c>
      <c r="O463">
        <f t="shared" si="91"/>
        <v>-1.4438714204365624</v>
      </c>
      <c r="P463" t="str">
        <f t="shared" si="92"/>
        <v/>
      </c>
      <c r="Q463">
        <f t="shared" si="93"/>
        <v>0</v>
      </c>
      <c r="R463">
        <f t="shared" si="94"/>
        <v>-0.4625494399971376</v>
      </c>
      <c r="S463">
        <f t="shared" si="95"/>
        <v>-0.55007383339023064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3.377694554800371</v>
      </c>
    </row>
    <row r="464" spans="1:24" x14ac:dyDescent="0.25">
      <c r="A464" s="2">
        <v>43316.061559398149</v>
      </c>
      <c r="B464">
        <v>417.98</v>
      </c>
      <c r="C464">
        <v>1</v>
      </c>
      <c r="H464">
        <f>VLOOKUP(A464,[1]Sheet1!$A$2:$F$10009,5,FALSE)</f>
        <v>418.12</v>
      </c>
      <c r="I464">
        <f>VLOOKUP(A464,[1]Sheet1!$A$2:$F$10009,6,FALSE)</f>
        <v>417.41</v>
      </c>
      <c r="J464" s="5">
        <f t="shared" ca="1" si="99"/>
        <v>-1.9678201822441559E-3</v>
      </c>
      <c r="K464" s="5">
        <f t="shared" ca="1" si="100"/>
        <v>-0.8227849745999265</v>
      </c>
      <c r="L464" s="6">
        <f t="shared" si="101"/>
        <v>463</v>
      </c>
      <c r="M464">
        <f t="shared" si="89"/>
        <v>418.08589751438211</v>
      </c>
      <c r="N464">
        <f t="shared" si="90"/>
        <v>8.8043908376914656E-2</v>
      </c>
      <c r="O464">
        <f t="shared" si="91"/>
        <v>-1.2027807071983603</v>
      </c>
      <c r="P464" t="str">
        <f t="shared" si="92"/>
        <v/>
      </c>
      <c r="Q464">
        <f t="shared" si="93"/>
        <v>0</v>
      </c>
      <c r="R464">
        <f t="shared" si="94"/>
        <v>-0.41719079061266129</v>
      </c>
      <c r="S464">
        <f t="shared" si="95"/>
        <v>-0.52850922456915339</v>
      </c>
      <c r="T464" t="str">
        <f t="shared" si="96"/>
        <v/>
      </c>
      <c r="U464" t="str">
        <f t="shared" si="97"/>
        <v/>
      </c>
      <c r="V464" t="str">
        <f t="shared" si="88"/>
        <v/>
      </c>
      <c r="X464">
        <f t="shared" ca="1" si="98"/>
        <v>3.377694554800371</v>
      </c>
    </row>
    <row r="465" spans="1:24" x14ac:dyDescent="0.25">
      <c r="A465" s="2">
        <v>43316.061559398149</v>
      </c>
      <c r="B465">
        <v>417.98</v>
      </c>
      <c r="C465">
        <v>1</v>
      </c>
      <c r="H465">
        <f>VLOOKUP(A465,[1]Sheet1!$A$2:$F$10009,5,FALSE)</f>
        <v>418.12</v>
      </c>
      <c r="I465">
        <f>VLOOKUP(A465,[1]Sheet1!$A$2:$F$10009,6,FALSE)</f>
        <v>417.41</v>
      </c>
      <c r="J465" s="5">
        <f t="shared" ca="1" si="99"/>
        <v>-1.9678201822441559E-3</v>
      </c>
      <c r="K465" s="5">
        <f t="shared" ca="1" si="100"/>
        <v>-0.8227849745999265</v>
      </c>
      <c r="L465" s="6">
        <f t="shared" si="101"/>
        <v>464</v>
      </c>
      <c r="M465">
        <f t="shared" si="89"/>
        <v>418.06471262612888</v>
      </c>
      <c r="N465">
        <f t="shared" si="90"/>
        <v>8.6369226980627226E-2</v>
      </c>
      <c r="O465">
        <f t="shared" si="91"/>
        <v>-0.98081954754398126</v>
      </c>
      <c r="P465" t="str">
        <f t="shared" si="92"/>
        <v/>
      </c>
      <c r="Q465">
        <f t="shared" si="93"/>
        <v>0</v>
      </c>
      <c r="R465">
        <f t="shared" si="94"/>
        <v>-0.40374734783329896</v>
      </c>
      <c r="S465">
        <f t="shared" si="95"/>
        <v>-0.49334966691468435</v>
      </c>
      <c r="T465" t="str">
        <f t="shared" si="96"/>
        <v/>
      </c>
      <c r="U465" t="str">
        <f t="shared" si="97"/>
        <v/>
      </c>
      <c r="V465" t="str">
        <f t="shared" si="88"/>
        <v/>
      </c>
      <c r="X465">
        <f t="shared" ca="1" si="98"/>
        <v>3.377694554800371</v>
      </c>
    </row>
    <row r="466" spans="1:24" x14ac:dyDescent="0.25">
      <c r="A466" s="2">
        <v>43316.061559398149</v>
      </c>
      <c r="B466">
        <v>417.94988801220012</v>
      </c>
      <c r="C466">
        <v>2</v>
      </c>
      <c r="H466">
        <f>VLOOKUP(A466,[1]Sheet1!$A$2:$F$10009,5,FALSE)</f>
        <v>418.12</v>
      </c>
      <c r="I466">
        <f>VLOOKUP(A466,[1]Sheet1!$A$2:$F$10009,6,FALSE)</f>
        <v>417.41</v>
      </c>
      <c r="J466" s="5">
        <f t="shared" ca="1" si="99"/>
        <v>-1.9678201822441559E-3</v>
      </c>
      <c r="K466" s="5">
        <f t="shared" ca="1" si="100"/>
        <v>-0.8227849745999265</v>
      </c>
      <c r="L466" s="6">
        <f t="shared" si="101"/>
        <v>465</v>
      </c>
      <c r="M466">
        <f t="shared" si="89"/>
        <v>418.04362857821161</v>
      </c>
      <c r="N466">
        <f t="shared" si="90"/>
        <v>8.2989825935758224E-2</v>
      </c>
      <c r="O466">
        <f t="shared" si="91"/>
        <v>-1.1295428681107771</v>
      </c>
      <c r="P466" t="str">
        <f t="shared" si="92"/>
        <v/>
      </c>
      <c r="Q466">
        <f t="shared" si="93"/>
        <v>0</v>
      </c>
      <c r="R466">
        <f t="shared" si="94"/>
        <v>-0.40374734783329891</v>
      </c>
      <c r="S466">
        <f t="shared" si="95"/>
        <v>-0.39816611956658554</v>
      </c>
      <c r="T466" t="str">
        <f t="shared" si="96"/>
        <v/>
      </c>
      <c r="U466" t="str">
        <f t="shared" si="97"/>
        <v/>
      </c>
      <c r="V466" t="str">
        <f t="shared" si="88"/>
        <v/>
      </c>
      <c r="X466">
        <f t="shared" ca="1" si="98"/>
        <v>3.377694554800371</v>
      </c>
    </row>
    <row r="467" spans="1:24" x14ac:dyDescent="0.25">
      <c r="A467" s="2">
        <v>43316.061559398149</v>
      </c>
      <c r="B467">
        <v>417.93</v>
      </c>
      <c r="C467">
        <v>1</v>
      </c>
      <c r="H467">
        <f>VLOOKUP(A467,[1]Sheet1!$A$2:$F$10009,5,FALSE)</f>
        <v>418.12</v>
      </c>
      <c r="I467">
        <f>VLOOKUP(A467,[1]Sheet1!$A$2:$F$10009,6,FALSE)</f>
        <v>417.41</v>
      </c>
      <c r="J467" s="5">
        <f t="shared" ca="1" si="99"/>
        <v>-1.9678201822441559E-3</v>
      </c>
      <c r="K467" s="5">
        <f t="shared" ca="1" si="100"/>
        <v>-0.8227849745999265</v>
      </c>
      <c r="L467" s="6">
        <f t="shared" si="101"/>
        <v>466</v>
      </c>
      <c r="M467">
        <f t="shared" si="89"/>
        <v>418.01920400059635</v>
      </c>
      <c r="N467">
        <f t="shared" si="90"/>
        <v>7.8419126893514102E-2</v>
      </c>
      <c r="O467">
        <f t="shared" si="91"/>
        <v>-1.1375286123431372</v>
      </c>
      <c r="P467" t="str">
        <f t="shared" si="92"/>
        <v/>
      </c>
      <c r="Q467">
        <f t="shared" si="93"/>
        <v>0</v>
      </c>
      <c r="R467">
        <f t="shared" si="94"/>
        <v>-0.40374734783329896</v>
      </c>
      <c r="S467">
        <f t="shared" si="95"/>
        <v>-0.47913999155887982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3.377694554800371</v>
      </c>
    </row>
    <row r="468" spans="1:24" x14ac:dyDescent="0.25">
      <c r="A468" s="2">
        <v>43316.061559398149</v>
      </c>
      <c r="B468">
        <v>417.91208403660011</v>
      </c>
      <c r="C468">
        <v>4</v>
      </c>
      <c r="H468">
        <f>VLOOKUP(A468,[1]Sheet1!$A$2:$F$10009,5,FALSE)</f>
        <v>418.12</v>
      </c>
      <c r="I468">
        <f>VLOOKUP(A468,[1]Sheet1!$A$2:$F$10009,6,FALSE)</f>
        <v>417.41</v>
      </c>
      <c r="J468" s="5">
        <f t="shared" ca="1" si="99"/>
        <v>-1.9678201822441559E-3</v>
      </c>
      <c r="K468" s="5">
        <f t="shared" ca="1" si="100"/>
        <v>-0.8227849745999265</v>
      </c>
      <c r="L468" s="6">
        <f t="shared" si="101"/>
        <v>467</v>
      </c>
      <c r="M468">
        <f t="shared" si="89"/>
        <v>417.99275917278561</v>
      </c>
      <c r="N468">
        <f t="shared" si="90"/>
        <v>7.172862689470523E-2</v>
      </c>
      <c r="O468">
        <f t="shared" si="91"/>
        <v>-1.12472717906524</v>
      </c>
      <c r="P468" t="str">
        <f t="shared" si="92"/>
        <v/>
      </c>
      <c r="Q468">
        <f t="shared" si="93"/>
        <v>0</v>
      </c>
      <c r="R468">
        <f t="shared" si="94"/>
        <v>-0.40374734783329891</v>
      </c>
      <c r="S468">
        <f t="shared" si="95"/>
        <v>-0.24392581388452061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3.377694554800371</v>
      </c>
    </row>
    <row r="469" spans="1:24" x14ac:dyDescent="0.25">
      <c r="A469" s="2">
        <v>43316.061559398149</v>
      </c>
      <c r="B469">
        <v>417.77999999999992</v>
      </c>
      <c r="C469">
        <v>1</v>
      </c>
      <c r="H469">
        <f>VLOOKUP(A469,[1]Sheet1!$A$2:$F$10009,5,FALSE)</f>
        <v>418.12</v>
      </c>
      <c r="I469">
        <f>VLOOKUP(A469,[1]Sheet1!$A$2:$F$10009,6,FALSE)</f>
        <v>417.41</v>
      </c>
      <c r="J469" s="5">
        <f t="shared" ca="1" si="99"/>
        <v>-1.9678201822441559E-3</v>
      </c>
      <c r="K469" s="5">
        <f t="shared" ca="1" si="100"/>
        <v>-0.8227849745999265</v>
      </c>
      <c r="L469" s="6">
        <f t="shared" si="101"/>
        <v>468</v>
      </c>
      <c r="M469">
        <f t="shared" si="89"/>
        <v>417.96461974747723</v>
      </c>
      <c r="N469">
        <f t="shared" si="90"/>
        <v>6.1814640575300173E-2</v>
      </c>
      <c r="O469">
        <f t="shared" si="91"/>
        <v>-2.9866670057300895</v>
      </c>
      <c r="P469" t="str">
        <f t="shared" si="92"/>
        <v/>
      </c>
      <c r="Q469">
        <f t="shared" si="93"/>
        <v>0</v>
      </c>
      <c r="R469">
        <f t="shared" si="94"/>
        <v>-0.40374734783329896</v>
      </c>
      <c r="S469">
        <f t="shared" si="95"/>
        <v>-0.48686879404852346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3.377694554800371</v>
      </c>
    </row>
    <row r="470" spans="1:24" x14ac:dyDescent="0.25">
      <c r="A470" s="2">
        <v>43316.061559398149</v>
      </c>
      <c r="B470">
        <v>417.77999999999992</v>
      </c>
      <c r="C470">
        <v>1</v>
      </c>
      <c r="H470">
        <f>VLOOKUP(A470,[1]Sheet1!$A$2:$F$10009,5,FALSE)</f>
        <v>418.12</v>
      </c>
      <c r="I470">
        <f>VLOOKUP(A470,[1]Sheet1!$A$2:$F$10009,6,FALSE)</f>
        <v>417.41</v>
      </c>
      <c r="J470" s="5">
        <f t="shared" ca="1" si="99"/>
        <v>-1.9678201822441559E-3</v>
      </c>
      <c r="K470" s="5">
        <f t="shared" ca="1" si="100"/>
        <v>-0.8227849745999265</v>
      </c>
      <c r="L470" s="6">
        <f t="shared" si="101"/>
        <v>469</v>
      </c>
      <c r="M470">
        <f t="shared" si="89"/>
        <v>417.92182827746512</v>
      </c>
      <c r="N470">
        <f t="shared" si="90"/>
        <v>5.3233048685521797E-2</v>
      </c>
      <c r="O470">
        <f t="shared" si="91"/>
        <v>-2.6642899658644303</v>
      </c>
      <c r="P470" t="str">
        <f t="shared" si="92"/>
        <v/>
      </c>
      <c r="Q470">
        <f t="shared" si="93"/>
        <v>0</v>
      </c>
      <c r="R470">
        <f t="shared" si="94"/>
        <v>-0.40374734783329891</v>
      </c>
      <c r="S470">
        <f t="shared" si="95"/>
        <v>-0.47007988305965975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3.377694554800371</v>
      </c>
    </row>
    <row r="471" spans="1:24" x14ac:dyDescent="0.25">
      <c r="A471" s="2">
        <v>43316.061559398149</v>
      </c>
      <c r="B471">
        <v>417.77999999999992</v>
      </c>
      <c r="C471">
        <v>1</v>
      </c>
      <c r="H471">
        <f>VLOOKUP(A471,[1]Sheet1!$A$2:$F$10009,5,FALSE)</f>
        <v>418.12</v>
      </c>
      <c r="I471">
        <f>VLOOKUP(A471,[1]Sheet1!$A$2:$F$10009,6,FALSE)</f>
        <v>417.41</v>
      </c>
      <c r="J471" s="5">
        <f t="shared" ca="1" si="99"/>
        <v>-1.9678201822441559E-3</v>
      </c>
      <c r="K471" s="5">
        <f t="shared" ca="1" si="100"/>
        <v>-0.8227849745999265</v>
      </c>
      <c r="L471" s="6">
        <f t="shared" si="101"/>
        <v>470</v>
      </c>
      <c r="M471">
        <f t="shared" si="89"/>
        <v>417.89642467040147</v>
      </c>
      <c r="N471">
        <f t="shared" si="90"/>
        <v>5.8122705619860042E-2</v>
      </c>
      <c r="O471">
        <f t="shared" si="91"/>
        <v>-2.0030841503320427</v>
      </c>
      <c r="P471" t="str">
        <f t="shared" si="92"/>
        <v/>
      </c>
      <c r="Q471">
        <f t="shared" si="93"/>
        <v>0</v>
      </c>
      <c r="R471">
        <f t="shared" si="94"/>
        <v>-0.40374734783329885</v>
      </c>
      <c r="S471">
        <f t="shared" si="95"/>
        <v>-0.43421067430644417</v>
      </c>
      <c r="T471" t="str">
        <f t="shared" si="96"/>
        <v/>
      </c>
      <c r="U471" t="str">
        <f t="shared" si="97"/>
        <v/>
      </c>
      <c r="V471" t="str">
        <f t="shared" si="88"/>
        <v/>
      </c>
      <c r="X471">
        <f t="shared" ca="1" si="98"/>
        <v>3.377694554800371</v>
      </c>
    </row>
    <row r="472" spans="1:24" x14ac:dyDescent="0.25">
      <c r="A472" s="2">
        <v>43316.061559398149</v>
      </c>
      <c r="B472">
        <v>417.77999999999992</v>
      </c>
      <c r="C472">
        <v>1</v>
      </c>
      <c r="H472">
        <f>VLOOKUP(A472,[1]Sheet1!$A$2:$F$10009,5,FALSE)</f>
        <v>418.12</v>
      </c>
      <c r="I472">
        <f>VLOOKUP(A472,[1]Sheet1!$A$2:$F$10009,6,FALSE)</f>
        <v>417.41</v>
      </c>
      <c r="J472" s="5">
        <f t="shared" ca="1" si="99"/>
        <v>-1.9678201822441559E-3</v>
      </c>
      <c r="K472" s="5">
        <f t="shared" ca="1" si="100"/>
        <v>-0.8227849745999265</v>
      </c>
      <c r="L472" s="6">
        <f t="shared" si="101"/>
        <v>471</v>
      </c>
      <c r="M472">
        <f t="shared" si="89"/>
        <v>417.87584879000957</v>
      </c>
      <c r="N472">
        <f t="shared" si="90"/>
        <v>6.0727930886610583E-2</v>
      </c>
      <c r="O472">
        <f t="shared" si="91"/>
        <v>-1.5783312326023482</v>
      </c>
      <c r="P472" t="str">
        <f t="shared" si="92"/>
        <v/>
      </c>
      <c r="Q472">
        <f t="shared" si="93"/>
        <v>0</v>
      </c>
      <c r="R472">
        <f t="shared" si="94"/>
        <v>-0.38123169277614788</v>
      </c>
      <c r="S472">
        <f t="shared" si="95"/>
        <v>-0.40076102348432002</v>
      </c>
      <c r="T472" t="str">
        <f t="shared" si="96"/>
        <v/>
      </c>
      <c r="U472" t="str">
        <f t="shared" si="97"/>
        <v/>
      </c>
      <c r="V472" t="str">
        <f t="shared" si="88"/>
        <v/>
      </c>
      <c r="X472">
        <f t="shared" ca="1" si="98"/>
        <v>3.377694554800371</v>
      </c>
    </row>
    <row r="473" spans="1:24" x14ac:dyDescent="0.25">
      <c r="A473" s="2">
        <v>43316.061559398149</v>
      </c>
      <c r="B473">
        <v>417.73256403660002</v>
      </c>
      <c r="C473">
        <v>2</v>
      </c>
      <c r="H473">
        <f>VLOOKUP(A473,[1]Sheet1!$A$2:$F$10009,5,FALSE)</f>
        <v>418.12</v>
      </c>
      <c r="I473">
        <f>VLOOKUP(A473,[1]Sheet1!$A$2:$F$10009,6,FALSE)</f>
        <v>417.41</v>
      </c>
      <c r="J473" s="5">
        <f t="shared" ca="1" si="99"/>
        <v>-1.9678201822441559E-3</v>
      </c>
      <c r="K473" s="5">
        <f t="shared" ca="1" si="100"/>
        <v>-0.8227849745999265</v>
      </c>
      <c r="L473" s="6">
        <f t="shared" si="101"/>
        <v>472</v>
      </c>
      <c r="M473">
        <f t="shared" si="89"/>
        <v>417.84902944784841</v>
      </c>
      <c r="N473">
        <f t="shared" si="90"/>
        <v>6.046478913368699E-2</v>
      </c>
      <c r="O473">
        <f t="shared" si="91"/>
        <v>-1.9261691459947168</v>
      </c>
      <c r="P473" t="str">
        <f t="shared" si="92"/>
        <v/>
      </c>
      <c r="Q473">
        <f t="shared" si="93"/>
        <v>0</v>
      </c>
      <c r="R473">
        <f t="shared" si="94"/>
        <v>-0.34489920228707838</v>
      </c>
      <c r="S473">
        <f t="shared" si="95"/>
        <v>-0.27503658051934621</v>
      </c>
      <c r="T473" t="str">
        <f t="shared" si="96"/>
        <v/>
      </c>
      <c r="U473" t="str">
        <f t="shared" si="97"/>
        <v/>
      </c>
      <c r="V473" t="str">
        <f t="shared" si="88"/>
        <v/>
      </c>
      <c r="X473">
        <f t="shared" ca="1" si="98"/>
        <v>3.377694554800371</v>
      </c>
    </row>
    <row r="474" spans="1:24" x14ac:dyDescent="0.25">
      <c r="A474" s="2">
        <v>43316.061559398149</v>
      </c>
      <c r="B474">
        <v>417.63</v>
      </c>
      <c r="C474">
        <v>1</v>
      </c>
      <c r="H474">
        <f>VLOOKUP(A474,[1]Sheet1!$A$2:$F$10009,5,FALSE)</f>
        <v>418.12</v>
      </c>
      <c r="I474">
        <f>VLOOKUP(A474,[1]Sheet1!$A$2:$F$10009,6,FALSE)</f>
        <v>417.41</v>
      </c>
      <c r="J474" s="5">
        <f t="shared" ca="1" si="99"/>
        <v>-1.9678201822441559E-3</v>
      </c>
      <c r="K474" s="5">
        <f t="shared" ca="1" si="100"/>
        <v>-0.8227849745999265</v>
      </c>
      <c r="L474" s="6">
        <f t="shared" si="101"/>
        <v>473</v>
      </c>
      <c r="M474">
        <f t="shared" si="89"/>
        <v>417.81717045113959</v>
      </c>
      <c r="N474">
        <f t="shared" si="90"/>
        <v>5.9396029234395679E-2</v>
      </c>
      <c r="O474">
        <f t="shared" si="91"/>
        <v>-3.1512283489685649</v>
      </c>
      <c r="P474" t="str">
        <f t="shared" si="92"/>
        <v/>
      </c>
      <c r="Q474">
        <f t="shared" si="93"/>
        <v>0</v>
      </c>
      <c r="R474">
        <f t="shared" si="94"/>
        <v>-0.29191267737771498</v>
      </c>
      <c r="S474">
        <f t="shared" si="95"/>
        <v>-0.33108074885529087</v>
      </c>
      <c r="T474" t="str">
        <f t="shared" si="96"/>
        <v/>
      </c>
      <c r="U474" t="str">
        <f t="shared" si="97"/>
        <v/>
      </c>
      <c r="V474" t="str">
        <f t="shared" si="88"/>
        <v/>
      </c>
      <c r="X474">
        <f t="shared" ca="1" si="98"/>
        <v>3.377694554800371</v>
      </c>
    </row>
    <row r="475" spans="1:24" x14ac:dyDescent="0.25">
      <c r="A475" s="2">
        <v>43316.061559398149</v>
      </c>
      <c r="B475">
        <v>417.63</v>
      </c>
      <c r="C475">
        <v>1</v>
      </c>
      <c r="H475">
        <f>VLOOKUP(A475,[1]Sheet1!$A$2:$F$10009,5,FALSE)</f>
        <v>418.12</v>
      </c>
      <c r="I475">
        <f>VLOOKUP(A475,[1]Sheet1!$A$2:$F$10009,6,FALSE)</f>
        <v>417.41</v>
      </c>
      <c r="J475" s="5">
        <f t="shared" ca="1" si="99"/>
        <v>-1.9678201822441559E-3</v>
      </c>
      <c r="K475" s="5">
        <f t="shared" ca="1" si="100"/>
        <v>-0.8227849745999265</v>
      </c>
      <c r="L475" s="6">
        <f t="shared" si="101"/>
        <v>474</v>
      </c>
      <c r="M475">
        <f t="shared" si="89"/>
        <v>417.77597423651002</v>
      </c>
      <c r="N475">
        <f t="shared" si="90"/>
        <v>6.2722943204918502E-2</v>
      </c>
      <c r="O475">
        <f t="shared" si="91"/>
        <v>-2.3272861420600797</v>
      </c>
      <c r="P475" t="str">
        <f t="shared" si="92"/>
        <v/>
      </c>
      <c r="Q475">
        <f t="shared" si="93"/>
        <v>0</v>
      </c>
      <c r="R475">
        <f t="shared" si="94"/>
        <v>-0.28704704037677564</v>
      </c>
      <c r="S475">
        <f t="shared" si="95"/>
        <v>-0.31047979014502902</v>
      </c>
      <c r="T475" t="str">
        <f t="shared" si="96"/>
        <v/>
      </c>
      <c r="U475" t="str">
        <f t="shared" si="97"/>
        <v/>
      </c>
      <c r="V475" t="str">
        <f t="shared" si="88"/>
        <v/>
      </c>
      <c r="X475">
        <f t="shared" ca="1" si="98"/>
        <v>3.377694554800371</v>
      </c>
    </row>
    <row r="476" spans="1:24" x14ac:dyDescent="0.25">
      <c r="A476" s="2">
        <v>43316.061559398149</v>
      </c>
      <c r="B476">
        <v>417.63</v>
      </c>
      <c r="C476">
        <v>1</v>
      </c>
      <c r="H476">
        <f>VLOOKUP(A476,[1]Sheet1!$A$2:$F$10009,5,FALSE)</f>
        <v>418.12</v>
      </c>
      <c r="I476">
        <f>VLOOKUP(A476,[1]Sheet1!$A$2:$F$10009,6,FALSE)</f>
        <v>417.41</v>
      </c>
      <c r="J476" s="5">
        <f t="shared" ca="1" si="99"/>
        <v>-1.9678201822441559E-3</v>
      </c>
      <c r="K476" s="5">
        <f t="shared" ca="1" si="100"/>
        <v>-0.8227849745999265</v>
      </c>
      <c r="L476" s="6">
        <f t="shared" si="101"/>
        <v>475</v>
      </c>
      <c r="M476">
        <f t="shared" si="89"/>
        <v>417.74110597783783</v>
      </c>
      <c r="N476">
        <f t="shared" si="90"/>
        <v>6.5749192677592647E-2</v>
      </c>
      <c r="O476">
        <f t="shared" si="91"/>
        <v>-1.689845507041527</v>
      </c>
      <c r="P476" t="str">
        <f t="shared" si="92"/>
        <v/>
      </c>
      <c r="Q476">
        <f t="shared" si="93"/>
        <v>0</v>
      </c>
      <c r="R476">
        <f t="shared" si="94"/>
        <v>-0.26306698028149544</v>
      </c>
      <c r="S476">
        <f t="shared" si="95"/>
        <v>-0.29846902622054838</v>
      </c>
      <c r="T476" t="str">
        <f t="shared" si="96"/>
        <v/>
      </c>
      <c r="U476" t="str">
        <f t="shared" si="97"/>
        <v/>
      </c>
      <c r="V476" t="str">
        <f t="shared" si="88"/>
        <v/>
      </c>
      <c r="X476">
        <f t="shared" ca="1" si="98"/>
        <v>3.377694554800371</v>
      </c>
    </row>
    <row r="477" spans="1:24" x14ac:dyDescent="0.25">
      <c r="A477" s="2">
        <v>43316.061559398149</v>
      </c>
      <c r="B477">
        <v>417.63</v>
      </c>
      <c r="C477">
        <v>1</v>
      </c>
      <c r="H477">
        <f>VLOOKUP(A477,[1]Sheet1!$A$2:$F$10009,5,FALSE)</f>
        <v>418.12</v>
      </c>
      <c r="I477">
        <f>VLOOKUP(A477,[1]Sheet1!$A$2:$F$10009,6,FALSE)</f>
        <v>417.41</v>
      </c>
      <c r="J477" s="5">
        <f t="shared" ca="1" si="99"/>
        <v>-1.9678201822441559E-3</v>
      </c>
      <c r="K477" s="5">
        <f t="shared" ca="1" si="100"/>
        <v>-0.8227849745999265</v>
      </c>
      <c r="L477" s="6">
        <f t="shared" si="101"/>
        <v>476</v>
      </c>
      <c r="M477">
        <f t="shared" si="89"/>
        <v>417.71570414201892</v>
      </c>
      <c r="N477">
        <f t="shared" si="90"/>
        <v>6.7987203002126573E-2</v>
      </c>
      <c r="O477">
        <f t="shared" si="91"/>
        <v>-1.260592261991502</v>
      </c>
      <c r="P477" t="str">
        <f t="shared" si="92"/>
        <v/>
      </c>
      <c r="Q477">
        <f t="shared" si="93"/>
        <v>0</v>
      </c>
      <c r="R477">
        <f t="shared" si="94"/>
        <v>-0.24438675318007327</v>
      </c>
      <c r="S477">
        <f t="shared" si="95"/>
        <v>-0.54934669416393245</v>
      </c>
      <c r="T477" t="str">
        <f t="shared" si="96"/>
        <v/>
      </c>
      <c r="U477" t="str">
        <f t="shared" si="97"/>
        <v/>
      </c>
      <c r="V477" t="str">
        <f t="shared" si="88"/>
        <v/>
      </c>
      <c r="X477">
        <f t="shared" ca="1" si="98"/>
        <v>3.377694554800371</v>
      </c>
    </row>
    <row r="478" spans="1:24" x14ac:dyDescent="0.25">
      <c r="A478" s="2">
        <v>43316.061559398149</v>
      </c>
      <c r="B478">
        <v>417.63</v>
      </c>
      <c r="C478">
        <v>1</v>
      </c>
      <c r="H478">
        <f>VLOOKUP(A478,[1]Sheet1!$A$2:$F$10009,5,FALSE)</f>
        <v>418.12</v>
      </c>
      <c r="I478">
        <f>VLOOKUP(A478,[1]Sheet1!$A$2:$F$10009,6,FALSE)</f>
        <v>417.41</v>
      </c>
      <c r="J478" s="5">
        <f t="shared" ca="1" si="99"/>
        <v>-1.9678201822441559E-3</v>
      </c>
      <c r="K478" s="5">
        <f t="shared" ca="1" si="100"/>
        <v>-0.8227849745999265</v>
      </c>
      <c r="L478" s="6">
        <f t="shared" si="101"/>
        <v>477</v>
      </c>
      <c r="M478">
        <f t="shared" si="89"/>
        <v>417.68823124274729</v>
      </c>
      <c r="N478">
        <f t="shared" si="90"/>
        <v>6.9018976146949393E-2</v>
      </c>
      <c r="O478">
        <f t="shared" si="91"/>
        <v>-0.84369902305296463</v>
      </c>
      <c r="P478" t="str">
        <f t="shared" si="92"/>
        <v/>
      </c>
      <c r="Q478">
        <f t="shared" si="93"/>
        <v>0</v>
      </c>
      <c r="R478">
        <f t="shared" si="94"/>
        <v>-0.22428778059535409</v>
      </c>
      <c r="S478">
        <f t="shared" si="95"/>
        <v>-0.50897020194641751</v>
      </c>
      <c r="T478" t="str">
        <f t="shared" si="96"/>
        <v/>
      </c>
      <c r="U478" t="str">
        <f t="shared" si="97"/>
        <v/>
      </c>
      <c r="V478" t="str">
        <f t="shared" si="88"/>
        <v/>
      </c>
      <c r="X478">
        <f t="shared" ca="1" si="98"/>
        <v>3.377694554800371</v>
      </c>
    </row>
    <row r="479" spans="1:24" x14ac:dyDescent="0.25">
      <c r="A479" s="2">
        <v>43316.061559398149</v>
      </c>
      <c r="B479">
        <v>417.61567520488012</v>
      </c>
      <c r="C479">
        <v>2</v>
      </c>
      <c r="H479">
        <f>VLOOKUP(A479,[1]Sheet1!$A$2:$F$10009,5,FALSE)</f>
        <v>418.12</v>
      </c>
      <c r="I479">
        <f>VLOOKUP(A479,[1]Sheet1!$A$2:$F$10009,6,FALSE)</f>
        <v>417.41</v>
      </c>
      <c r="J479" s="5">
        <f t="shared" ca="1" si="99"/>
        <v>-1.9678201822441559E-3</v>
      </c>
      <c r="K479" s="5">
        <f t="shared" ca="1" si="100"/>
        <v>-0.8227849745999265</v>
      </c>
      <c r="L479" s="6">
        <f t="shared" si="101"/>
        <v>478</v>
      </c>
      <c r="M479">
        <f t="shared" si="89"/>
        <v>417.65889781270073</v>
      </c>
      <c r="N479">
        <f t="shared" si="90"/>
        <v>6.663534373746792E-2</v>
      </c>
      <c r="O479">
        <f t="shared" si="91"/>
        <v>-0.64864387870346651</v>
      </c>
      <c r="P479" t="str">
        <f t="shared" si="92"/>
        <v/>
      </c>
      <c r="Q479">
        <f t="shared" si="93"/>
        <v>0</v>
      </c>
      <c r="R479">
        <f t="shared" si="94"/>
        <v>-0.22428778059535409</v>
      </c>
      <c r="S479">
        <f t="shared" si="95"/>
        <v>-5.7206590432391263E-2</v>
      </c>
      <c r="T479" t="str">
        <f t="shared" si="96"/>
        <v/>
      </c>
      <c r="U479" t="str">
        <f t="shared" si="97"/>
        <v/>
      </c>
      <c r="V479" t="str">
        <f t="shared" si="88"/>
        <v/>
      </c>
      <c r="X479">
        <f t="shared" ca="1" si="98"/>
        <v>3.377694554800371</v>
      </c>
    </row>
    <row r="480" spans="1:24" x14ac:dyDescent="0.25">
      <c r="A480" s="2">
        <v>43316.061559398149</v>
      </c>
      <c r="B480">
        <v>417.53772643415988</v>
      </c>
      <c r="C480">
        <v>2</v>
      </c>
      <c r="H480">
        <f>VLOOKUP(A480,[1]Sheet1!$A$2:$F$10009,5,FALSE)</f>
        <v>418.12</v>
      </c>
      <c r="I480">
        <f>VLOOKUP(A480,[1]Sheet1!$A$2:$F$10009,6,FALSE)</f>
        <v>417.41</v>
      </c>
      <c r="J480" s="5">
        <f t="shared" ca="1" si="99"/>
        <v>-1.9678201822441559E-3</v>
      </c>
      <c r="K480" s="5">
        <f t="shared" ca="1" si="100"/>
        <v>-0.8227849745999265</v>
      </c>
      <c r="L480" s="6">
        <f t="shared" si="101"/>
        <v>479</v>
      </c>
      <c r="M480">
        <f t="shared" si="89"/>
        <v>417.62992061083395</v>
      </c>
      <c r="N480">
        <f t="shared" si="90"/>
        <v>6.335839229840573E-2</v>
      </c>
      <c r="O480">
        <f t="shared" si="91"/>
        <v>-1.4551217814974451</v>
      </c>
      <c r="P480" t="str">
        <f t="shared" si="92"/>
        <v/>
      </c>
      <c r="Q480">
        <f t="shared" si="93"/>
        <v>0</v>
      </c>
      <c r="R480">
        <f t="shared" si="94"/>
        <v>-0.22428778059535409</v>
      </c>
      <c r="S480">
        <f t="shared" si="95"/>
        <v>-3.4623609797234507E-2</v>
      </c>
      <c r="T480" t="str">
        <f t="shared" si="96"/>
        <v/>
      </c>
      <c r="U480" t="str">
        <f t="shared" si="97"/>
        <v/>
      </c>
      <c r="V480" t="str">
        <f t="shared" si="88"/>
        <v/>
      </c>
      <c r="X480">
        <f t="shared" ca="1" si="98"/>
        <v>3.377694554800371</v>
      </c>
    </row>
    <row r="481" spans="1:24" x14ac:dyDescent="0.25">
      <c r="A481" s="2">
        <v>43316.061559398149</v>
      </c>
      <c r="B481">
        <v>417.47000000000008</v>
      </c>
      <c r="C481">
        <v>1</v>
      </c>
      <c r="H481">
        <f>VLOOKUP(A481,[1]Sheet1!$A$2:$F$10009,5,FALSE)</f>
        <v>418.12</v>
      </c>
      <c r="I481">
        <f>VLOOKUP(A481,[1]Sheet1!$A$2:$F$10009,6,FALSE)</f>
        <v>417.41</v>
      </c>
      <c r="J481" s="5">
        <f t="shared" ca="1" si="99"/>
        <v>-1.9678201822441559E-3</v>
      </c>
      <c r="K481" s="5">
        <f t="shared" ca="1" si="100"/>
        <v>-0.8227849745999265</v>
      </c>
      <c r="L481" s="6">
        <f t="shared" si="101"/>
        <v>480</v>
      </c>
      <c r="M481">
        <f t="shared" si="89"/>
        <v>417.59458799323852</v>
      </c>
      <c r="N481">
        <f t="shared" si="90"/>
        <v>6.125322360727721E-2</v>
      </c>
      <c r="O481">
        <f t="shared" si="91"/>
        <v>-2.0339826363625666</v>
      </c>
      <c r="P481" t="str">
        <f t="shared" si="92"/>
        <v/>
      </c>
      <c r="Q481">
        <f t="shared" si="93"/>
        <v>0</v>
      </c>
      <c r="R481">
        <f t="shared" si="94"/>
        <v>-0.22428778059535409</v>
      </c>
      <c r="S481">
        <f t="shared" si="95"/>
        <v>-0.43105930094371964</v>
      </c>
      <c r="T481" t="str">
        <f t="shared" si="96"/>
        <v/>
      </c>
      <c r="U481" t="str">
        <f t="shared" si="97"/>
        <v/>
      </c>
      <c r="V481" t="str">
        <f t="shared" si="88"/>
        <v/>
      </c>
      <c r="X481">
        <f t="shared" ca="1" si="98"/>
        <v>3.377694554800371</v>
      </c>
    </row>
    <row r="482" spans="1:24" x14ac:dyDescent="0.25">
      <c r="A482" s="2">
        <v>43316.061559398149</v>
      </c>
      <c r="B482">
        <v>417.47000000000008</v>
      </c>
      <c r="C482">
        <v>1</v>
      </c>
      <c r="H482">
        <f>VLOOKUP(A482,[1]Sheet1!$A$2:$F$10009,5,FALSE)</f>
        <v>418.12</v>
      </c>
      <c r="I482">
        <f>VLOOKUP(A482,[1]Sheet1!$A$2:$F$10009,6,FALSE)</f>
        <v>417.41</v>
      </c>
      <c r="J482" s="5">
        <f t="shared" ca="1" si="99"/>
        <v>-1.9678201822441559E-3</v>
      </c>
      <c r="K482" s="5">
        <f t="shared" ca="1" si="100"/>
        <v>-0.8227849745999265</v>
      </c>
      <c r="L482" s="6">
        <f t="shared" si="101"/>
        <v>481</v>
      </c>
      <c r="M482">
        <f t="shared" si="89"/>
        <v>417.55668381574247</v>
      </c>
      <c r="N482">
        <f t="shared" si="90"/>
        <v>6.2549147431014959E-2</v>
      </c>
      <c r="O482">
        <f t="shared" si="91"/>
        <v>-1.3858512753989642</v>
      </c>
      <c r="P482" t="str">
        <f t="shared" si="92"/>
        <v/>
      </c>
      <c r="Q482">
        <f t="shared" si="93"/>
        <v>0</v>
      </c>
      <c r="R482">
        <f t="shared" si="94"/>
        <v>-0.16903085094570319</v>
      </c>
      <c r="S482">
        <f t="shared" si="95"/>
        <v>-0.43105930094371964</v>
      </c>
      <c r="T482" t="str">
        <f t="shared" si="96"/>
        <v/>
      </c>
      <c r="U482" t="str">
        <f t="shared" si="97"/>
        <v/>
      </c>
      <c r="V482" t="str">
        <f t="shared" si="88"/>
        <v/>
      </c>
      <c r="X482">
        <f t="shared" ca="1" si="98"/>
        <v>3.377694554800371</v>
      </c>
    </row>
    <row r="483" spans="1:24" x14ac:dyDescent="0.25">
      <c r="A483" s="2">
        <v>43316.061559398149</v>
      </c>
      <c r="B483">
        <v>417.47000000000008</v>
      </c>
      <c r="C483">
        <v>1</v>
      </c>
      <c r="H483">
        <f>VLOOKUP(A483,[1]Sheet1!$A$2:$F$10009,5,FALSE)</f>
        <v>418.12</v>
      </c>
      <c r="I483">
        <f>VLOOKUP(A483,[1]Sheet1!$A$2:$F$10009,6,FALSE)</f>
        <v>417.41</v>
      </c>
      <c r="J483" s="5">
        <f t="shared" ca="1" si="99"/>
        <v>-1.9678201822441559E-3</v>
      </c>
      <c r="K483" s="5">
        <f t="shared" ca="1" si="100"/>
        <v>-0.8227849745999265</v>
      </c>
      <c r="L483" s="6">
        <f t="shared" si="101"/>
        <v>482</v>
      </c>
      <c r="M483">
        <f t="shared" si="89"/>
        <v>417.51964801932286</v>
      </c>
      <c r="N483">
        <f t="shared" si="90"/>
        <v>5.987071381372347E-2</v>
      </c>
      <c r="O483">
        <f t="shared" si="91"/>
        <v>-0.82925383981965695</v>
      </c>
      <c r="P483" t="str">
        <f t="shared" si="92"/>
        <v/>
      </c>
      <c r="Q483">
        <f t="shared" si="93"/>
        <v>0</v>
      </c>
      <c r="R483" t="e">
        <f t="shared" si="94"/>
        <v>#DIV/0!</v>
      </c>
      <c r="S483">
        <f t="shared" si="95"/>
        <v>-0.38958953446249611</v>
      </c>
      <c r="T483" t="e">
        <f t="shared" si="96"/>
        <v>#DIV/0!</v>
      </c>
      <c r="U483" t="str">
        <f t="shared" si="97"/>
        <v/>
      </c>
      <c r="V483" t="e">
        <f t="shared" si="88"/>
        <v>#DIV/0!</v>
      </c>
      <c r="X483">
        <f t="shared" ca="1" si="98"/>
        <v>3.377694554800371</v>
      </c>
    </row>
    <row r="484" spans="1:24" x14ac:dyDescent="0.25">
      <c r="A484" s="2">
        <v>43316.061559398149</v>
      </c>
      <c r="B484">
        <v>417.47000000000008</v>
      </c>
      <c r="C484">
        <v>1</v>
      </c>
      <c r="H484">
        <f>VLOOKUP(A484,[1]Sheet1!$A$2:$F$10009,5,FALSE)</f>
        <v>418.12</v>
      </c>
      <c r="I484">
        <f>VLOOKUP(A484,[1]Sheet1!$A$2:$F$10009,6,FALSE)</f>
        <v>417.41</v>
      </c>
      <c r="J484" s="5">
        <f t="shared" ca="1" si="99"/>
        <v>-1.9678201822441559E-3</v>
      </c>
      <c r="K484" s="5">
        <f t="shared" ca="1" si="100"/>
        <v>-0.8227849745999265</v>
      </c>
      <c r="L484" s="6">
        <f t="shared" si="101"/>
        <v>483</v>
      </c>
      <c r="M484">
        <f t="shared" si="89"/>
        <v>417.48573524541393</v>
      </c>
      <c r="N484">
        <f t="shared" si="90"/>
        <v>5.5892113044007687E-2</v>
      </c>
      <c r="O484">
        <f t="shared" si="91"/>
        <v>-0.28152890554452598</v>
      </c>
      <c r="P484" t="str">
        <f t="shared" si="92"/>
        <v/>
      </c>
      <c r="Q484">
        <f t="shared" si="93"/>
        <v>0</v>
      </c>
      <c r="R484" t="e">
        <f t="shared" si="94"/>
        <v>#DIV/0!</v>
      </c>
      <c r="S484">
        <f t="shared" si="95"/>
        <v>-0.6100398664881912</v>
      </c>
      <c r="T484" t="e">
        <f t="shared" si="96"/>
        <v>#DIV/0!</v>
      </c>
      <c r="U484" t="str">
        <f t="shared" si="97"/>
        <v/>
      </c>
      <c r="V484" t="e">
        <f t="shared" si="88"/>
        <v>#DIV/0!</v>
      </c>
      <c r="X484">
        <f t="shared" ca="1" si="98"/>
        <v>3.377694554800371</v>
      </c>
    </row>
    <row r="485" spans="1:24" x14ac:dyDescent="0.25">
      <c r="A485" s="2">
        <v>43316.061562118062</v>
      </c>
      <c r="B485">
        <v>417.43302561464009</v>
      </c>
      <c r="C485">
        <v>2</v>
      </c>
      <c r="H485">
        <f>VLOOKUP(A485,[1]Sheet1!$A$2:$F$10009,5,FALSE)</f>
        <v>417.94</v>
      </c>
      <c r="I485">
        <f>VLOOKUP(A485,[1]Sheet1!$A$2:$F$10009,6,FALSE)</f>
        <v>417.41</v>
      </c>
      <c r="J485" s="5">
        <f t="shared" ca="1" si="99"/>
        <v>-1.5379838603625394E-3</v>
      </c>
      <c r="K485" s="5">
        <f t="shared" ca="1" si="100"/>
        <v>-0.64278497459991968</v>
      </c>
      <c r="L485" s="6">
        <f t="shared" si="101"/>
        <v>484</v>
      </c>
      <c r="M485">
        <f t="shared" si="89"/>
        <v>417.45509978242939</v>
      </c>
      <c r="N485">
        <f t="shared" si="90"/>
        <v>5.1491288889505757E-2</v>
      </c>
      <c r="O485">
        <f t="shared" si="91"/>
        <v>-0.42869713043438068</v>
      </c>
      <c r="P485" t="str">
        <f t="shared" si="92"/>
        <v/>
      </c>
      <c r="Q485">
        <f t="shared" si="93"/>
        <v>2.7199130272492766E-6</v>
      </c>
      <c r="R485" t="e">
        <f t="shared" si="94"/>
        <v>#DIV/0!</v>
      </c>
      <c r="S485">
        <f t="shared" si="95"/>
        <v>0.71912410605224286</v>
      </c>
      <c r="T485" t="e">
        <f t="shared" si="96"/>
        <v>#DIV/0!</v>
      </c>
      <c r="U485" t="str">
        <f t="shared" si="97"/>
        <v/>
      </c>
      <c r="V485" t="e">
        <f t="shared" si="88"/>
        <v>#DIV/0!</v>
      </c>
      <c r="X485">
        <f t="shared" ca="1" si="98"/>
        <v>3.377694554800371</v>
      </c>
    </row>
    <row r="486" spans="1:24" x14ac:dyDescent="0.25">
      <c r="A486" s="2">
        <v>43316.061562118062</v>
      </c>
      <c r="B486">
        <v>417.41</v>
      </c>
      <c r="C486">
        <v>1</v>
      </c>
      <c r="H486">
        <f>VLOOKUP(A486,[1]Sheet1!$A$2:$F$10009,5,FALSE)</f>
        <v>417.94</v>
      </c>
      <c r="I486">
        <f>VLOOKUP(A486,[1]Sheet1!$A$2:$F$10009,6,FALSE)</f>
        <v>417.41</v>
      </c>
      <c r="J486" s="5">
        <f t="shared" ca="1" si="99"/>
        <v>-1.5379838603625394E-3</v>
      </c>
      <c r="K486" s="5">
        <f t="shared" ca="1" si="100"/>
        <v>-0.64278497459991968</v>
      </c>
      <c r="L486" s="6">
        <f t="shared" si="101"/>
        <v>485</v>
      </c>
      <c r="M486">
        <f t="shared" si="89"/>
        <v>417.42351598632808</v>
      </c>
      <c r="N486">
        <f t="shared" si="90"/>
        <v>4.7317465560366687E-2</v>
      </c>
      <c r="O486">
        <f t="shared" si="91"/>
        <v>-0.28564476495081381</v>
      </c>
      <c r="P486" t="str">
        <f t="shared" si="92"/>
        <v/>
      </c>
      <c r="Q486">
        <f t="shared" si="93"/>
        <v>0</v>
      </c>
      <c r="R486">
        <f t="shared" si="94"/>
        <v>-0.1690308509457033</v>
      </c>
      <c r="S486">
        <f t="shared" si="95"/>
        <v>-0.6100398664881912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3.377694554800371</v>
      </c>
    </row>
    <row r="487" spans="1:24" x14ac:dyDescent="0.25">
      <c r="A487" s="2">
        <v>43316.061642581008</v>
      </c>
      <c r="B487">
        <v>417.43151659016002</v>
      </c>
      <c r="C487">
        <v>4</v>
      </c>
      <c r="H487">
        <f>VLOOKUP(A487,[1]Sheet1!$A$2:$F$10009,5,FALSE)</f>
        <v>417.94</v>
      </c>
      <c r="I487">
        <f>VLOOKUP(A487,[1]Sheet1!$A$2:$F$10009,6,FALSE)</f>
        <v>417.49542000000002</v>
      </c>
      <c r="J487" s="5">
        <f t="shared" ca="1" si="99"/>
        <v>-1.7000240979566138E-3</v>
      </c>
      <c r="K487" s="5">
        <f t="shared" ca="1" si="100"/>
        <v>-0.71050807149998718</v>
      </c>
      <c r="L487" s="6">
        <f t="shared" si="101"/>
        <v>486</v>
      </c>
      <c r="M487">
        <f t="shared" ref="M487:M550" si="103">FORECAST(L487,B452:B486,L452:L486)</f>
        <v>417.39276442780755</v>
      </c>
      <c r="N487">
        <f t="shared" ref="N487:N550" si="104">STEYX(B452:B486,L452:L486)</f>
        <v>4.3385957874211858E-2</v>
      </c>
      <c r="O487">
        <f t="shared" ref="O487:O550" si="105">(B487-M487)/N487</f>
        <v>0.89319596134813295</v>
      </c>
      <c r="P487" t="str">
        <f t="shared" ref="P487:P550" si="106">IF(O487&gt;1.5,1,"")</f>
        <v/>
      </c>
      <c r="Q487">
        <f t="shared" ref="Q487:Q550" si="107">A487-A486</f>
        <v>8.0462945334147662E-5</v>
      </c>
      <c r="R487">
        <f t="shared" ref="R487:R550" si="108">(Q487-AVERAGE(Q452:Q486))/_xlfn.STDEV.S(Q452:Q486)</f>
        <v>174.84583154023085</v>
      </c>
      <c r="S487">
        <f t="shared" ref="S487:S550" si="109">(C487-AVERAGE(C451:C486))/_xlfn.STDEV.S(C451:C486)</f>
        <v>3.2655075206132582</v>
      </c>
      <c r="T487" t="str">
        <f t="shared" ref="T487:T550" si="110">IF(R487&lt;-0.5,IF(O487&gt;1.25,1,""),"")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3.377694554800371</v>
      </c>
    </row>
    <row r="488" spans="1:24" x14ac:dyDescent="0.25">
      <c r="A488" s="2">
        <v>43316.062513946759</v>
      </c>
      <c r="B488">
        <v>417.78848128276002</v>
      </c>
      <c r="C488">
        <v>23</v>
      </c>
      <c r="H488">
        <f>VLOOKUP(A488,[1]Sheet1!$A$2:$F$10009,5,FALSE)</f>
        <v>417.61407500000001</v>
      </c>
      <c r="I488">
        <f>VLOOKUP(A488,[1]Sheet1!$A$2:$F$10009,6,FALSE)</f>
        <v>417.92941089289991</v>
      </c>
      <c r="J488" s="5">
        <f t="shared" ca="1" si="99"/>
        <v>-1.0616020935118719E-3</v>
      </c>
      <c r="K488" s="5">
        <f t="shared" ca="1" si="100"/>
        <v>-0.44333997630002392</v>
      </c>
      <c r="L488" s="6">
        <f t="shared" si="101"/>
        <v>487</v>
      </c>
      <c r="M488">
        <f t="shared" si="103"/>
        <v>417.36805174009515</v>
      </c>
      <c r="N488">
        <f t="shared" si="104"/>
        <v>4.0585631192761706E-2</v>
      </c>
      <c r="O488">
        <f t="shared" si="105"/>
        <v>10.359073650180036</v>
      </c>
      <c r="P488">
        <f t="shared" si="106"/>
        <v>1</v>
      </c>
      <c r="Q488">
        <f t="shared" si="107"/>
        <v>8.7136575166368857E-4</v>
      </c>
      <c r="R488">
        <f t="shared" si="108"/>
        <v>63.919910494392198</v>
      </c>
      <c r="S488">
        <f t="shared" si="109"/>
        <v>24.46596744258736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3.377694554800371</v>
      </c>
    </row>
    <row r="489" spans="1:24" x14ac:dyDescent="0.25">
      <c r="A489" s="2">
        <v>43316.063156319447</v>
      </c>
      <c r="B489">
        <v>417.80632318666011</v>
      </c>
      <c r="C489">
        <v>33</v>
      </c>
      <c r="H489">
        <f>VLOOKUP(A489,[1]Sheet1!$A$2:$F$10009,5,FALSE)</f>
        <v>417.85</v>
      </c>
      <c r="I489">
        <f>VLOOKUP(A489,[1]Sheet1!$A$2:$F$10009,6,FALSE)</f>
        <v>417.86</v>
      </c>
      <c r="J489" s="5">
        <f t="shared" ca="1" si="99"/>
        <v>-1.8906306090702893E-3</v>
      </c>
      <c r="K489" s="5">
        <f t="shared" ca="1" si="100"/>
        <v>-0.79000000000002046</v>
      </c>
      <c r="L489" s="6">
        <f t="shared" si="101"/>
        <v>488</v>
      </c>
      <c r="M489">
        <f t="shared" si="103"/>
        <v>417.38760636217501</v>
      </c>
      <c r="N489">
        <f t="shared" si="104"/>
        <v>7.9542619108391027E-2</v>
      </c>
      <c r="O489">
        <f t="shared" si="105"/>
        <v>5.264056290559477</v>
      </c>
      <c r="P489">
        <f t="shared" si="106"/>
        <v>1</v>
      </c>
      <c r="Q489">
        <f t="shared" si="107"/>
        <v>6.4237268816214055E-4</v>
      </c>
      <c r="R489">
        <f t="shared" si="108"/>
        <v>4.1701285138197566</v>
      </c>
      <c r="S489">
        <f t="shared" si="109"/>
        <v>8.3833283122140276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3.377694554800371</v>
      </c>
    </row>
    <row r="490" spans="1:24" x14ac:dyDescent="0.25">
      <c r="A490" s="2">
        <v>43316.063457743046</v>
      </c>
      <c r="B490">
        <v>417.86698205018001</v>
      </c>
      <c r="C490">
        <v>16</v>
      </c>
      <c r="H490">
        <f>VLOOKUP(A490,[1]Sheet1!$A$2:$F$10009,5,FALSE)</f>
        <v>417.8198088936</v>
      </c>
      <c r="I490">
        <f>VLOOKUP(A490,[1]Sheet1!$A$2:$F$10009,6,FALSE)</f>
        <v>417.88903085049992</v>
      </c>
      <c r="J490" s="5">
        <f t="shared" ca="1" si="99"/>
        <v>-1.8185085470504457E-3</v>
      </c>
      <c r="K490" s="5">
        <f t="shared" ca="1" si="100"/>
        <v>-0.75980889359999537</v>
      </c>
      <c r="L490" s="6">
        <f t="shared" si="101"/>
        <v>489</v>
      </c>
      <c r="M490">
        <f t="shared" si="103"/>
        <v>417.41087158193028</v>
      </c>
      <c r="N490">
        <f t="shared" si="104"/>
        <v>0.10517255529898487</v>
      </c>
      <c r="O490">
        <f t="shared" si="105"/>
        <v>4.3367822237759723</v>
      </c>
      <c r="P490">
        <f t="shared" si="106"/>
        <v>1</v>
      </c>
      <c r="Q490">
        <f t="shared" si="107"/>
        <v>3.0142359901219606E-4</v>
      </c>
      <c r="R490">
        <f t="shared" si="108"/>
        <v>1.4185607895049261</v>
      </c>
      <c r="S490">
        <f t="shared" si="109"/>
        <v>2.0554804791094465</v>
      </c>
      <c r="T490" t="str">
        <f t="shared" si="110"/>
        <v/>
      </c>
      <c r="U490" t="str">
        <f t="shared" si="111"/>
        <v/>
      </c>
      <c r="V490" t="str">
        <f t="shared" si="102"/>
        <v/>
      </c>
      <c r="X490">
        <f t="shared" ca="1" si="112"/>
        <v>3.377694554800371</v>
      </c>
    </row>
    <row r="491" spans="1:24" x14ac:dyDescent="0.25">
      <c r="A491" s="2">
        <v>43316.063457743046</v>
      </c>
      <c r="B491">
        <v>417.89</v>
      </c>
      <c r="C491">
        <v>1</v>
      </c>
      <c r="H491">
        <f>VLOOKUP(A491,[1]Sheet1!$A$2:$F$10009,5,FALSE)</f>
        <v>417.8198088936</v>
      </c>
      <c r="I491">
        <f>VLOOKUP(A491,[1]Sheet1!$A$2:$F$10009,6,FALSE)</f>
        <v>417.88903085049992</v>
      </c>
      <c r="J491" s="5">
        <f t="shared" ca="1" si="99"/>
        <v>-1.8185085470504457E-3</v>
      </c>
      <c r="K491" s="5">
        <f t="shared" ca="1" si="100"/>
        <v>-0.75980889359999537</v>
      </c>
      <c r="L491" s="6">
        <f t="shared" si="101"/>
        <v>490</v>
      </c>
      <c r="M491">
        <f t="shared" si="103"/>
        <v>417.44265080699552</v>
      </c>
      <c r="N491">
        <f t="shared" si="104"/>
        <v>0.12913728223968823</v>
      </c>
      <c r="O491">
        <f t="shared" si="105"/>
        <v>3.4641366555489173</v>
      </c>
      <c r="P491">
        <f t="shared" si="106"/>
        <v>1</v>
      </c>
      <c r="Q491">
        <f t="shared" si="107"/>
        <v>0</v>
      </c>
      <c r="R491">
        <f t="shared" si="108"/>
        <v>-0.29284797110616934</v>
      </c>
      <c r="S491">
        <f t="shared" si="109"/>
        <v>-0.3621283624688803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3.377694554800371</v>
      </c>
    </row>
    <row r="492" spans="1:24" x14ac:dyDescent="0.25">
      <c r="A492" s="2">
        <v>43316.063540196759</v>
      </c>
      <c r="B492">
        <v>417.88964324327998</v>
      </c>
      <c r="C492">
        <v>5</v>
      </c>
      <c r="H492">
        <f>VLOOKUP(A492,[1]Sheet1!$A$2:$F$10009,5,FALSE)</f>
        <v>417.8198088936</v>
      </c>
      <c r="I492">
        <f>VLOOKUP(A492,[1]Sheet1!$A$2:$F$10009,6,FALSE)</f>
        <v>417.93146758440002</v>
      </c>
      <c r="J492" s="5">
        <f t="shared" ca="1" si="99"/>
        <v>-1.8185085470504457E-3</v>
      </c>
      <c r="K492" s="5">
        <f t="shared" ca="1" si="100"/>
        <v>-0.75980889359999537</v>
      </c>
      <c r="L492" s="6">
        <f t="shared" si="101"/>
        <v>491</v>
      </c>
      <c r="M492">
        <f t="shared" si="103"/>
        <v>417.47833637565265</v>
      </c>
      <c r="N492">
        <f t="shared" si="104"/>
        <v>0.14814417440266403</v>
      </c>
      <c r="O492">
        <f t="shared" si="105"/>
        <v>2.7763958271445541</v>
      </c>
      <c r="P492">
        <f t="shared" si="106"/>
        <v>1</v>
      </c>
      <c r="Q492">
        <f t="shared" si="107"/>
        <v>8.2453712821006775E-5</v>
      </c>
      <c r="R492">
        <f t="shared" si="108"/>
        <v>0.15234198836319757</v>
      </c>
      <c r="S492">
        <f t="shared" si="109"/>
        <v>0.23725651334168024</v>
      </c>
      <c r="T492" t="str">
        <f t="shared" si="110"/>
        <v/>
      </c>
      <c r="U492" t="str">
        <f t="shared" si="111"/>
        <v/>
      </c>
      <c r="V492" t="str">
        <f t="shared" si="102"/>
        <v/>
      </c>
      <c r="X492">
        <f t="shared" ca="1" si="112"/>
        <v>3.377694554800371</v>
      </c>
    </row>
    <row r="493" spans="1:24" x14ac:dyDescent="0.25">
      <c r="A493" s="2">
        <v>43316.064064317128</v>
      </c>
      <c r="B493">
        <v>417.88081789351997</v>
      </c>
      <c r="C493">
        <v>28</v>
      </c>
      <c r="H493">
        <f>VLOOKUP(A493,[1]Sheet1!$A$2:$F$10009,5,FALSE)</f>
        <v>417.76</v>
      </c>
      <c r="I493">
        <f>VLOOKUP(A493,[1]Sheet1!$A$2:$F$10009,6,FALSE)</f>
        <v>417.83405631720001</v>
      </c>
      <c r="J493" s="5">
        <f t="shared" ca="1" si="99"/>
        <v>-1.6756032171581499E-3</v>
      </c>
      <c r="K493" s="5">
        <f t="shared" ca="1" si="100"/>
        <v>-0.69999999999998863</v>
      </c>
      <c r="L493" s="6">
        <f t="shared" si="101"/>
        <v>492</v>
      </c>
      <c r="M493">
        <f t="shared" si="103"/>
        <v>417.51514083597874</v>
      </c>
      <c r="N493">
        <f t="shared" si="104"/>
        <v>0.1615914608898969</v>
      </c>
      <c r="O493">
        <f t="shared" si="105"/>
        <v>2.262972656645478</v>
      </c>
      <c r="P493">
        <f t="shared" si="106"/>
        <v>1</v>
      </c>
      <c r="Q493">
        <f t="shared" si="107"/>
        <v>5.2412036893656477E-4</v>
      </c>
      <c r="R493">
        <f t="shared" si="108"/>
        <v>2.5268364263265721</v>
      </c>
      <c r="S493">
        <f t="shared" si="109"/>
        <v>3.6715218082229484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3.377694554800371</v>
      </c>
    </row>
    <row r="494" spans="1:24" x14ac:dyDescent="0.25">
      <c r="A494" s="2">
        <v>43316.06421193287</v>
      </c>
      <c r="B494">
        <v>417.81691201839999</v>
      </c>
      <c r="C494">
        <v>8</v>
      </c>
      <c r="H494">
        <f>VLOOKUP(A494,[1]Sheet1!$A$2:$F$10009,5,FALSE)</f>
        <v>417.74</v>
      </c>
      <c r="I494">
        <f>VLOOKUP(A494,[1]Sheet1!$A$2:$F$10009,6,FALSE)</f>
        <v>417.29721502540008</v>
      </c>
      <c r="J494" s="5">
        <f t="shared" ca="1" si="99"/>
        <v>-1.6278067697611117E-3</v>
      </c>
      <c r="K494" s="5">
        <f t="shared" ca="1" si="100"/>
        <v>-0.68000000000000682</v>
      </c>
      <c r="L494" s="6">
        <f t="shared" si="101"/>
        <v>493</v>
      </c>
      <c r="M494">
        <f t="shared" si="103"/>
        <v>417.55089855187975</v>
      </c>
      <c r="N494">
        <f t="shared" si="104"/>
        <v>0.17058627692145659</v>
      </c>
      <c r="O494">
        <f t="shared" si="105"/>
        <v>1.5594071886727214</v>
      </c>
      <c r="P494">
        <f t="shared" si="106"/>
        <v>1</v>
      </c>
      <c r="Q494">
        <f t="shared" si="107"/>
        <v>1.4761574129806831E-4</v>
      </c>
      <c r="R494">
        <f t="shared" si="108"/>
        <v>0.37863776267979748</v>
      </c>
      <c r="S494">
        <f t="shared" si="109"/>
        <v>0.48039150017012694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3.377694554800371</v>
      </c>
    </row>
    <row r="495" spans="1:24" x14ac:dyDescent="0.25">
      <c r="A495" s="2">
        <v>43316.06421193287</v>
      </c>
      <c r="B495">
        <v>417.74095820384002</v>
      </c>
      <c r="C495">
        <v>2</v>
      </c>
      <c r="H495">
        <f>VLOOKUP(A495,[1]Sheet1!$A$2:$F$10009,5,FALSE)</f>
        <v>417.74</v>
      </c>
      <c r="I495">
        <f>VLOOKUP(A495,[1]Sheet1!$A$2:$F$10009,6,FALSE)</f>
        <v>417.29721502540008</v>
      </c>
      <c r="J495" s="5">
        <f t="shared" ca="1" si="99"/>
        <v>-1.6278067697611117E-3</v>
      </c>
      <c r="K495" s="5">
        <f t="shared" ca="1" si="100"/>
        <v>-0.68000000000000682</v>
      </c>
      <c r="L495" s="6">
        <f t="shared" si="101"/>
        <v>494</v>
      </c>
      <c r="M495">
        <f t="shared" si="103"/>
        <v>417.58040718570948</v>
      </c>
      <c r="N495">
        <f t="shared" si="104"/>
        <v>0.17308406914120206</v>
      </c>
      <c r="O495">
        <f t="shared" si="105"/>
        <v>0.92758980608186437</v>
      </c>
      <c r="P495" t="str">
        <f t="shared" si="106"/>
        <v/>
      </c>
      <c r="Q495">
        <f t="shared" si="107"/>
        <v>0</v>
      </c>
      <c r="R495">
        <f t="shared" si="108"/>
        <v>-0.37733833079598356</v>
      </c>
      <c r="S495">
        <f t="shared" si="109"/>
        <v>-0.30151204914096286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3.377694554800371</v>
      </c>
    </row>
    <row r="496" spans="1:24" x14ac:dyDescent="0.25">
      <c r="A496" s="2">
        <v>43316.06421193287</v>
      </c>
      <c r="B496">
        <v>417.74</v>
      </c>
      <c r="C496">
        <v>1</v>
      </c>
      <c r="H496">
        <f>VLOOKUP(A496,[1]Sheet1!$A$2:$F$10009,5,FALSE)</f>
        <v>417.74</v>
      </c>
      <c r="I496">
        <f>VLOOKUP(A496,[1]Sheet1!$A$2:$F$10009,6,FALSE)</f>
        <v>417.29721502540008</v>
      </c>
      <c r="J496" s="5">
        <f t="shared" ca="1" si="99"/>
        <v>-1.6278067697611117E-3</v>
      </c>
      <c r="K496" s="5">
        <f t="shared" ca="1" si="100"/>
        <v>-0.68000000000000682</v>
      </c>
      <c r="L496" s="6">
        <f t="shared" si="101"/>
        <v>495</v>
      </c>
      <c r="M496">
        <f t="shared" si="103"/>
        <v>417.59584655661791</v>
      </c>
      <c r="N496">
        <f t="shared" si="104"/>
        <v>0.17401387464998536</v>
      </c>
      <c r="O496">
        <f t="shared" si="105"/>
        <v>0.82840200916189943</v>
      </c>
      <c r="P496" t="str">
        <f t="shared" si="106"/>
        <v/>
      </c>
      <c r="Q496">
        <f t="shared" si="107"/>
        <v>0</v>
      </c>
      <c r="R496">
        <f t="shared" si="108"/>
        <v>-0.37733833079598356</v>
      </c>
      <c r="S496">
        <f t="shared" si="109"/>
        <v>-0.42921126995360598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3.377694554800371</v>
      </c>
    </row>
    <row r="497" spans="1:24" x14ac:dyDescent="0.25">
      <c r="A497" s="2">
        <v>43316.06421193287</v>
      </c>
      <c r="B497">
        <v>417.74</v>
      </c>
      <c r="C497">
        <v>1</v>
      </c>
      <c r="H497">
        <f>VLOOKUP(A497,[1]Sheet1!$A$2:$F$10009,5,FALSE)</f>
        <v>417.74</v>
      </c>
      <c r="I497">
        <f>VLOOKUP(A497,[1]Sheet1!$A$2:$F$10009,6,FALSE)</f>
        <v>417.29721502540008</v>
      </c>
      <c r="J497" s="5">
        <f t="shared" ca="1" si="99"/>
        <v>-1.6278067697611117E-3</v>
      </c>
      <c r="K497" s="5">
        <f t="shared" ca="1" si="100"/>
        <v>-0.68000000000000682</v>
      </c>
      <c r="L497" s="6">
        <f t="shared" si="101"/>
        <v>496</v>
      </c>
      <c r="M497">
        <f t="shared" si="103"/>
        <v>417.61241844530542</v>
      </c>
      <c r="N497">
        <f t="shared" si="104"/>
        <v>0.17391886084954852</v>
      </c>
      <c r="O497">
        <f t="shared" si="105"/>
        <v>0.73356940168181661</v>
      </c>
      <c r="P497" t="str">
        <f t="shared" si="106"/>
        <v/>
      </c>
      <c r="Q497">
        <f t="shared" si="107"/>
        <v>0</v>
      </c>
      <c r="R497">
        <f t="shared" si="108"/>
        <v>-0.37733833079598356</v>
      </c>
      <c r="S497">
        <f t="shared" si="109"/>
        <v>-0.42510051779217917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3.377694554800371</v>
      </c>
    </row>
    <row r="498" spans="1:24" x14ac:dyDescent="0.25">
      <c r="A498" s="2">
        <v>43316.06421193287</v>
      </c>
      <c r="B498">
        <v>417.74</v>
      </c>
      <c r="C498">
        <v>1</v>
      </c>
      <c r="H498">
        <f>VLOOKUP(A498,[1]Sheet1!$A$2:$F$10009,5,FALSE)</f>
        <v>417.74</v>
      </c>
      <c r="I498">
        <f>VLOOKUP(A498,[1]Sheet1!$A$2:$F$10009,6,FALSE)</f>
        <v>417.29721502540008</v>
      </c>
      <c r="J498" s="5">
        <f t="shared" ca="1" si="99"/>
        <v>-1.6278067697611117E-3</v>
      </c>
      <c r="K498" s="5">
        <f t="shared" ca="1" si="100"/>
        <v>-0.68000000000000682</v>
      </c>
      <c r="L498" s="6">
        <f t="shared" si="101"/>
        <v>497</v>
      </c>
      <c r="M498">
        <f t="shared" si="103"/>
        <v>417.62987633616143</v>
      </c>
      <c r="N498">
        <f t="shared" si="104"/>
        <v>0.1728338958895351</v>
      </c>
      <c r="O498">
        <f t="shared" si="105"/>
        <v>0.63716473711246358</v>
      </c>
      <c r="P498" t="str">
        <f t="shared" si="106"/>
        <v/>
      </c>
      <c r="Q498">
        <f t="shared" si="107"/>
        <v>0</v>
      </c>
      <c r="R498">
        <f t="shared" si="108"/>
        <v>-0.37733833079598356</v>
      </c>
      <c r="S498">
        <f t="shared" si="109"/>
        <v>-0.42510051779217917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3.377694554800371</v>
      </c>
    </row>
    <row r="499" spans="1:24" x14ac:dyDescent="0.25">
      <c r="A499" s="2">
        <v>43316.06421193287</v>
      </c>
      <c r="B499">
        <v>417.64054024223998</v>
      </c>
      <c r="C499">
        <v>3</v>
      </c>
      <c r="H499">
        <f>VLOOKUP(A499,[1]Sheet1!$A$2:$F$10009,5,FALSE)</f>
        <v>417.74</v>
      </c>
      <c r="I499">
        <f>VLOOKUP(A499,[1]Sheet1!$A$2:$F$10009,6,FALSE)</f>
        <v>417.29721502540008</v>
      </c>
      <c r="J499" s="5">
        <f t="shared" ca="1" si="99"/>
        <v>-1.6278067697611117E-3</v>
      </c>
      <c r="K499" s="5">
        <f t="shared" ca="1" si="100"/>
        <v>-0.68000000000000682</v>
      </c>
      <c r="L499" s="6">
        <f t="shared" si="101"/>
        <v>498</v>
      </c>
      <c r="M499">
        <f t="shared" si="103"/>
        <v>417.64831701948304</v>
      </c>
      <c r="N499">
        <f t="shared" si="104"/>
        <v>0.17057691384291662</v>
      </c>
      <c r="O499">
        <f t="shared" si="105"/>
        <v>-4.5591030274048268E-2</v>
      </c>
      <c r="P499" t="str">
        <f t="shared" si="106"/>
        <v/>
      </c>
      <c r="Q499">
        <f t="shared" si="107"/>
        <v>0</v>
      </c>
      <c r="R499">
        <f t="shared" si="108"/>
        <v>-0.37733833079598356</v>
      </c>
      <c r="S499">
        <f t="shared" si="109"/>
        <v>-0.16627999346416297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3.377694554800371</v>
      </c>
    </row>
    <row r="500" spans="1:24" x14ac:dyDescent="0.25">
      <c r="A500" s="2">
        <v>43316.06421193287</v>
      </c>
      <c r="B500">
        <v>417.61480883968011</v>
      </c>
      <c r="C500">
        <v>4</v>
      </c>
      <c r="H500">
        <f>VLOOKUP(A500,[1]Sheet1!$A$2:$F$10009,5,FALSE)</f>
        <v>417.74</v>
      </c>
      <c r="I500">
        <f>VLOOKUP(A500,[1]Sheet1!$A$2:$F$10009,6,FALSE)</f>
        <v>417.29721502540008</v>
      </c>
      <c r="J500" s="5">
        <f t="shared" ca="1" si="99"/>
        <v>-1.6278067697611117E-3</v>
      </c>
      <c r="K500" s="5">
        <f t="shared" ca="1" si="100"/>
        <v>-0.68000000000000682</v>
      </c>
      <c r="L500" s="6">
        <f t="shared" si="101"/>
        <v>499</v>
      </c>
      <c r="M500">
        <f t="shared" si="103"/>
        <v>417.65660095738002</v>
      </c>
      <c r="N500">
        <f t="shared" si="104"/>
        <v>0.16634723469568372</v>
      </c>
      <c r="O500">
        <f t="shared" si="105"/>
        <v>-0.25123421965124726</v>
      </c>
      <c r="P500" t="str">
        <f t="shared" si="106"/>
        <v/>
      </c>
      <c r="Q500">
        <f t="shared" si="107"/>
        <v>0</v>
      </c>
      <c r="R500">
        <f t="shared" si="108"/>
        <v>-0.3773383307959835</v>
      </c>
      <c r="S500">
        <f t="shared" si="109"/>
        <v>-4.6092137411040734E-2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3.377694554800371</v>
      </c>
    </row>
    <row r="501" spans="1:24" x14ac:dyDescent="0.25">
      <c r="A501" s="2">
        <v>43316.06421193287</v>
      </c>
      <c r="B501">
        <v>417.60801635233997</v>
      </c>
      <c r="C501">
        <v>2</v>
      </c>
      <c r="H501">
        <f>VLOOKUP(A501,[1]Sheet1!$A$2:$F$10009,5,FALSE)</f>
        <v>417.74</v>
      </c>
      <c r="I501">
        <f>VLOOKUP(A501,[1]Sheet1!$A$2:$F$10009,6,FALSE)</f>
        <v>417.29721502540008</v>
      </c>
      <c r="J501" s="5">
        <f t="shared" ca="1" si="99"/>
        <v>-1.6278067697611117E-3</v>
      </c>
      <c r="K501" s="5">
        <f t="shared" ca="1" si="100"/>
        <v>-0.68000000000000682</v>
      </c>
      <c r="L501" s="6">
        <f t="shared" si="101"/>
        <v>500</v>
      </c>
      <c r="M501">
        <f t="shared" si="103"/>
        <v>417.66365572535966</v>
      </c>
      <c r="N501">
        <f t="shared" si="104"/>
        <v>0.16100865109990151</v>
      </c>
      <c r="O501">
        <f t="shared" si="105"/>
        <v>-0.34556759925381048</v>
      </c>
      <c r="P501" t="str">
        <f t="shared" si="106"/>
        <v/>
      </c>
      <c r="Q501">
        <f t="shared" si="107"/>
        <v>0</v>
      </c>
      <c r="R501">
        <f t="shared" si="108"/>
        <v>-0.3773383307959835</v>
      </c>
      <c r="S501">
        <f t="shared" si="109"/>
        <v>-0.31284068137132137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3.377694554800371</v>
      </c>
    </row>
    <row r="502" spans="1:24" x14ac:dyDescent="0.25">
      <c r="A502" s="2">
        <v>43316.06421193287</v>
      </c>
      <c r="B502">
        <v>417.6</v>
      </c>
      <c r="C502">
        <v>1</v>
      </c>
      <c r="H502">
        <f>VLOOKUP(A502,[1]Sheet1!$A$2:$F$10009,5,FALSE)</f>
        <v>417.74</v>
      </c>
      <c r="I502">
        <f>VLOOKUP(A502,[1]Sheet1!$A$2:$F$10009,6,FALSE)</f>
        <v>417.29721502540008</v>
      </c>
      <c r="J502" s="5">
        <f t="shared" ca="1" si="99"/>
        <v>-1.6278067697611117E-3</v>
      </c>
      <c r="K502" s="5">
        <f t="shared" ca="1" si="100"/>
        <v>-0.68000000000000682</v>
      </c>
      <c r="L502" s="6">
        <f t="shared" si="101"/>
        <v>501</v>
      </c>
      <c r="M502">
        <f t="shared" si="103"/>
        <v>417.66990299887419</v>
      </c>
      <c r="N502">
        <f t="shared" si="104"/>
        <v>0.1557964789200223</v>
      </c>
      <c r="O502">
        <f t="shared" si="105"/>
        <v>-0.44868150653170069</v>
      </c>
      <c r="P502" t="str">
        <f t="shared" si="106"/>
        <v/>
      </c>
      <c r="Q502">
        <f t="shared" si="107"/>
        <v>0</v>
      </c>
      <c r="R502">
        <f t="shared" si="108"/>
        <v>-0.3773383307959835</v>
      </c>
      <c r="S502">
        <f t="shared" si="109"/>
        <v>-0.44499244749970346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3.377694554800371</v>
      </c>
    </row>
    <row r="503" spans="1:24" x14ac:dyDescent="0.25">
      <c r="A503" s="2">
        <v>43316.06421193287</v>
      </c>
      <c r="B503">
        <v>417.59531742467999</v>
      </c>
      <c r="C503">
        <v>2</v>
      </c>
      <c r="H503">
        <f>VLOOKUP(A503,[1]Sheet1!$A$2:$F$10009,5,FALSE)</f>
        <v>417.74</v>
      </c>
      <c r="I503">
        <f>VLOOKUP(A503,[1]Sheet1!$A$2:$F$10009,6,FALSE)</f>
        <v>417.29721502540008</v>
      </c>
      <c r="J503" s="5">
        <f t="shared" ca="1" si="99"/>
        <v>-1.6278067697611117E-3</v>
      </c>
      <c r="K503" s="5">
        <f t="shared" ca="1" si="100"/>
        <v>-0.68000000000000682</v>
      </c>
      <c r="L503" s="6">
        <f t="shared" si="101"/>
        <v>502</v>
      </c>
      <c r="M503">
        <f t="shared" si="103"/>
        <v>417.67572110695852</v>
      </c>
      <c r="N503">
        <f t="shared" si="104"/>
        <v>0.15034473078798183</v>
      </c>
      <c r="O503">
        <f t="shared" si="105"/>
        <v>-0.53479547874488265</v>
      </c>
      <c r="P503" t="str">
        <f t="shared" si="106"/>
        <v/>
      </c>
      <c r="Q503">
        <f t="shared" si="107"/>
        <v>0</v>
      </c>
      <c r="R503">
        <f t="shared" si="108"/>
        <v>-0.3773383307959835</v>
      </c>
      <c r="S503">
        <f t="shared" si="109"/>
        <v>-0.31284068137132137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3.377694554800371</v>
      </c>
    </row>
    <row r="504" spans="1:24" x14ac:dyDescent="0.25">
      <c r="A504" s="2">
        <v>43316.06421193287</v>
      </c>
      <c r="B504">
        <v>417.58</v>
      </c>
      <c r="C504">
        <v>1</v>
      </c>
      <c r="H504">
        <f>VLOOKUP(A504,[1]Sheet1!$A$2:$F$10009,5,FALSE)</f>
        <v>417.74</v>
      </c>
      <c r="I504">
        <f>VLOOKUP(A504,[1]Sheet1!$A$2:$F$10009,6,FALSE)</f>
        <v>417.29721502540008</v>
      </c>
      <c r="J504" s="5">
        <f t="shared" ca="1" si="99"/>
        <v>-8.0100412026615534E-4</v>
      </c>
      <c r="K504" s="5">
        <f t="shared" ca="1" si="100"/>
        <v>-0.33461146119998375</v>
      </c>
      <c r="L504" s="6">
        <f t="shared" si="101"/>
        <v>503</v>
      </c>
      <c r="M504">
        <f t="shared" si="103"/>
        <v>417.68155382719823</v>
      </c>
      <c r="N504">
        <f t="shared" si="104"/>
        <v>0.14454146821516214</v>
      </c>
      <c r="O504">
        <f t="shared" si="105"/>
        <v>-0.70259302366483223</v>
      </c>
      <c r="P504" t="str">
        <f t="shared" si="106"/>
        <v/>
      </c>
      <c r="Q504">
        <f t="shared" si="107"/>
        <v>0</v>
      </c>
      <c r="R504">
        <f t="shared" si="108"/>
        <v>-0.3773383307959835</v>
      </c>
      <c r="S504">
        <f t="shared" si="109"/>
        <v>-0.44499244749970346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3.377694554800371</v>
      </c>
    </row>
    <row r="505" spans="1:24" x14ac:dyDescent="0.25">
      <c r="A505" s="2">
        <v>43316.06421193287</v>
      </c>
      <c r="B505">
        <v>417.58</v>
      </c>
      <c r="C505">
        <v>1</v>
      </c>
      <c r="H505">
        <f>VLOOKUP(A505,[1]Sheet1!$A$2:$F$10009,5,FALSE)</f>
        <v>417.74</v>
      </c>
      <c r="I505">
        <f>VLOOKUP(A505,[1]Sheet1!$A$2:$F$10009,6,FALSE)</f>
        <v>417.29721502540008</v>
      </c>
      <c r="J505" s="5">
        <f t="shared" ca="1" si="99"/>
        <v>-1.2605927131709444E-3</v>
      </c>
      <c r="K505" s="5">
        <f t="shared" ca="1" si="100"/>
        <v>-0.52660000000003038</v>
      </c>
      <c r="L505" s="6">
        <f t="shared" si="101"/>
        <v>504</v>
      </c>
      <c r="M505">
        <f t="shared" si="103"/>
        <v>417.67901949803172</v>
      </c>
      <c r="N505">
        <f t="shared" si="104"/>
        <v>0.14364866991515457</v>
      </c>
      <c r="O505">
        <f t="shared" si="105"/>
        <v>-0.68931719374932143</v>
      </c>
      <c r="P505" t="str">
        <f t="shared" si="106"/>
        <v/>
      </c>
      <c r="Q505">
        <f t="shared" si="107"/>
        <v>0</v>
      </c>
      <c r="R505">
        <f t="shared" si="108"/>
        <v>-0.3773383307959835</v>
      </c>
      <c r="S505">
        <f t="shared" si="109"/>
        <v>-0.43313702192722253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3.377694554800371</v>
      </c>
    </row>
    <row r="506" spans="1:24" x14ac:dyDescent="0.25">
      <c r="A506" s="2">
        <v>43316.06421193287</v>
      </c>
      <c r="B506">
        <v>417.58</v>
      </c>
      <c r="C506">
        <v>1</v>
      </c>
      <c r="H506">
        <f>VLOOKUP(A506,[1]Sheet1!$A$2:$F$10009,5,FALSE)</f>
        <v>417.74</v>
      </c>
      <c r="I506">
        <f>VLOOKUP(A506,[1]Sheet1!$A$2:$F$10009,6,FALSE)</f>
        <v>417.29721502540008</v>
      </c>
      <c r="J506" s="5">
        <f t="shared" ca="1" si="99"/>
        <v>-1.2605927131709444E-3</v>
      </c>
      <c r="K506" s="5">
        <f t="shared" ca="1" si="100"/>
        <v>-0.52660000000003038</v>
      </c>
      <c r="L506" s="6">
        <f t="shared" si="101"/>
        <v>505</v>
      </c>
      <c r="M506">
        <f t="shared" si="103"/>
        <v>417.67749357222652</v>
      </c>
      <c r="N506">
        <f t="shared" si="104"/>
        <v>0.14242804747866405</v>
      </c>
      <c r="O506">
        <f t="shared" si="105"/>
        <v>-0.68451104928012629</v>
      </c>
      <c r="P506" t="str">
        <f t="shared" si="106"/>
        <v/>
      </c>
      <c r="Q506">
        <f t="shared" si="107"/>
        <v>0</v>
      </c>
      <c r="R506">
        <f t="shared" si="108"/>
        <v>-0.3773383307959835</v>
      </c>
      <c r="S506">
        <f t="shared" si="109"/>
        <v>-0.43313702192722253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3.377694554800371</v>
      </c>
    </row>
    <row r="507" spans="1:24" x14ac:dyDescent="0.25">
      <c r="A507" s="2">
        <v>43316.06421193287</v>
      </c>
      <c r="B507">
        <v>417.58</v>
      </c>
      <c r="C507">
        <v>1</v>
      </c>
      <c r="H507">
        <f>VLOOKUP(A507,[1]Sheet1!$A$2:$F$10009,5,FALSE)</f>
        <v>417.74</v>
      </c>
      <c r="I507">
        <f>VLOOKUP(A507,[1]Sheet1!$A$2:$F$10009,6,FALSE)</f>
        <v>417.29721502540008</v>
      </c>
      <c r="J507" s="5">
        <f t="shared" ca="1" si="99"/>
        <v>-8.8571838942884222E-4</v>
      </c>
      <c r="K507" s="5">
        <f t="shared" ca="1" si="100"/>
        <v>-0.37000000000000455</v>
      </c>
      <c r="L507" s="6">
        <f t="shared" si="101"/>
        <v>506</v>
      </c>
      <c r="M507">
        <f t="shared" si="103"/>
        <v>417.67697604978281</v>
      </c>
      <c r="N507">
        <f t="shared" si="104"/>
        <v>0.140841044164049</v>
      </c>
      <c r="O507">
        <f t="shared" si="105"/>
        <v>-0.688549636637661</v>
      </c>
      <c r="P507" t="str">
        <f t="shared" si="106"/>
        <v/>
      </c>
      <c r="Q507">
        <f t="shared" si="107"/>
        <v>0</v>
      </c>
      <c r="R507">
        <f t="shared" si="108"/>
        <v>-0.3773383307959835</v>
      </c>
      <c r="S507">
        <f t="shared" si="109"/>
        <v>-0.43313702192722253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3.377694554800371</v>
      </c>
    </row>
    <row r="508" spans="1:24" x14ac:dyDescent="0.25">
      <c r="A508" s="2">
        <v>43316.06421193287</v>
      </c>
      <c r="B508">
        <v>417.58</v>
      </c>
      <c r="C508">
        <v>1</v>
      </c>
      <c r="H508">
        <f>VLOOKUP(A508,[1]Sheet1!$A$2:$F$10009,5,FALSE)</f>
        <v>417.74</v>
      </c>
      <c r="I508">
        <f>VLOOKUP(A508,[1]Sheet1!$A$2:$F$10009,6,FALSE)</f>
        <v>417.29721502540008</v>
      </c>
      <c r="J508" s="5">
        <f t="shared" ca="1" si="99"/>
        <v>-8.8571838942911436E-4</v>
      </c>
      <c r="K508" s="5">
        <f t="shared" ca="1" si="100"/>
        <v>-0.37000000000011823</v>
      </c>
      <c r="L508" s="6">
        <f t="shared" si="101"/>
        <v>507</v>
      </c>
      <c r="M508">
        <f t="shared" si="103"/>
        <v>417.6774669307004</v>
      </c>
      <c r="N508">
        <f t="shared" si="104"/>
        <v>0.13883729648275558</v>
      </c>
      <c r="O508">
        <f t="shared" si="105"/>
        <v>-0.70202267812472519</v>
      </c>
      <c r="P508" t="str">
        <f t="shared" si="106"/>
        <v/>
      </c>
      <c r="Q508">
        <f t="shared" si="107"/>
        <v>0</v>
      </c>
      <c r="R508">
        <f t="shared" si="108"/>
        <v>-0.3773383307959835</v>
      </c>
      <c r="S508">
        <f t="shared" si="109"/>
        <v>-0.43313702192722253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3.377694554800371</v>
      </c>
    </row>
    <row r="509" spans="1:24" x14ac:dyDescent="0.25">
      <c r="A509" s="2">
        <v>43316.06421193287</v>
      </c>
      <c r="B509">
        <v>417.58</v>
      </c>
      <c r="C509">
        <v>1</v>
      </c>
      <c r="H509">
        <f>VLOOKUP(A509,[1]Sheet1!$A$2:$F$10009,5,FALSE)</f>
        <v>417.74</v>
      </c>
      <c r="I509">
        <f>VLOOKUP(A509,[1]Sheet1!$A$2:$F$10009,6,FALSE)</f>
        <v>417.29721502540008</v>
      </c>
      <c r="J509" s="5">
        <f t="shared" ca="1" si="99"/>
        <v>-8.8571838942884222E-4</v>
      </c>
      <c r="K509" s="5">
        <f t="shared" ca="1" si="100"/>
        <v>-0.37000000000000455</v>
      </c>
      <c r="L509" s="6">
        <f t="shared" si="101"/>
        <v>508</v>
      </c>
      <c r="M509">
        <f t="shared" si="103"/>
        <v>417.67601641557457</v>
      </c>
      <c r="N509">
        <f t="shared" si="104"/>
        <v>0.13802773701119886</v>
      </c>
      <c r="O509">
        <f t="shared" si="105"/>
        <v>-0.6956313104429962</v>
      </c>
      <c r="P509" t="str">
        <f t="shared" si="106"/>
        <v/>
      </c>
      <c r="Q509">
        <f t="shared" si="107"/>
        <v>0</v>
      </c>
      <c r="R509">
        <f t="shared" si="108"/>
        <v>-0.3773383307959835</v>
      </c>
      <c r="S509">
        <f t="shared" si="109"/>
        <v>-0.43313702192722253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3.377694554800371</v>
      </c>
    </row>
    <row r="510" spans="1:24" x14ac:dyDescent="0.25">
      <c r="A510" s="2">
        <v>43316.06421193287</v>
      </c>
      <c r="B510">
        <v>417.58</v>
      </c>
      <c r="C510">
        <v>1</v>
      </c>
      <c r="H510">
        <f>VLOOKUP(A510,[1]Sheet1!$A$2:$F$10009,5,FALSE)</f>
        <v>417.74</v>
      </c>
      <c r="I510">
        <f>VLOOKUP(A510,[1]Sheet1!$A$2:$F$10009,6,FALSE)</f>
        <v>417.29721502540008</v>
      </c>
      <c r="J510" s="5">
        <f t="shared" ca="1" si="99"/>
        <v>-8.8571838942884222E-4</v>
      </c>
      <c r="K510" s="5">
        <f t="shared" ca="1" si="100"/>
        <v>-0.37000000000000455</v>
      </c>
      <c r="L510" s="6">
        <f t="shared" si="101"/>
        <v>509</v>
      </c>
      <c r="M510">
        <f t="shared" si="103"/>
        <v>417.66895719919768</v>
      </c>
      <c r="N510">
        <f t="shared" si="104"/>
        <v>0.13886009899358615</v>
      </c>
      <c r="O510">
        <f t="shared" si="105"/>
        <v>-0.64062462753827143</v>
      </c>
      <c r="P510" t="str">
        <f t="shared" si="106"/>
        <v/>
      </c>
      <c r="Q510">
        <f t="shared" si="107"/>
        <v>0</v>
      </c>
      <c r="R510">
        <f t="shared" si="108"/>
        <v>-0.3773383307959835</v>
      </c>
      <c r="S510">
        <f t="shared" si="109"/>
        <v>-0.42901143282584109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3.377694554800371</v>
      </c>
    </row>
    <row r="511" spans="1:24" x14ac:dyDescent="0.25">
      <c r="A511" s="2">
        <v>43316.06421193287</v>
      </c>
      <c r="B511">
        <v>417.58</v>
      </c>
      <c r="C511">
        <v>1</v>
      </c>
      <c r="H511">
        <f>VLOOKUP(A511,[1]Sheet1!$A$2:$F$10009,5,FALSE)</f>
        <v>417.74</v>
      </c>
      <c r="I511">
        <f>VLOOKUP(A511,[1]Sheet1!$A$2:$F$10009,6,FALSE)</f>
        <v>417.29721502540008</v>
      </c>
      <c r="J511" s="5">
        <f t="shared" ca="1" si="99"/>
        <v>-8.8571838942884222E-4</v>
      </c>
      <c r="K511" s="5">
        <f t="shared" ca="1" si="100"/>
        <v>-0.37000000000000455</v>
      </c>
      <c r="L511" s="6">
        <f t="shared" si="101"/>
        <v>510</v>
      </c>
      <c r="M511">
        <f t="shared" si="103"/>
        <v>417.66215008366112</v>
      </c>
      <c r="N511">
        <f t="shared" si="104"/>
        <v>0.13957975532317204</v>
      </c>
      <c r="O511">
        <f t="shared" si="105"/>
        <v>-0.58855299947280781</v>
      </c>
      <c r="P511" t="str">
        <f t="shared" si="106"/>
        <v/>
      </c>
      <c r="Q511">
        <f t="shared" si="107"/>
        <v>0</v>
      </c>
      <c r="R511">
        <f t="shared" si="108"/>
        <v>-0.3773383307959835</v>
      </c>
      <c r="S511">
        <f t="shared" si="109"/>
        <v>-0.42901143282584109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3.377694554800371</v>
      </c>
    </row>
    <row r="512" spans="1:24" x14ac:dyDescent="0.25">
      <c r="A512" s="2">
        <v>43316.06421193287</v>
      </c>
      <c r="B512">
        <v>417.58</v>
      </c>
      <c r="C512">
        <v>1</v>
      </c>
      <c r="H512">
        <f>VLOOKUP(A512,[1]Sheet1!$A$2:$F$10009,5,FALSE)</f>
        <v>417.74</v>
      </c>
      <c r="I512">
        <f>VLOOKUP(A512,[1]Sheet1!$A$2:$F$10009,6,FALSE)</f>
        <v>417.29721502540008</v>
      </c>
      <c r="J512" s="5">
        <f t="shared" ca="1" si="99"/>
        <v>-8.8571838942884222E-4</v>
      </c>
      <c r="K512" s="5">
        <f t="shared" ca="1" si="100"/>
        <v>-0.37000000000000455</v>
      </c>
      <c r="L512" s="6">
        <f t="shared" si="101"/>
        <v>511</v>
      </c>
      <c r="M512">
        <f t="shared" si="103"/>
        <v>417.65559506896477</v>
      </c>
      <c r="N512">
        <f t="shared" si="104"/>
        <v>0.14019812991461372</v>
      </c>
      <c r="O512">
        <f t="shared" si="105"/>
        <v>-0.539201692710366</v>
      </c>
      <c r="P512" t="str">
        <f t="shared" si="106"/>
        <v/>
      </c>
      <c r="Q512">
        <f t="shared" si="107"/>
        <v>0</v>
      </c>
      <c r="R512">
        <f t="shared" si="108"/>
        <v>-0.3773383307959835</v>
      </c>
      <c r="S512">
        <f t="shared" si="109"/>
        <v>-0.42901143282584109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3.377694554800371</v>
      </c>
    </row>
    <row r="513" spans="1:24" x14ac:dyDescent="0.25">
      <c r="A513" s="2">
        <v>43316.06421193287</v>
      </c>
      <c r="B513">
        <v>417.58</v>
      </c>
      <c r="C513">
        <v>1</v>
      </c>
      <c r="H513">
        <f>VLOOKUP(A513,[1]Sheet1!$A$2:$F$10009,5,FALSE)</f>
        <v>417.74</v>
      </c>
      <c r="I513">
        <f>VLOOKUP(A513,[1]Sheet1!$A$2:$F$10009,6,FALSE)</f>
        <v>417.29721502540008</v>
      </c>
      <c r="J513" s="5">
        <f t="shared" ca="1" si="99"/>
        <v>-8.8571838942884222E-4</v>
      </c>
      <c r="K513" s="5">
        <f t="shared" ca="1" si="100"/>
        <v>-0.37000000000000455</v>
      </c>
      <c r="L513" s="6">
        <f t="shared" si="101"/>
        <v>512</v>
      </c>
      <c r="M513">
        <f t="shared" si="103"/>
        <v>417.64929215510898</v>
      </c>
      <c r="N513">
        <f t="shared" si="104"/>
        <v>0.14072575745649765</v>
      </c>
      <c r="O513">
        <f t="shared" si="105"/>
        <v>-0.49239141690473293</v>
      </c>
      <c r="P513" t="str">
        <f t="shared" si="106"/>
        <v/>
      </c>
      <c r="Q513">
        <f t="shared" si="107"/>
        <v>0</v>
      </c>
      <c r="R513">
        <f t="shared" si="108"/>
        <v>-0.3773383307959835</v>
      </c>
      <c r="S513">
        <f t="shared" si="109"/>
        <v>-0.42901143282584109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3.377694554800371</v>
      </c>
    </row>
    <row r="514" spans="1:24" x14ac:dyDescent="0.25">
      <c r="A514" s="2">
        <v>43316.06421193287</v>
      </c>
      <c r="B514">
        <v>417.58</v>
      </c>
      <c r="C514">
        <v>1</v>
      </c>
      <c r="H514">
        <f>VLOOKUP(A514,[1]Sheet1!$A$2:$F$10009,5,FALSE)</f>
        <v>417.74</v>
      </c>
      <c r="I514">
        <f>VLOOKUP(A514,[1]Sheet1!$A$2:$F$10009,6,FALSE)</f>
        <v>417.29721502540008</v>
      </c>
      <c r="J514" s="5">
        <f t="shared" ref="J514:J577" ca="1" si="113">(OFFSET(I514,$AA$2,0)-H514)/H514</f>
        <v>-9.3359505912765444E-4</v>
      </c>
      <c r="K514" s="5">
        <f t="shared" ca="1" si="100"/>
        <v>-0.38999999999998636</v>
      </c>
      <c r="L514" s="6">
        <f t="shared" si="101"/>
        <v>513</v>
      </c>
      <c r="M514">
        <f t="shared" si="103"/>
        <v>417.64324134209335</v>
      </c>
      <c r="N514">
        <f t="shared" si="104"/>
        <v>0.14117237486715159</v>
      </c>
      <c r="O514">
        <f t="shared" si="105"/>
        <v>-0.44797250278516254</v>
      </c>
      <c r="P514" t="str">
        <f t="shared" si="106"/>
        <v/>
      </c>
      <c r="Q514">
        <f t="shared" si="107"/>
        <v>0</v>
      </c>
      <c r="R514">
        <f t="shared" si="108"/>
        <v>-0.3773383307959835</v>
      </c>
      <c r="S514">
        <f t="shared" si="109"/>
        <v>-0.42901143282584109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3.377694554800371</v>
      </c>
    </row>
    <row r="515" spans="1:24" x14ac:dyDescent="0.25">
      <c r="A515" s="2">
        <v>43316.06421193287</v>
      </c>
      <c r="B515">
        <v>417.58</v>
      </c>
      <c r="C515">
        <v>1</v>
      </c>
      <c r="H515">
        <f>VLOOKUP(A515,[1]Sheet1!$A$2:$F$10009,5,FALSE)</f>
        <v>417.74</v>
      </c>
      <c r="I515">
        <f>VLOOKUP(A515,[1]Sheet1!$A$2:$F$10009,6,FALSE)</f>
        <v>417.29721502540008</v>
      </c>
      <c r="J515" s="5">
        <f t="shared" ca="1" si="113"/>
        <v>-9.3359505912765444E-4</v>
      </c>
      <c r="K515" s="5">
        <f t="shared" ref="K515:K578" ca="1" si="114">IF(ISNUMBER(J515),H515*J515,"")</f>
        <v>-0.38999999999998636</v>
      </c>
      <c r="L515" s="6">
        <f t="shared" si="101"/>
        <v>514</v>
      </c>
      <c r="M515">
        <f t="shared" si="103"/>
        <v>417.63655184433924</v>
      </c>
      <c r="N515">
        <f t="shared" si="104"/>
        <v>0.14155106152189278</v>
      </c>
      <c r="O515">
        <f t="shared" si="105"/>
        <v>-0.39951550861741092</v>
      </c>
      <c r="P515" t="str">
        <f t="shared" si="106"/>
        <v/>
      </c>
      <c r="Q515">
        <f t="shared" si="107"/>
        <v>0</v>
      </c>
      <c r="R515">
        <f t="shared" si="108"/>
        <v>-0.3773383307959835</v>
      </c>
      <c r="S515">
        <f t="shared" si="109"/>
        <v>-0.42901143282584109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3.377694554800371</v>
      </c>
    </row>
    <row r="516" spans="1:24" x14ac:dyDescent="0.25">
      <c r="A516" s="2">
        <v>43316.06421193287</v>
      </c>
      <c r="B516">
        <v>417.58</v>
      </c>
      <c r="C516">
        <v>1</v>
      </c>
      <c r="H516">
        <f>VLOOKUP(A516,[1]Sheet1!$A$2:$F$10009,5,FALSE)</f>
        <v>417.74</v>
      </c>
      <c r="I516">
        <f>VLOOKUP(A516,[1]Sheet1!$A$2:$F$10009,6,FALSE)</f>
        <v>417.29721502540008</v>
      </c>
      <c r="J516" s="5">
        <f t="shared" ca="1" si="113"/>
        <v>-9.3359505912765444E-4</v>
      </c>
      <c r="K516" s="5">
        <f t="shared" ca="1" si="114"/>
        <v>-0.38999999999998636</v>
      </c>
      <c r="L516" s="6">
        <f t="shared" ref="L516:L579" si="115">L515+1</f>
        <v>515</v>
      </c>
      <c r="M516">
        <f t="shared" si="103"/>
        <v>417.62519498708588</v>
      </c>
      <c r="N516">
        <f t="shared" si="104"/>
        <v>0.14092936600921255</v>
      </c>
      <c r="O516">
        <f t="shared" si="105"/>
        <v>-0.32069247429196651</v>
      </c>
      <c r="P516" t="str">
        <f t="shared" si="106"/>
        <v/>
      </c>
      <c r="Q516">
        <f t="shared" si="107"/>
        <v>0</v>
      </c>
      <c r="R516">
        <f t="shared" si="108"/>
        <v>-0.3773383307959835</v>
      </c>
      <c r="S516">
        <f t="shared" si="109"/>
        <v>-0.42490311795901747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3.377694554800371</v>
      </c>
    </row>
    <row r="517" spans="1:24" x14ac:dyDescent="0.25">
      <c r="A517" s="2">
        <v>43316.06421193287</v>
      </c>
      <c r="B517">
        <v>417.58</v>
      </c>
      <c r="C517">
        <v>1</v>
      </c>
      <c r="H517">
        <f>VLOOKUP(A517,[1]Sheet1!$A$2:$F$10009,5,FALSE)</f>
        <v>417.74</v>
      </c>
      <c r="I517">
        <f>VLOOKUP(A517,[1]Sheet1!$A$2:$F$10009,6,FALSE)</f>
        <v>417.29721502540008</v>
      </c>
      <c r="J517" s="5">
        <f t="shared" ca="1" si="113"/>
        <v>-9.3359505912765444E-4</v>
      </c>
      <c r="K517" s="5">
        <f t="shared" ca="1" si="114"/>
        <v>-0.38999999999998636</v>
      </c>
      <c r="L517" s="6">
        <f t="shared" si="115"/>
        <v>516</v>
      </c>
      <c r="M517">
        <f t="shared" si="103"/>
        <v>417.60941342603184</v>
      </c>
      <c r="N517">
        <f t="shared" si="104"/>
        <v>0.13768599412121521</v>
      </c>
      <c r="O517">
        <f t="shared" si="105"/>
        <v>-0.21362685594554129</v>
      </c>
      <c r="P517" t="str">
        <f t="shared" si="106"/>
        <v/>
      </c>
      <c r="Q517">
        <f t="shared" si="107"/>
        <v>0</v>
      </c>
      <c r="R517">
        <f t="shared" si="108"/>
        <v>-0.3773383307959835</v>
      </c>
      <c r="S517">
        <f t="shared" si="109"/>
        <v>-0.42081180366563403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3.377694554800371</v>
      </c>
    </row>
    <row r="518" spans="1:24" x14ac:dyDescent="0.25">
      <c r="A518" s="2">
        <v>43316.06421193287</v>
      </c>
      <c r="B518">
        <v>417.58</v>
      </c>
      <c r="C518">
        <v>1</v>
      </c>
      <c r="H518">
        <f>VLOOKUP(A518,[1]Sheet1!$A$2:$F$10009,5,FALSE)</f>
        <v>417.74</v>
      </c>
      <c r="I518">
        <f>VLOOKUP(A518,[1]Sheet1!$A$2:$F$10009,6,FALSE)</f>
        <v>417.29721502540008</v>
      </c>
      <c r="J518" s="5">
        <f t="shared" ca="1" si="113"/>
        <v>-9.3359505912765444E-4</v>
      </c>
      <c r="K518" s="5">
        <f t="shared" ca="1" si="114"/>
        <v>-0.38999999999998636</v>
      </c>
      <c r="L518" s="6">
        <f t="shared" si="115"/>
        <v>517</v>
      </c>
      <c r="M518">
        <f t="shared" si="103"/>
        <v>417.59307724312913</v>
      </c>
      <c r="N518">
        <f t="shared" si="104"/>
        <v>0.13333237507395257</v>
      </c>
      <c r="O518">
        <f t="shared" si="105"/>
        <v>-9.8080028364400496E-2</v>
      </c>
      <c r="P518" t="str">
        <f t="shared" si="106"/>
        <v/>
      </c>
      <c r="Q518">
        <f t="shared" si="107"/>
        <v>0</v>
      </c>
      <c r="R518">
        <f t="shared" si="108"/>
        <v>-0.3773383307959835</v>
      </c>
      <c r="S518">
        <f t="shared" si="109"/>
        <v>-0.42081180366563403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3.377694554800371</v>
      </c>
    </row>
    <row r="519" spans="1:24" x14ac:dyDescent="0.25">
      <c r="A519" s="2">
        <v>43316.06421193287</v>
      </c>
      <c r="B519">
        <v>417.58</v>
      </c>
      <c r="C519">
        <v>1</v>
      </c>
      <c r="H519">
        <f>VLOOKUP(A519,[1]Sheet1!$A$2:$F$10009,5,FALSE)</f>
        <v>417.74</v>
      </c>
      <c r="I519">
        <f>VLOOKUP(A519,[1]Sheet1!$A$2:$F$10009,6,FALSE)</f>
        <v>417.29721502540008</v>
      </c>
      <c r="J519" s="5">
        <f t="shared" ca="1" si="113"/>
        <v>-9.3359505912765444E-4</v>
      </c>
      <c r="K519" s="5">
        <f t="shared" ca="1" si="114"/>
        <v>-0.38999999999998636</v>
      </c>
      <c r="L519" s="6">
        <f t="shared" si="115"/>
        <v>518</v>
      </c>
      <c r="M519">
        <f t="shared" si="103"/>
        <v>417.5761864383777</v>
      </c>
      <c r="N519">
        <f t="shared" si="104"/>
        <v>0.12767032005549198</v>
      </c>
      <c r="O519">
        <f t="shared" si="105"/>
        <v>2.987038507166534E-2</v>
      </c>
      <c r="P519" t="str">
        <f t="shared" si="106"/>
        <v/>
      </c>
      <c r="Q519">
        <f t="shared" si="107"/>
        <v>0</v>
      </c>
      <c r="R519">
        <f t="shared" si="108"/>
        <v>-0.3773383307959835</v>
      </c>
      <c r="S519">
        <f t="shared" si="109"/>
        <v>-0.42081180366563403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3.377694554800371</v>
      </c>
    </row>
    <row r="520" spans="1:24" x14ac:dyDescent="0.25">
      <c r="A520" s="2">
        <v>43316.06421193287</v>
      </c>
      <c r="B520">
        <v>417.58</v>
      </c>
      <c r="C520">
        <v>1</v>
      </c>
      <c r="H520">
        <f>VLOOKUP(A520,[1]Sheet1!$A$2:$F$10009,5,FALSE)</f>
        <v>417.74</v>
      </c>
      <c r="I520">
        <f>VLOOKUP(A520,[1]Sheet1!$A$2:$F$10009,6,FALSE)</f>
        <v>417.29721502540008</v>
      </c>
      <c r="J520" s="5">
        <f t="shared" ca="1" si="113"/>
        <v>-9.3359505912765444E-4</v>
      </c>
      <c r="K520" s="5">
        <f t="shared" ca="1" si="114"/>
        <v>-0.38999999999998636</v>
      </c>
      <c r="L520" s="6">
        <f t="shared" si="115"/>
        <v>519</v>
      </c>
      <c r="M520">
        <f t="shared" si="103"/>
        <v>417.55874101177739</v>
      </c>
      <c r="N520">
        <f t="shared" si="104"/>
        <v>0.12042316427270956</v>
      </c>
      <c r="O520">
        <f t="shared" si="105"/>
        <v>0.17653570516097256</v>
      </c>
      <c r="P520" t="str">
        <f t="shared" si="106"/>
        <v/>
      </c>
      <c r="Q520">
        <f t="shared" si="107"/>
        <v>0</v>
      </c>
      <c r="R520">
        <f t="shared" si="108"/>
        <v>-0.37733833079598345</v>
      </c>
      <c r="S520">
        <f t="shared" si="109"/>
        <v>-0.42081180366563403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3.377694554800371</v>
      </c>
    </row>
    <row r="521" spans="1:24" x14ac:dyDescent="0.25">
      <c r="A521" s="2">
        <v>43316.06421193287</v>
      </c>
      <c r="B521">
        <v>417.58</v>
      </c>
      <c r="C521">
        <v>1</v>
      </c>
      <c r="H521">
        <f>VLOOKUP(A521,[1]Sheet1!$A$2:$F$10009,5,FALSE)</f>
        <v>417.74</v>
      </c>
      <c r="I521">
        <f>VLOOKUP(A521,[1]Sheet1!$A$2:$F$10009,6,FALSE)</f>
        <v>417.29721502540008</v>
      </c>
      <c r="J521" s="5">
        <f t="shared" ca="1" si="113"/>
        <v>-9.3359505912765444E-4</v>
      </c>
      <c r="K521" s="5">
        <f t="shared" ca="1" si="114"/>
        <v>-0.38999999999998636</v>
      </c>
      <c r="L521" s="6">
        <f t="shared" si="115"/>
        <v>520</v>
      </c>
      <c r="M521">
        <f t="shared" si="103"/>
        <v>417.5384417158354</v>
      </c>
      <c r="N521">
        <f t="shared" si="104"/>
        <v>0.10808508267170613</v>
      </c>
      <c r="O521">
        <f t="shared" si="105"/>
        <v>0.38449602051753762</v>
      </c>
      <c r="P521" t="str">
        <f t="shared" si="106"/>
        <v/>
      </c>
      <c r="Q521">
        <f t="shared" si="107"/>
        <v>0</v>
      </c>
      <c r="R521">
        <f t="shared" si="108"/>
        <v>-0.37689581152863288</v>
      </c>
      <c r="S521">
        <f t="shared" si="109"/>
        <v>-0.42081180366563403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3.377694554800371</v>
      </c>
    </row>
    <row r="522" spans="1:24" x14ac:dyDescent="0.25">
      <c r="A522" s="2">
        <v>43316.06421193287</v>
      </c>
      <c r="B522">
        <v>417.58</v>
      </c>
      <c r="C522">
        <v>1</v>
      </c>
      <c r="H522">
        <f>VLOOKUP(A522,[1]Sheet1!$A$2:$F$10009,5,FALSE)</f>
        <v>417.74</v>
      </c>
      <c r="I522">
        <f>VLOOKUP(A522,[1]Sheet1!$A$2:$F$10009,6,FALSE)</f>
        <v>417.29721502540008</v>
      </c>
      <c r="J522" s="5">
        <f t="shared" ca="1" si="113"/>
        <v>-9.3359505912765444E-4</v>
      </c>
      <c r="K522" s="5">
        <f t="shared" ca="1" si="114"/>
        <v>-0.38999999999998636</v>
      </c>
      <c r="L522" s="6">
        <f t="shared" si="115"/>
        <v>521</v>
      </c>
      <c r="M522">
        <f t="shared" si="103"/>
        <v>417.51596952762839</v>
      </c>
      <c r="N522">
        <f t="shared" si="104"/>
        <v>8.8590125395604152E-2</v>
      </c>
      <c r="O522">
        <f t="shared" si="105"/>
        <v>0.72277211580485845</v>
      </c>
      <c r="P522" t="str">
        <f t="shared" si="106"/>
        <v/>
      </c>
      <c r="Q522">
        <f t="shared" si="107"/>
        <v>0</v>
      </c>
      <c r="R522">
        <f t="shared" si="108"/>
        <v>-0.37689581152863288</v>
      </c>
      <c r="S522">
        <f t="shared" si="109"/>
        <v>-0.4167372205536653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3.377694554800371</v>
      </c>
    </row>
    <row r="523" spans="1:24" x14ac:dyDescent="0.25">
      <c r="A523" s="2">
        <v>43316.06421193287</v>
      </c>
      <c r="B523">
        <v>417.58</v>
      </c>
      <c r="C523">
        <v>1</v>
      </c>
      <c r="H523">
        <f>VLOOKUP(A523,[1]Sheet1!$A$2:$F$10009,5,FALSE)</f>
        <v>417.74</v>
      </c>
      <c r="I523">
        <f>VLOOKUP(A523,[1]Sheet1!$A$2:$F$10009,6,FALSE)</f>
        <v>417.29721502540008</v>
      </c>
      <c r="J523" s="5">
        <f t="shared" ca="1" si="113"/>
        <v>-9.3359505912765444E-4</v>
      </c>
      <c r="K523" s="5">
        <f t="shared" ca="1" si="114"/>
        <v>-0.38999999999998636</v>
      </c>
      <c r="L523" s="6">
        <f t="shared" si="115"/>
        <v>522</v>
      </c>
      <c r="M523">
        <f t="shared" si="103"/>
        <v>417.49397820301101</v>
      </c>
      <c r="N523">
        <f t="shared" si="104"/>
        <v>6.2389317680415911E-2</v>
      </c>
      <c r="O523">
        <f t="shared" si="105"/>
        <v>1.3787904754723022</v>
      </c>
      <c r="P523" t="str">
        <f t="shared" si="106"/>
        <v/>
      </c>
      <c r="Q523">
        <f t="shared" si="107"/>
        <v>0</v>
      </c>
      <c r="R523">
        <f t="shared" si="108"/>
        <v>-0.36471762534061131</v>
      </c>
      <c r="S523">
        <f t="shared" si="109"/>
        <v>-0.4167372205536653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3.377694554800371</v>
      </c>
    </row>
    <row r="524" spans="1:24" x14ac:dyDescent="0.25">
      <c r="A524" s="2">
        <v>43316.06421193287</v>
      </c>
      <c r="B524">
        <v>417.58</v>
      </c>
      <c r="C524">
        <v>1</v>
      </c>
      <c r="H524">
        <f>VLOOKUP(A524,[1]Sheet1!$A$2:$F$10009,5,FALSE)</f>
        <v>417.74</v>
      </c>
      <c r="I524">
        <f>VLOOKUP(A524,[1]Sheet1!$A$2:$F$10009,6,FALSE)</f>
        <v>417.29721502540008</v>
      </c>
      <c r="J524" s="5">
        <f t="shared" ca="1" si="113"/>
        <v>-9.3359505912765444E-4</v>
      </c>
      <c r="K524" s="5">
        <f t="shared" ca="1" si="114"/>
        <v>-0.38999999999998636</v>
      </c>
      <c r="L524" s="6">
        <f t="shared" si="115"/>
        <v>523</v>
      </c>
      <c r="M524">
        <f t="shared" si="103"/>
        <v>417.49343602695961</v>
      </c>
      <c r="N524">
        <f t="shared" si="104"/>
        <v>6.3896254010980605E-2</v>
      </c>
      <c r="O524">
        <f t="shared" si="105"/>
        <v>1.3547581838755984</v>
      </c>
      <c r="P524" t="str">
        <f t="shared" si="106"/>
        <v/>
      </c>
      <c r="Q524">
        <f t="shared" si="107"/>
        <v>0</v>
      </c>
      <c r="R524">
        <f t="shared" si="108"/>
        <v>-0.33236255666273889</v>
      </c>
      <c r="S524">
        <f t="shared" si="109"/>
        <v>-0.40516876273800589</v>
      </c>
      <c r="T524" t="str">
        <f t="shared" si="110"/>
        <v/>
      </c>
      <c r="U524" t="str">
        <f t="shared" si="111"/>
        <v/>
      </c>
      <c r="V524" t="str">
        <f t="shared" si="102"/>
        <v/>
      </c>
      <c r="X524">
        <f t="shared" ca="1" si="112"/>
        <v>3.377694554800371</v>
      </c>
    </row>
    <row r="525" spans="1:24" x14ac:dyDescent="0.25">
      <c r="A525" s="2">
        <v>43316.06421193287</v>
      </c>
      <c r="B525">
        <v>417.58</v>
      </c>
      <c r="C525">
        <v>1</v>
      </c>
      <c r="H525">
        <f>VLOOKUP(A525,[1]Sheet1!$A$2:$F$10009,5,FALSE)</f>
        <v>417.74</v>
      </c>
      <c r="I525">
        <f>VLOOKUP(A525,[1]Sheet1!$A$2:$F$10009,6,FALSE)</f>
        <v>417.29721502540008</v>
      </c>
      <c r="J525" s="5">
        <f t="shared" ca="1" si="113"/>
        <v>-9.3359505912765444E-4</v>
      </c>
      <c r="K525" s="5">
        <f t="shared" ca="1" si="114"/>
        <v>-0.38999999999998636</v>
      </c>
      <c r="L525" s="6">
        <f t="shared" si="115"/>
        <v>524</v>
      </c>
      <c r="M525">
        <f t="shared" si="103"/>
        <v>417.49505451358471</v>
      </c>
      <c r="N525">
        <f t="shared" si="104"/>
        <v>6.5428689756510061E-2</v>
      </c>
      <c r="O525">
        <f t="shared" si="105"/>
        <v>1.2982911125287671</v>
      </c>
      <c r="P525" t="str">
        <f t="shared" si="106"/>
        <v/>
      </c>
      <c r="Q525">
        <f t="shared" si="107"/>
        <v>0</v>
      </c>
      <c r="R525">
        <f t="shared" si="108"/>
        <v>-0.29217049680121926</v>
      </c>
      <c r="S525">
        <f t="shared" si="109"/>
        <v>-0.35836696344492497</v>
      </c>
      <c r="T525" t="str">
        <f t="shared" si="110"/>
        <v/>
      </c>
      <c r="U525" t="str">
        <f t="shared" si="111"/>
        <v/>
      </c>
      <c r="V525" t="str">
        <f t="shared" si="102"/>
        <v/>
      </c>
      <c r="X525">
        <f t="shared" ca="1" si="112"/>
        <v>3.377694554800371</v>
      </c>
    </row>
    <row r="526" spans="1:24" x14ac:dyDescent="0.25">
      <c r="A526" s="2">
        <v>43316.06421193287</v>
      </c>
      <c r="B526">
        <v>417.58</v>
      </c>
      <c r="C526">
        <v>1</v>
      </c>
      <c r="H526">
        <f>VLOOKUP(A526,[1]Sheet1!$A$2:$F$10009,5,FALSE)</f>
        <v>417.74</v>
      </c>
      <c r="I526">
        <f>VLOOKUP(A526,[1]Sheet1!$A$2:$F$10009,6,FALSE)</f>
        <v>417.29721502540008</v>
      </c>
      <c r="J526" s="5">
        <f t="shared" ca="1" si="113"/>
        <v>-9.3359505912765444E-4</v>
      </c>
      <c r="K526" s="5">
        <f t="shared" ca="1" si="114"/>
        <v>-0.38999999999998636</v>
      </c>
      <c r="L526" s="6">
        <f t="shared" si="115"/>
        <v>525</v>
      </c>
      <c r="M526">
        <f t="shared" si="103"/>
        <v>417.50158618930271</v>
      </c>
      <c r="N526">
        <f t="shared" si="104"/>
        <v>6.4983889831173813E-2</v>
      </c>
      <c r="O526">
        <f t="shared" si="105"/>
        <v>1.2066653889292747</v>
      </c>
      <c r="P526" t="str">
        <f t="shared" si="106"/>
        <v/>
      </c>
      <c r="Q526">
        <f t="shared" si="107"/>
        <v>0</v>
      </c>
      <c r="R526">
        <f t="shared" si="108"/>
        <v>-0.2345206593690046</v>
      </c>
      <c r="S526">
        <f t="shared" si="109"/>
        <v>-0.32842601595909104</v>
      </c>
      <c r="T526" t="str">
        <f t="shared" si="110"/>
        <v/>
      </c>
      <c r="U526" t="str">
        <f t="shared" si="111"/>
        <v/>
      </c>
      <c r="V526" t="str">
        <f t="shared" si="102"/>
        <v/>
      </c>
      <c r="X526">
        <f t="shared" ca="1" si="112"/>
        <v>3.377694554800371</v>
      </c>
    </row>
    <row r="527" spans="1:24" x14ac:dyDescent="0.25">
      <c r="A527" s="2">
        <v>43316.06421193287</v>
      </c>
      <c r="B527">
        <v>417.58</v>
      </c>
      <c r="C527">
        <v>1</v>
      </c>
      <c r="H527">
        <f>VLOOKUP(A527,[1]Sheet1!$A$2:$F$10009,5,FALSE)</f>
        <v>417.74</v>
      </c>
      <c r="I527">
        <f>VLOOKUP(A527,[1]Sheet1!$A$2:$F$10009,6,FALSE)</f>
        <v>417.29721502540008</v>
      </c>
      <c r="J527" s="5">
        <f t="shared" ca="1" si="113"/>
        <v>-9.3359505912765444E-4</v>
      </c>
      <c r="K527" s="5">
        <f t="shared" ca="1" si="114"/>
        <v>-0.38999999999998636</v>
      </c>
      <c r="L527" s="6">
        <f t="shared" si="115"/>
        <v>526</v>
      </c>
      <c r="M527">
        <f t="shared" si="103"/>
        <v>417.51099620164899</v>
      </c>
      <c r="N527">
        <f t="shared" si="104"/>
        <v>6.1687139635235207E-2</v>
      </c>
      <c r="O527">
        <f t="shared" si="105"/>
        <v>1.1186091421813404</v>
      </c>
      <c r="P527" t="str">
        <f t="shared" si="106"/>
        <v/>
      </c>
      <c r="Q527">
        <f t="shared" si="107"/>
        <v>0</v>
      </c>
      <c r="R527">
        <f t="shared" si="108"/>
        <v>-0.2345206593690046</v>
      </c>
      <c r="S527">
        <f t="shared" si="109"/>
        <v>-0.27580690819346942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3.377694554800371</v>
      </c>
    </row>
    <row r="528" spans="1:24" x14ac:dyDescent="0.25">
      <c r="A528" s="2">
        <v>43316.06421193287</v>
      </c>
      <c r="B528">
        <v>417.57999253702002</v>
      </c>
      <c r="C528">
        <v>3</v>
      </c>
      <c r="H528">
        <f>VLOOKUP(A528,[1]Sheet1!$A$2:$F$10009,5,FALSE)</f>
        <v>417.74</v>
      </c>
      <c r="I528">
        <f>VLOOKUP(A528,[1]Sheet1!$A$2:$F$10009,6,FALSE)</f>
        <v>417.29721502540008</v>
      </c>
      <c r="J528" s="5">
        <f t="shared" ca="1" si="113"/>
        <v>-9.3359505912765444E-4</v>
      </c>
      <c r="K528" s="5">
        <f t="shared" ca="1" si="114"/>
        <v>-0.38999999999998636</v>
      </c>
      <c r="L528" s="6">
        <f t="shared" si="115"/>
        <v>527</v>
      </c>
      <c r="M528">
        <f t="shared" si="103"/>
        <v>417.52194705433379</v>
      </c>
      <c r="N528">
        <f t="shared" si="104"/>
        <v>5.5709159879755006E-2</v>
      </c>
      <c r="O528">
        <f t="shared" si="105"/>
        <v>1.041937857463888</v>
      </c>
      <c r="P528" t="str">
        <f t="shared" si="106"/>
        <v/>
      </c>
      <c r="Q528">
        <f t="shared" si="107"/>
        <v>0</v>
      </c>
      <c r="R528">
        <f t="shared" si="108"/>
        <v>-0.21014388969044992</v>
      </c>
      <c r="S528">
        <f t="shared" si="109"/>
        <v>0.15589086115283057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3.377694554800371</v>
      </c>
    </row>
    <row r="529" spans="1:24" x14ac:dyDescent="0.25">
      <c r="A529" s="2">
        <v>43316.06421193287</v>
      </c>
      <c r="B529">
        <v>417.55</v>
      </c>
      <c r="C529">
        <v>1</v>
      </c>
      <c r="H529">
        <f>VLOOKUP(A529,[1]Sheet1!$A$2:$F$10009,5,FALSE)</f>
        <v>417.74</v>
      </c>
      <c r="I529">
        <f>VLOOKUP(A529,[1]Sheet1!$A$2:$F$10009,6,FALSE)</f>
        <v>417.29721502540008</v>
      </c>
      <c r="J529" s="5">
        <f t="shared" ca="1" si="113"/>
        <v>-9.3359505912765444E-4</v>
      </c>
      <c r="K529" s="5">
        <f t="shared" ca="1" si="114"/>
        <v>-0.38999999999998636</v>
      </c>
      <c r="L529" s="6">
        <f t="shared" si="115"/>
        <v>528</v>
      </c>
      <c r="M529">
        <f t="shared" si="103"/>
        <v>417.53390947728076</v>
      </c>
      <c r="N529">
        <f t="shared" si="104"/>
        <v>4.6476304879756597E-2</v>
      </c>
      <c r="O529">
        <f t="shared" si="105"/>
        <v>0.34620916531299767</v>
      </c>
      <c r="P529" t="str">
        <f t="shared" si="106"/>
        <v/>
      </c>
      <c r="Q529">
        <f t="shared" si="107"/>
        <v>0</v>
      </c>
      <c r="R529">
        <f t="shared" si="108"/>
        <v>-0.16903085094570336</v>
      </c>
      <c r="S529">
        <f t="shared" si="109"/>
        <v>-0.26505309573481289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3.377694554800371</v>
      </c>
    </row>
    <row r="530" spans="1:24" x14ac:dyDescent="0.25">
      <c r="A530" s="2">
        <v>43316.06421193287</v>
      </c>
      <c r="B530">
        <v>417.55</v>
      </c>
      <c r="C530">
        <v>1</v>
      </c>
      <c r="H530">
        <f>VLOOKUP(A530,[1]Sheet1!$A$2:$F$10009,5,FALSE)</f>
        <v>417.74</v>
      </c>
      <c r="I530">
        <f>VLOOKUP(A530,[1]Sheet1!$A$2:$F$10009,6,FALSE)</f>
        <v>417.29721502540008</v>
      </c>
      <c r="J530" s="5">
        <f t="shared" ca="1" si="113"/>
        <v>-9.3359505912765444E-4</v>
      </c>
      <c r="K530" s="5">
        <f t="shared" ca="1" si="114"/>
        <v>-0.38999999999998636</v>
      </c>
      <c r="L530" s="6">
        <f t="shared" si="115"/>
        <v>529</v>
      </c>
      <c r="M530">
        <f t="shared" si="103"/>
        <v>417.53998696942563</v>
      </c>
      <c r="N530">
        <f t="shared" si="104"/>
        <v>3.916603787571904E-2</v>
      </c>
      <c r="O530">
        <f t="shared" si="105"/>
        <v>0.25565594881355619</v>
      </c>
      <c r="P530" t="str">
        <f t="shared" si="106"/>
        <v/>
      </c>
      <c r="Q530">
        <f t="shared" si="107"/>
        <v>0</v>
      </c>
      <c r="R530" t="e">
        <f t="shared" si="108"/>
        <v>#DIV/0!</v>
      </c>
      <c r="S530">
        <f t="shared" si="109"/>
        <v>-0.35777865812619347</v>
      </c>
      <c r="T530" t="e">
        <f t="shared" si="110"/>
        <v>#DIV/0!</v>
      </c>
      <c r="U530" t="str">
        <f t="shared" si="111"/>
        <v/>
      </c>
      <c r="V530" t="e">
        <f t="shared" si="102"/>
        <v>#DIV/0!</v>
      </c>
      <c r="X530">
        <f t="shared" ca="1" si="112"/>
        <v>3.377694554800371</v>
      </c>
    </row>
    <row r="531" spans="1:24" x14ac:dyDescent="0.25">
      <c r="A531" s="2">
        <v>43316.06421193287</v>
      </c>
      <c r="B531">
        <v>417.55</v>
      </c>
      <c r="C531">
        <v>1</v>
      </c>
      <c r="H531">
        <f>VLOOKUP(A531,[1]Sheet1!$A$2:$F$10009,5,FALSE)</f>
        <v>417.74</v>
      </c>
      <c r="I531">
        <f>VLOOKUP(A531,[1]Sheet1!$A$2:$F$10009,6,FALSE)</f>
        <v>417.29721502540008</v>
      </c>
      <c r="J531" s="5">
        <f t="shared" ca="1" si="113"/>
        <v>-1.1290140135014231E-3</v>
      </c>
      <c r="K531" s="5">
        <f t="shared" ca="1" si="114"/>
        <v>-0.47163431400008449</v>
      </c>
      <c r="L531" s="6">
        <f t="shared" si="115"/>
        <v>530</v>
      </c>
      <c r="M531">
        <f t="shared" si="103"/>
        <v>417.54268705806879</v>
      </c>
      <c r="N531">
        <f t="shared" si="104"/>
        <v>3.6257126515914652E-2</v>
      </c>
      <c r="O531">
        <f t="shared" si="105"/>
        <v>0.2016966768728401</v>
      </c>
      <c r="P531" t="str">
        <f t="shared" si="106"/>
        <v/>
      </c>
      <c r="Q531">
        <f t="shared" si="107"/>
        <v>0</v>
      </c>
      <c r="R531" t="e">
        <f t="shared" si="108"/>
        <v>#DIV/0!</v>
      </c>
      <c r="S531">
        <f t="shared" si="109"/>
        <v>-0.39599246942624278</v>
      </c>
      <c r="T531" t="e">
        <f t="shared" si="110"/>
        <v>#DIV/0!</v>
      </c>
      <c r="U531" t="str">
        <f t="shared" si="111"/>
        <v/>
      </c>
      <c r="V531" t="e">
        <f t="shared" si="102"/>
        <v>#DIV/0!</v>
      </c>
      <c r="X531">
        <f t="shared" ca="1" si="112"/>
        <v>3.377694554800371</v>
      </c>
    </row>
    <row r="532" spans="1:24" x14ac:dyDescent="0.25">
      <c r="A532" s="2">
        <v>43316.06421193287</v>
      </c>
      <c r="B532">
        <v>417.55</v>
      </c>
      <c r="C532">
        <v>1</v>
      </c>
      <c r="H532">
        <f>VLOOKUP(A532,[1]Sheet1!$A$2:$F$10009,5,FALSE)</f>
        <v>417.74</v>
      </c>
      <c r="I532">
        <f>VLOOKUP(A532,[1]Sheet1!$A$2:$F$10009,6,FALSE)</f>
        <v>417.29721502540008</v>
      </c>
      <c r="J532" s="5">
        <f t="shared" ca="1" si="113"/>
        <v>-1.1290140135014231E-3</v>
      </c>
      <c r="K532" s="5">
        <f t="shared" ca="1" si="114"/>
        <v>-0.47163431400008449</v>
      </c>
      <c r="L532" s="6">
        <f t="shared" si="115"/>
        <v>531</v>
      </c>
      <c r="M532">
        <f t="shared" si="103"/>
        <v>417.54629037540002</v>
      </c>
      <c r="N532">
        <f t="shared" si="104"/>
        <v>3.1980586879293983E-2</v>
      </c>
      <c r="O532">
        <f t="shared" si="105"/>
        <v>0.115996138969974</v>
      </c>
      <c r="P532" t="str">
        <f t="shared" si="106"/>
        <v/>
      </c>
      <c r="Q532">
        <f t="shared" si="107"/>
        <v>0</v>
      </c>
      <c r="R532" t="e">
        <f t="shared" si="108"/>
        <v>#DIV/0!</v>
      </c>
      <c r="S532">
        <f t="shared" si="109"/>
        <v>-0.36138208993442544</v>
      </c>
      <c r="T532" t="e">
        <f t="shared" si="110"/>
        <v>#DIV/0!</v>
      </c>
      <c r="U532" t="str">
        <f t="shared" si="111"/>
        <v/>
      </c>
      <c r="V532" t="e">
        <f t="shared" si="102"/>
        <v>#DIV/0!</v>
      </c>
      <c r="X532">
        <f t="shared" ca="1" si="112"/>
        <v>3.377694554800371</v>
      </c>
    </row>
    <row r="533" spans="1:24" x14ac:dyDescent="0.25">
      <c r="A533" s="2">
        <v>43316.06421193287</v>
      </c>
      <c r="B533">
        <v>417.51700308509999</v>
      </c>
      <c r="C533">
        <v>3</v>
      </c>
      <c r="H533">
        <f>VLOOKUP(A533,[1]Sheet1!$A$2:$F$10009,5,FALSE)</f>
        <v>417.74</v>
      </c>
      <c r="I533">
        <f>VLOOKUP(A533,[1]Sheet1!$A$2:$F$10009,6,FALSE)</f>
        <v>417.29721502540008</v>
      </c>
      <c r="J533" s="5">
        <f t="shared" ca="1" si="113"/>
        <v>-1.1290140135014231E-3</v>
      </c>
      <c r="K533" s="5">
        <f t="shared" ca="1" si="114"/>
        <v>-0.47163431400008449</v>
      </c>
      <c r="L533" s="6">
        <f t="shared" si="115"/>
        <v>532</v>
      </c>
      <c r="M533">
        <f t="shared" si="103"/>
        <v>417.55085167592455</v>
      </c>
      <c r="N533">
        <f t="shared" si="104"/>
        <v>2.5229661615183033E-2</v>
      </c>
      <c r="O533">
        <f t="shared" si="105"/>
        <v>-1.341618898455291</v>
      </c>
      <c r="P533" t="str">
        <f t="shared" si="106"/>
        <v/>
      </c>
      <c r="Q533">
        <f t="shared" si="107"/>
        <v>0</v>
      </c>
      <c r="R533" t="e">
        <f t="shared" si="108"/>
        <v>#DIV/0!</v>
      </c>
      <c r="S533">
        <f t="shared" si="109"/>
        <v>2.529674629540978</v>
      </c>
      <c r="T533" t="e">
        <f t="shared" si="110"/>
        <v>#DIV/0!</v>
      </c>
      <c r="U533" t="str">
        <f t="shared" si="111"/>
        <v/>
      </c>
      <c r="V533" t="e">
        <f t="shared" si="102"/>
        <v>#DIV/0!</v>
      </c>
      <c r="X533">
        <f t="shared" ca="1" si="112"/>
        <v>3.377694554800371</v>
      </c>
    </row>
    <row r="534" spans="1:24" x14ac:dyDescent="0.25">
      <c r="A534" s="2">
        <v>43316.06421193287</v>
      </c>
      <c r="B534">
        <v>417.4</v>
      </c>
      <c r="C534">
        <v>1</v>
      </c>
      <c r="H534">
        <f>VLOOKUP(A534,[1]Sheet1!$A$2:$F$10009,5,FALSE)</f>
        <v>417.74</v>
      </c>
      <c r="I534">
        <f>VLOOKUP(A534,[1]Sheet1!$A$2:$F$10009,6,FALSE)</f>
        <v>417.29721502540008</v>
      </c>
      <c r="J534" s="5">
        <f t="shared" ca="1" si="113"/>
        <v>-1.1290140135014231E-3</v>
      </c>
      <c r="K534" s="5">
        <f t="shared" ca="1" si="114"/>
        <v>-0.47163431400008449</v>
      </c>
      <c r="L534" s="6">
        <f t="shared" si="115"/>
        <v>533</v>
      </c>
      <c r="M534">
        <f t="shared" si="103"/>
        <v>417.5525998836539</v>
      </c>
      <c r="N534">
        <f t="shared" si="104"/>
        <v>1.3472716723987962E-2</v>
      </c>
      <c r="O534">
        <f t="shared" si="105"/>
        <v>-11.326585927708141</v>
      </c>
      <c r="P534" t="str">
        <f t="shared" si="106"/>
        <v/>
      </c>
      <c r="Q534">
        <f t="shared" si="107"/>
        <v>0</v>
      </c>
      <c r="R534" t="e">
        <f t="shared" si="108"/>
        <v>#DIV/0!</v>
      </c>
      <c r="S534">
        <f t="shared" si="109"/>
        <v>-0.40791131286581944</v>
      </c>
      <c r="T534" t="e">
        <f t="shared" si="110"/>
        <v>#DIV/0!</v>
      </c>
      <c r="U534" t="str">
        <f t="shared" si="111"/>
        <v/>
      </c>
      <c r="V534" t="e">
        <f t="shared" si="102"/>
        <v>#DIV/0!</v>
      </c>
      <c r="X534">
        <f t="shared" ca="1" si="112"/>
        <v>3.377694554800371</v>
      </c>
    </row>
    <row r="535" spans="1:24" x14ac:dyDescent="0.25">
      <c r="A535" s="2">
        <v>43316.06421193287</v>
      </c>
      <c r="B535">
        <v>417.4</v>
      </c>
      <c r="C535">
        <v>1</v>
      </c>
      <c r="H535">
        <f>VLOOKUP(A535,[1]Sheet1!$A$2:$F$10009,5,FALSE)</f>
        <v>417.74</v>
      </c>
      <c r="I535">
        <f>VLOOKUP(A535,[1]Sheet1!$A$2:$F$10009,6,FALSE)</f>
        <v>417.29721502540008</v>
      </c>
      <c r="J535" s="5">
        <f t="shared" ca="1" si="113"/>
        <v>-1.2463948266864333E-3</v>
      </c>
      <c r="K535" s="5">
        <f t="shared" ca="1" si="114"/>
        <v>-0.52066897489999064</v>
      </c>
      <c r="L535" s="6">
        <f t="shared" si="115"/>
        <v>534</v>
      </c>
      <c r="M535">
        <f t="shared" si="103"/>
        <v>417.5359157719223</v>
      </c>
      <c r="N535">
        <f t="shared" si="104"/>
        <v>2.8016539350183937E-2</v>
      </c>
      <c r="O535">
        <f t="shared" si="105"/>
        <v>-4.8512691101313798</v>
      </c>
      <c r="P535" t="str">
        <f t="shared" si="106"/>
        <v/>
      </c>
      <c r="Q535">
        <f t="shared" si="107"/>
        <v>0</v>
      </c>
      <c r="R535" t="e">
        <f t="shared" si="108"/>
        <v>#DIV/0!</v>
      </c>
      <c r="S535">
        <f t="shared" si="109"/>
        <v>-0.40791131286581944</v>
      </c>
      <c r="T535" t="e">
        <f t="shared" si="110"/>
        <v>#DIV/0!</v>
      </c>
      <c r="U535" t="str">
        <f t="shared" si="111"/>
        <v/>
      </c>
      <c r="V535" t="e">
        <f t="shared" si="102"/>
        <v>#DIV/0!</v>
      </c>
      <c r="X535">
        <f t="shared" ca="1" si="112"/>
        <v>3.377694554800371</v>
      </c>
    </row>
    <row r="536" spans="1:24" x14ac:dyDescent="0.25">
      <c r="A536" s="2">
        <v>43316.06421193287</v>
      </c>
      <c r="B536">
        <v>417.4</v>
      </c>
      <c r="C536">
        <v>1</v>
      </c>
      <c r="H536">
        <f>VLOOKUP(A536,[1]Sheet1!$A$2:$F$10009,5,FALSE)</f>
        <v>417.74</v>
      </c>
      <c r="I536">
        <f>VLOOKUP(A536,[1]Sheet1!$A$2:$F$10009,6,FALSE)</f>
        <v>417.29721502540008</v>
      </c>
      <c r="J536" s="5">
        <f t="shared" ca="1" si="113"/>
        <v>-1.2447934121702058E-3</v>
      </c>
      <c r="K536" s="5">
        <f t="shared" ca="1" si="114"/>
        <v>-0.51999999999998181</v>
      </c>
      <c r="L536" s="6">
        <f t="shared" si="115"/>
        <v>535</v>
      </c>
      <c r="M536">
        <f t="shared" si="103"/>
        <v>417.51884436411007</v>
      </c>
      <c r="N536">
        <f t="shared" si="104"/>
        <v>3.5847026501223532E-2</v>
      </c>
      <c r="O536">
        <f t="shared" si="105"/>
        <v>-3.3153200058596917</v>
      </c>
      <c r="P536" t="str">
        <f t="shared" si="106"/>
        <v/>
      </c>
      <c r="Q536">
        <f t="shared" si="107"/>
        <v>0</v>
      </c>
      <c r="R536" t="e">
        <f t="shared" si="108"/>
        <v>#DIV/0!</v>
      </c>
      <c r="S536">
        <f t="shared" si="109"/>
        <v>-0.36138208993442544</v>
      </c>
      <c r="T536" t="e">
        <f t="shared" si="110"/>
        <v>#DIV/0!</v>
      </c>
      <c r="U536" t="str">
        <f t="shared" si="111"/>
        <v/>
      </c>
      <c r="V536" t="e">
        <f t="shared" si="102"/>
        <v>#DIV/0!</v>
      </c>
      <c r="X536">
        <f t="shared" ca="1" si="112"/>
        <v>3.377694554800371</v>
      </c>
    </row>
    <row r="537" spans="1:24" x14ac:dyDescent="0.25">
      <c r="A537" s="2">
        <v>43316.06421193287</v>
      </c>
      <c r="B537">
        <v>417.39781771233999</v>
      </c>
      <c r="C537">
        <v>2</v>
      </c>
      <c r="H537">
        <f>VLOOKUP(A537,[1]Sheet1!$A$2:$F$10009,5,FALSE)</f>
        <v>417.74</v>
      </c>
      <c r="I537">
        <f>VLOOKUP(A537,[1]Sheet1!$A$2:$F$10009,6,FALSE)</f>
        <v>417.29721502540008</v>
      </c>
      <c r="J537" s="5">
        <f t="shared" ca="1" si="113"/>
        <v>-1.2447934121702058E-3</v>
      </c>
      <c r="K537" s="5">
        <f t="shared" ca="1" si="114"/>
        <v>-0.51999999999998181</v>
      </c>
      <c r="L537" s="6">
        <f t="shared" si="115"/>
        <v>536</v>
      </c>
      <c r="M537">
        <f t="shared" si="103"/>
        <v>417.50243363610861</v>
      </c>
      <c r="N537">
        <f t="shared" si="104"/>
        <v>4.0798712042339619E-2</v>
      </c>
      <c r="O537">
        <f t="shared" si="105"/>
        <v>-2.5641967241527777</v>
      </c>
      <c r="P537" t="str">
        <f t="shared" si="106"/>
        <v/>
      </c>
      <c r="Q537">
        <f t="shared" si="107"/>
        <v>0</v>
      </c>
      <c r="R537" t="e">
        <f t="shared" si="108"/>
        <v>#DIV/0!</v>
      </c>
      <c r="S537">
        <f t="shared" si="109"/>
        <v>1.6433554953054488</v>
      </c>
      <c r="T537" t="e">
        <f t="shared" si="110"/>
        <v>#DIV/0!</v>
      </c>
      <c r="U537" t="str">
        <f t="shared" si="111"/>
        <v/>
      </c>
      <c r="V537" t="e">
        <f t="shared" si="102"/>
        <v>#DIV/0!</v>
      </c>
      <c r="X537">
        <f t="shared" ca="1" si="112"/>
        <v>3.377694554800371</v>
      </c>
    </row>
    <row r="538" spans="1:24" x14ac:dyDescent="0.25">
      <c r="A538" s="2">
        <v>43316.06421193287</v>
      </c>
      <c r="B538">
        <v>417.39</v>
      </c>
      <c r="C538">
        <v>1</v>
      </c>
      <c r="H538">
        <f>VLOOKUP(A538,[1]Sheet1!$A$2:$F$10009,5,FALSE)</f>
        <v>417.74</v>
      </c>
      <c r="I538">
        <f>VLOOKUP(A538,[1]Sheet1!$A$2:$F$10009,6,FALSE)</f>
        <v>417.29721502540008</v>
      </c>
      <c r="J538" s="5">
        <f t="shared" ca="1" si="113"/>
        <v>-1.2447934121702058E-3</v>
      </c>
      <c r="K538" s="5">
        <f t="shared" ca="1" si="114"/>
        <v>-0.51999999999998181</v>
      </c>
      <c r="L538" s="6">
        <f t="shared" si="115"/>
        <v>537</v>
      </c>
      <c r="M538">
        <f t="shared" si="103"/>
        <v>417.48632382988802</v>
      </c>
      <c r="N538">
        <f t="shared" si="104"/>
        <v>4.412169343939254E-2</v>
      </c>
      <c r="O538">
        <f t="shared" si="105"/>
        <v>-2.1831399109907266</v>
      </c>
      <c r="P538" t="str">
        <f t="shared" si="106"/>
        <v/>
      </c>
      <c r="Q538">
        <f t="shared" si="107"/>
        <v>0</v>
      </c>
      <c r="R538" t="e">
        <f t="shared" si="108"/>
        <v>#DIV/0!</v>
      </c>
      <c r="S538">
        <f t="shared" si="109"/>
        <v>-0.32867109906108993</v>
      </c>
      <c r="T538" t="e">
        <f t="shared" si="110"/>
        <v>#DIV/0!</v>
      </c>
      <c r="U538" t="str">
        <f t="shared" si="111"/>
        <v/>
      </c>
      <c r="V538" t="e">
        <f t="shared" si="102"/>
        <v>#DIV/0!</v>
      </c>
      <c r="X538">
        <f t="shared" ca="1" si="112"/>
        <v>3.377694554800371</v>
      </c>
    </row>
    <row r="539" spans="1:24" x14ac:dyDescent="0.25">
      <c r="A539" s="2">
        <v>43316.06421193287</v>
      </c>
      <c r="B539">
        <v>417.39</v>
      </c>
      <c r="C539">
        <v>1</v>
      </c>
      <c r="H539">
        <f>VLOOKUP(A539,[1]Sheet1!$A$2:$F$10009,5,FALSE)</f>
        <v>417.74</v>
      </c>
      <c r="I539">
        <f>VLOOKUP(A539,[1]Sheet1!$A$2:$F$10009,6,FALSE)</f>
        <v>417.29721502540008</v>
      </c>
      <c r="J539" s="5">
        <f t="shared" ca="1" si="113"/>
        <v>-1.2447934121702058E-3</v>
      </c>
      <c r="K539" s="5">
        <f t="shared" ca="1" si="114"/>
        <v>-0.51999999999998181</v>
      </c>
      <c r="L539" s="6">
        <f t="shared" si="115"/>
        <v>538</v>
      </c>
      <c r="M539">
        <f t="shared" si="103"/>
        <v>417.47004879196493</v>
      </c>
      <c r="N539">
        <f t="shared" si="104"/>
        <v>4.6584315244794665E-2</v>
      </c>
      <c r="O539">
        <f t="shared" si="105"/>
        <v>-1.7183636068126162</v>
      </c>
      <c r="P539" t="str">
        <f t="shared" si="106"/>
        <v/>
      </c>
      <c r="Q539">
        <f t="shared" si="107"/>
        <v>0</v>
      </c>
      <c r="R539" t="e">
        <f t="shared" si="108"/>
        <v>#DIV/0!</v>
      </c>
      <c r="S539">
        <f t="shared" si="109"/>
        <v>-0.32867109906108993</v>
      </c>
      <c r="T539" t="e">
        <f t="shared" si="110"/>
        <v>#DIV/0!</v>
      </c>
      <c r="U539" t="str">
        <f t="shared" si="111"/>
        <v/>
      </c>
      <c r="V539" t="e">
        <f t="shared" si="102"/>
        <v>#DIV/0!</v>
      </c>
      <c r="X539">
        <f t="shared" ca="1" si="112"/>
        <v>3.377694554800371</v>
      </c>
    </row>
    <row r="540" spans="1:24" x14ac:dyDescent="0.25">
      <c r="A540" s="2">
        <v>43316.06421193287</v>
      </c>
      <c r="B540">
        <v>417.36531513701999</v>
      </c>
      <c r="C540">
        <v>2</v>
      </c>
      <c r="H540">
        <f>VLOOKUP(A540,[1]Sheet1!$A$2:$F$10009,5,FALSE)</f>
        <v>417.74</v>
      </c>
      <c r="I540">
        <f>VLOOKUP(A540,[1]Sheet1!$A$2:$F$10009,6,FALSE)</f>
        <v>417.29721502540008</v>
      </c>
      <c r="J540" s="5">
        <f t="shared" ca="1" si="113"/>
        <v>-1.2423279774498456E-3</v>
      </c>
      <c r="K540" s="5">
        <f t="shared" ca="1" si="114"/>
        <v>-0.51897008929989852</v>
      </c>
      <c r="L540" s="6">
        <f t="shared" si="115"/>
        <v>539</v>
      </c>
      <c r="M540">
        <f t="shared" si="103"/>
        <v>417.45385645582473</v>
      </c>
      <c r="N540">
        <f t="shared" si="104"/>
        <v>4.7627444456630384E-2</v>
      </c>
      <c r="O540">
        <f t="shared" si="105"/>
        <v>-1.8590398837243838</v>
      </c>
      <c r="P540" t="str">
        <f t="shared" si="106"/>
        <v/>
      </c>
      <c r="Q540">
        <f t="shared" si="107"/>
        <v>0</v>
      </c>
      <c r="R540" t="e">
        <f t="shared" si="108"/>
        <v>#DIV/0!</v>
      </c>
      <c r="S540">
        <f t="shared" si="109"/>
        <v>1.7677012599228867</v>
      </c>
      <c r="T540" t="e">
        <f t="shared" si="110"/>
        <v>#DIV/0!</v>
      </c>
      <c r="U540" t="str">
        <f t="shared" si="111"/>
        <v/>
      </c>
      <c r="V540" t="e">
        <f t="shared" si="102"/>
        <v>#DIV/0!</v>
      </c>
      <c r="X540">
        <f t="shared" ca="1" si="112"/>
        <v>3.377694554800371</v>
      </c>
    </row>
    <row r="541" spans="1:24" x14ac:dyDescent="0.25">
      <c r="A541" s="2">
        <v>43316.06421193287</v>
      </c>
      <c r="B541">
        <v>417.36</v>
      </c>
      <c r="C541">
        <v>1</v>
      </c>
      <c r="H541">
        <f>VLOOKUP(A541,[1]Sheet1!$A$2:$F$10009,5,FALSE)</f>
        <v>417.74</v>
      </c>
      <c r="I541">
        <f>VLOOKUP(A541,[1]Sheet1!$A$2:$F$10009,6,FALSE)</f>
        <v>417.29721502540008</v>
      </c>
      <c r="J541" s="5">
        <f t="shared" ca="1" si="113"/>
        <v>-9.2198282280871744E-4</v>
      </c>
      <c r="K541" s="5">
        <f t="shared" ca="1" si="114"/>
        <v>-0.38514910440011363</v>
      </c>
      <c r="L541" s="6">
        <f t="shared" si="115"/>
        <v>540</v>
      </c>
      <c r="M541">
        <f t="shared" si="103"/>
        <v>417.43580097568014</v>
      </c>
      <c r="N541">
        <f t="shared" si="104"/>
        <v>4.8867028090381952E-2</v>
      </c>
      <c r="O541">
        <f t="shared" si="105"/>
        <v>-1.5511681115521643</v>
      </c>
      <c r="P541" t="str">
        <f t="shared" si="106"/>
        <v/>
      </c>
      <c r="Q541">
        <f t="shared" si="107"/>
        <v>0</v>
      </c>
      <c r="R541" t="e">
        <f t="shared" si="108"/>
        <v>#DIV/0!</v>
      </c>
      <c r="S541">
        <f t="shared" si="109"/>
        <v>-0.32867109906108993</v>
      </c>
      <c r="T541" t="e">
        <f t="shared" si="110"/>
        <v>#DIV/0!</v>
      </c>
      <c r="U541" t="str">
        <f t="shared" si="111"/>
        <v/>
      </c>
      <c r="V541" t="e">
        <f t="shared" si="102"/>
        <v>#DIV/0!</v>
      </c>
      <c r="X541">
        <f t="shared" ca="1" si="112"/>
        <v>3.377694554800371</v>
      </c>
    </row>
    <row r="542" spans="1:24" x14ac:dyDescent="0.25">
      <c r="A542" s="2">
        <v>43316.06421193287</v>
      </c>
      <c r="B542">
        <v>417.36</v>
      </c>
      <c r="C542">
        <v>1</v>
      </c>
      <c r="H542">
        <f>VLOOKUP(A542,[1]Sheet1!$A$2:$F$10009,5,FALSE)</f>
        <v>417.74</v>
      </c>
      <c r="I542">
        <f>VLOOKUP(A542,[1]Sheet1!$A$2:$F$10009,6,FALSE)</f>
        <v>417.29721502540008</v>
      </c>
      <c r="J542" s="5">
        <f t="shared" ca="1" si="113"/>
        <v>-5.9845837123569687E-4</v>
      </c>
      <c r="K542" s="5">
        <f t="shared" ca="1" si="114"/>
        <v>-0.25</v>
      </c>
      <c r="L542" s="6">
        <f t="shared" si="115"/>
        <v>541</v>
      </c>
      <c r="M542">
        <f t="shared" si="103"/>
        <v>417.41822049599199</v>
      </c>
      <c r="N542">
        <f t="shared" si="104"/>
        <v>4.9339359009587989E-2</v>
      </c>
      <c r="O542">
        <f t="shared" si="105"/>
        <v>-1.1800010612351317</v>
      </c>
      <c r="P542" t="str">
        <f t="shared" si="106"/>
        <v/>
      </c>
      <c r="Q542">
        <f t="shared" si="107"/>
        <v>0</v>
      </c>
      <c r="R542" t="e">
        <f t="shared" si="108"/>
        <v>#DIV/0!</v>
      </c>
      <c r="S542">
        <f t="shared" si="109"/>
        <v>-0.32867109906108993</v>
      </c>
      <c r="T542" t="e">
        <f t="shared" si="110"/>
        <v>#DIV/0!</v>
      </c>
      <c r="U542" t="str">
        <f t="shared" si="111"/>
        <v/>
      </c>
      <c r="V542" t="e">
        <f t="shared" si="102"/>
        <v>#DIV/0!</v>
      </c>
      <c r="X542">
        <f t="shared" ca="1" si="112"/>
        <v>3.377694554800371</v>
      </c>
    </row>
    <row r="543" spans="1:24" x14ac:dyDescent="0.25">
      <c r="A543" s="2">
        <v>43316.06421193287</v>
      </c>
      <c r="B543">
        <v>417.3590536337</v>
      </c>
      <c r="C543">
        <v>3</v>
      </c>
      <c r="H543">
        <f>VLOOKUP(A543,[1]Sheet1!$A$2:$F$10009,5,FALSE)</f>
        <v>417.74</v>
      </c>
      <c r="I543">
        <f>VLOOKUP(A543,[1]Sheet1!$A$2:$F$10009,6,FALSE)</f>
        <v>417.29721502540008</v>
      </c>
      <c r="J543" s="5">
        <f t="shared" ca="1" si="113"/>
        <v>-5.9845837123569687E-4</v>
      </c>
      <c r="K543" s="5">
        <f t="shared" ca="1" si="114"/>
        <v>-0.25</v>
      </c>
      <c r="L543" s="6">
        <f t="shared" si="115"/>
        <v>542</v>
      </c>
      <c r="M543">
        <f t="shared" si="103"/>
        <v>417.4017492600014</v>
      </c>
      <c r="N543">
        <f t="shared" si="104"/>
        <v>4.9021940758360368E-2</v>
      </c>
      <c r="O543">
        <f t="shared" si="105"/>
        <v>-0.8709493267892181</v>
      </c>
      <c r="P543" t="str">
        <f t="shared" si="106"/>
        <v/>
      </c>
      <c r="Q543">
        <f t="shared" si="107"/>
        <v>0</v>
      </c>
      <c r="R543" t="e">
        <f t="shared" si="108"/>
        <v>#DIV/0!</v>
      </c>
      <c r="S543">
        <f t="shared" si="109"/>
        <v>3.6153820896719875</v>
      </c>
      <c r="T543" t="e">
        <f t="shared" si="110"/>
        <v>#DIV/0!</v>
      </c>
      <c r="U543" t="str">
        <f t="shared" si="111"/>
        <v/>
      </c>
      <c r="V543" t="e">
        <f t="shared" si="102"/>
        <v>#DIV/0!</v>
      </c>
      <c r="X543">
        <f t="shared" ca="1" si="112"/>
        <v>3.377694554800371</v>
      </c>
    </row>
    <row r="544" spans="1:24" x14ac:dyDescent="0.25">
      <c r="A544" s="2">
        <v>43316.06421193287</v>
      </c>
      <c r="B544">
        <v>417.31000000000012</v>
      </c>
      <c r="C544">
        <v>1</v>
      </c>
      <c r="H544">
        <f>VLOOKUP(A544,[1]Sheet1!$A$2:$F$10009,5,FALSE)</f>
        <v>417.74</v>
      </c>
      <c r="I544">
        <f>VLOOKUP(A544,[1]Sheet1!$A$2:$F$10009,6,FALSE)</f>
        <v>417.29721502540008</v>
      </c>
      <c r="J544" s="5">
        <f t="shared" ca="1" si="113"/>
        <v>-5.9845837123569687E-4</v>
      </c>
      <c r="K544" s="5">
        <f t="shared" ca="1" si="114"/>
        <v>-0.25</v>
      </c>
      <c r="L544" s="6">
        <f t="shared" si="115"/>
        <v>543</v>
      </c>
      <c r="M544">
        <f t="shared" si="103"/>
        <v>417.38627911155965</v>
      </c>
      <c r="N544">
        <f t="shared" si="104"/>
        <v>4.8155101808370626E-2</v>
      </c>
      <c r="O544">
        <f t="shared" si="105"/>
        <v>-1.5840297018387746</v>
      </c>
      <c r="P544" t="str">
        <f t="shared" si="106"/>
        <v/>
      </c>
      <c r="Q544">
        <f t="shared" si="107"/>
        <v>0</v>
      </c>
      <c r="R544" t="e">
        <f t="shared" si="108"/>
        <v>#DIV/0!</v>
      </c>
      <c r="S544">
        <f t="shared" si="109"/>
        <v>-0.37605071654517769</v>
      </c>
      <c r="T544" t="e">
        <f t="shared" si="110"/>
        <v>#DIV/0!</v>
      </c>
      <c r="U544" t="str">
        <f t="shared" si="111"/>
        <v/>
      </c>
      <c r="V544" t="e">
        <f t="shared" si="102"/>
        <v>#DIV/0!</v>
      </c>
      <c r="X544">
        <f t="shared" ca="1" si="112"/>
        <v>3.377694554800371</v>
      </c>
    </row>
    <row r="545" spans="1:24" x14ac:dyDescent="0.25">
      <c r="A545" s="2">
        <v>43316.06421193287</v>
      </c>
      <c r="B545">
        <v>417.31000000000012</v>
      </c>
      <c r="C545">
        <v>1</v>
      </c>
      <c r="H545">
        <f>VLOOKUP(A545,[1]Sheet1!$A$2:$F$10009,5,FALSE)</f>
        <v>417.74</v>
      </c>
      <c r="I545">
        <f>VLOOKUP(A545,[1]Sheet1!$A$2:$F$10009,6,FALSE)</f>
        <v>417.29721502540008</v>
      </c>
      <c r="J545" s="5">
        <f t="shared" ca="1" si="113"/>
        <v>-5.9845837123569687E-4</v>
      </c>
      <c r="K545" s="5">
        <f t="shared" ca="1" si="114"/>
        <v>-0.25</v>
      </c>
      <c r="L545" s="6">
        <f t="shared" si="115"/>
        <v>544</v>
      </c>
      <c r="M545">
        <f t="shared" si="103"/>
        <v>417.36631684884446</v>
      </c>
      <c r="N545">
        <f t="shared" si="104"/>
        <v>4.8218746090469021E-2</v>
      </c>
      <c r="O545">
        <f t="shared" si="105"/>
        <v>-1.1679451128547345</v>
      </c>
      <c r="P545" t="str">
        <f t="shared" si="106"/>
        <v/>
      </c>
      <c r="Q545">
        <f t="shared" si="107"/>
        <v>0</v>
      </c>
      <c r="R545" t="e">
        <f t="shared" si="108"/>
        <v>#DIV/0!</v>
      </c>
      <c r="S545">
        <f t="shared" si="109"/>
        <v>-0.37605071654517769</v>
      </c>
      <c r="T545" t="e">
        <f t="shared" si="110"/>
        <v>#DIV/0!</v>
      </c>
      <c r="U545" t="str">
        <f t="shared" si="111"/>
        <v/>
      </c>
      <c r="V545" t="e">
        <f t="shared" si="102"/>
        <v>#DIV/0!</v>
      </c>
      <c r="X545">
        <f t="shared" ca="1" si="112"/>
        <v>3.377694554800371</v>
      </c>
    </row>
    <row r="546" spans="1:24" x14ac:dyDescent="0.25">
      <c r="A546" s="2">
        <v>43316.06421193287</v>
      </c>
      <c r="B546">
        <v>417.31000000000012</v>
      </c>
      <c r="C546">
        <v>1</v>
      </c>
      <c r="H546">
        <f>VLOOKUP(A546,[1]Sheet1!$A$2:$F$10009,5,FALSE)</f>
        <v>417.74</v>
      </c>
      <c r="I546">
        <f>VLOOKUP(A546,[1]Sheet1!$A$2:$F$10009,6,FALSE)</f>
        <v>417.29721502540008</v>
      </c>
      <c r="J546" s="5">
        <f t="shared" ca="1" si="113"/>
        <v>-3.3513668789195757E-4</v>
      </c>
      <c r="K546" s="5">
        <f t="shared" ca="1" si="114"/>
        <v>-0.13999999999998636</v>
      </c>
      <c r="L546" s="6">
        <f t="shared" si="115"/>
        <v>545</v>
      </c>
      <c r="M546">
        <f t="shared" si="103"/>
        <v>417.34771593066716</v>
      </c>
      <c r="N546">
        <f t="shared" si="104"/>
        <v>4.7396259087350685E-2</v>
      </c>
      <c r="O546">
        <f t="shared" si="105"/>
        <v>-0.79575754275327615</v>
      </c>
      <c r="P546" t="str">
        <f t="shared" si="106"/>
        <v/>
      </c>
      <c r="Q546">
        <f t="shared" si="107"/>
        <v>0</v>
      </c>
      <c r="R546" t="e">
        <f t="shared" si="108"/>
        <v>#DIV/0!</v>
      </c>
      <c r="S546">
        <f t="shared" si="109"/>
        <v>-0.37605071654517769</v>
      </c>
      <c r="T546" t="e">
        <f t="shared" si="110"/>
        <v>#DIV/0!</v>
      </c>
      <c r="U546" t="str">
        <f t="shared" si="111"/>
        <v/>
      </c>
      <c r="V546" t="e">
        <f t="shared" si="102"/>
        <v>#DIV/0!</v>
      </c>
      <c r="X546">
        <f t="shared" ca="1" si="112"/>
        <v>3.377694554800371</v>
      </c>
    </row>
    <row r="547" spans="1:24" x14ac:dyDescent="0.25">
      <c r="A547" s="2">
        <v>43316.064217291663</v>
      </c>
      <c r="B547">
        <v>417.31444555711988</v>
      </c>
      <c r="C547">
        <v>2</v>
      </c>
      <c r="H547">
        <f>VLOOKUP(A547,[1]Sheet1!$A$2:$F$10009,5,FALSE)</f>
        <v>417.4984</v>
      </c>
      <c r="I547">
        <f>VLOOKUP(A547,[1]Sheet1!$A$2:$F$10009,6,FALSE)</f>
        <v>417.22949192850001</v>
      </c>
      <c r="J547" s="5">
        <f t="shared" ca="1" si="113"/>
        <v>2.4335422602821713E-4</v>
      </c>
      <c r="K547" s="5">
        <f t="shared" ca="1" si="114"/>
        <v>0.10160000000001901</v>
      </c>
      <c r="L547" s="6">
        <f t="shared" si="115"/>
        <v>546</v>
      </c>
      <c r="M547">
        <f t="shared" si="103"/>
        <v>417.33047635702758</v>
      </c>
      <c r="N547">
        <f t="shared" si="104"/>
        <v>4.5963880915316314E-2</v>
      </c>
      <c r="O547">
        <f t="shared" si="105"/>
        <v>-0.34876950310682814</v>
      </c>
      <c r="P547" t="str">
        <f t="shared" si="106"/>
        <v/>
      </c>
      <c r="Q547">
        <f t="shared" si="107"/>
        <v>5.3587937145493925E-6</v>
      </c>
      <c r="R547" t="e">
        <f t="shared" si="108"/>
        <v>#DIV/0!</v>
      </c>
      <c r="S547">
        <f t="shared" si="109"/>
        <v>1.316177507908121</v>
      </c>
      <c r="T547" t="e">
        <f t="shared" si="110"/>
        <v>#DIV/0!</v>
      </c>
      <c r="U547" t="str">
        <f t="shared" si="111"/>
        <v/>
      </c>
      <c r="V547" t="e">
        <f t="shared" si="102"/>
        <v>#DIV/0!</v>
      </c>
      <c r="X547">
        <f t="shared" ca="1" si="112"/>
        <v>3.377694554800371</v>
      </c>
    </row>
    <row r="548" spans="1:24" x14ac:dyDescent="0.25">
      <c r="A548" s="2">
        <v>43316.064368564817</v>
      </c>
      <c r="B548">
        <v>417.49352816708</v>
      </c>
      <c r="C548">
        <v>9</v>
      </c>
      <c r="H548">
        <f>VLOOKUP(A548,[1]Sheet1!$A$2:$F$10009,5,FALSE)</f>
        <v>417.49</v>
      </c>
      <c r="I548">
        <f>VLOOKUP(A548,[1]Sheet1!$A$2:$F$10009,6,FALSE)</f>
        <v>417.17073502369999</v>
      </c>
      <c r="J548" s="5">
        <f t="shared" ca="1" si="113"/>
        <v>2.6347936477523687E-4</v>
      </c>
      <c r="K548" s="5">
        <f t="shared" ca="1" si="114"/>
        <v>0.11000000000001364</v>
      </c>
      <c r="L548" s="6">
        <f t="shared" si="115"/>
        <v>547</v>
      </c>
      <c r="M548">
        <f t="shared" si="103"/>
        <v>417.31510619159667</v>
      </c>
      <c r="N548">
        <f t="shared" si="104"/>
        <v>4.4119749141167931E-2</v>
      </c>
      <c r="O548">
        <f t="shared" si="105"/>
        <v>4.0440387571661622</v>
      </c>
      <c r="P548">
        <f t="shared" si="106"/>
        <v>1</v>
      </c>
      <c r="Q548">
        <f t="shared" si="107"/>
        <v>1.5127315418794751E-4</v>
      </c>
      <c r="R548">
        <f t="shared" si="108"/>
        <v>166.83572747502035</v>
      </c>
      <c r="S548">
        <f t="shared" si="109"/>
        <v>12.840461478482467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3.377694554800371</v>
      </c>
    </row>
    <row r="549" spans="1:24" x14ac:dyDescent="0.25">
      <c r="A549" s="2">
        <v>43316.06448641204</v>
      </c>
      <c r="B549">
        <v>417.46456440687979</v>
      </c>
      <c r="C549">
        <v>15</v>
      </c>
      <c r="H549">
        <f>VLOOKUP(A549,[1]Sheet1!$A$2:$F$10009,5,FALSE)</f>
        <v>417.33238015000001</v>
      </c>
      <c r="I549">
        <f>VLOOKUP(A549,[1]Sheet1!$A$2:$F$10009,6,FALSE)</f>
        <v>417.06</v>
      </c>
      <c r="J549" s="5">
        <f t="shared" ca="1" si="113"/>
        <v>1.2056343016545244E-3</v>
      </c>
      <c r="K549" s="5">
        <f t="shared" ca="1" si="114"/>
        <v>0.50315023269996573</v>
      </c>
      <c r="L549" s="6">
        <f t="shared" si="115"/>
        <v>548</v>
      </c>
      <c r="M549">
        <f t="shared" si="103"/>
        <v>417.32154154012539</v>
      </c>
      <c r="N549">
        <f t="shared" si="104"/>
        <v>5.1778913425468365E-2</v>
      </c>
      <c r="O549">
        <f t="shared" si="105"/>
        <v>2.7621836244258575</v>
      </c>
      <c r="P549">
        <f t="shared" si="106"/>
        <v>1</v>
      </c>
      <c r="Q549">
        <f t="shared" si="107"/>
        <v>1.178472230094485E-4</v>
      </c>
      <c r="R549">
        <f t="shared" si="108"/>
        <v>4.4356587713544391</v>
      </c>
      <c r="S549">
        <f t="shared" si="109"/>
        <v>9.4998397807525983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3.377694554800371</v>
      </c>
    </row>
    <row r="550" spans="1:24" x14ac:dyDescent="0.25">
      <c r="A550" s="2">
        <v>43316.06448641204</v>
      </c>
      <c r="B550">
        <v>417.3438947404</v>
      </c>
      <c r="C550">
        <v>4</v>
      </c>
      <c r="H550">
        <f>VLOOKUP(A550,[1]Sheet1!$A$2:$F$10009,5,FALSE)</f>
        <v>417.33238015000001</v>
      </c>
      <c r="I550">
        <f>VLOOKUP(A550,[1]Sheet1!$A$2:$F$10009,6,FALSE)</f>
        <v>417.06</v>
      </c>
      <c r="J550" s="5">
        <f t="shared" ca="1" si="113"/>
        <v>1.2056343016545244E-3</v>
      </c>
      <c r="K550" s="5">
        <f t="shared" ca="1" si="114"/>
        <v>0.50315023269996573</v>
      </c>
      <c r="L550" s="6">
        <f t="shared" si="115"/>
        <v>549</v>
      </c>
      <c r="M550">
        <f t="shared" si="103"/>
        <v>417.32510273706606</v>
      </c>
      <c r="N550">
        <f t="shared" si="104"/>
        <v>5.605738346900882E-2</v>
      </c>
      <c r="O550">
        <f t="shared" si="105"/>
        <v>0.33522797838631707</v>
      </c>
      <c r="P550" t="str">
        <f t="shared" si="106"/>
        <v/>
      </c>
      <c r="Q550">
        <f t="shared" si="107"/>
        <v>0</v>
      </c>
      <c r="R550">
        <f t="shared" si="108"/>
        <v>-0.24566512795679818</v>
      </c>
      <c r="S550">
        <f t="shared" si="109"/>
        <v>0.80302493021400112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3.377694554800371</v>
      </c>
    </row>
    <row r="551" spans="1:24" x14ac:dyDescent="0.25">
      <c r="A551" s="2">
        <v>43316.06448641204</v>
      </c>
      <c r="B551">
        <v>417.33</v>
      </c>
      <c r="C551">
        <v>1</v>
      </c>
      <c r="H551">
        <f>VLOOKUP(A551,[1]Sheet1!$A$2:$F$10009,5,FALSE)</f>
        <v>417.33238015000001</v>
      </c>
      <c r="I551">
        <f>VLOOKUP(A551,[1]Sheet1!$A$2:$F$10009,6,FALSE)</f>
        <v>417.06</v>
      </c>
      <c r="J551" s="5">
        <f t="shared" ca="1" si="113"/>
        <v>1.2403059877931614E-3</v>
      </c>
      <c r="K551" s="5">
        <f t="shared" ca="1" si="114"/>
        <v>0.51761985000001687</v>
      </c>
      <c r="L551" s="6">
        <f t="shared" si="115"/>
        <v>550</v>
      </c>
      <c r="M551">
        <f t="shared" ref="M551:M614" si="117">FORECAST(L551,B516:B550,L516:L550)</f>
        <v>417.315455143181</v>
      </c>
      <c r="N551">
        <f t="shared" ref="N551:N614" si="118">STEYX(B516:B550,L516:L550)</f>
        <v>5.5419691470901651E-2</v>
      </c>
      <c r="O551">
        <f t="shared" ref="O551:O614" si="119">(B551-M551)/N551</f>
        <v>0.2624492564456653</v>
      </c>
      <c r="P551" t="str">
        <f t="shared" ref="P551:P614" si="120">IF(O551&gt;1.5,1,"")</f>
        <v/>
      </c>
      <c r="Q551">
        <f t="shared" ref="Q551:Q614" si="121">A551-A550</f>
        <v>0</v>
      </c>
      <c r="R551">
        <f t="shared" ref="R551:R614" si="122">(Q551-AVERAGE(Q516:Q550))/_xlfn.STDEV.S(Q516:Q550)</f>
        <v>-0.24566512795679818</v>
      </c>
      <c r="S551">
        <f t="shared" ref="S551:S614" si="123">(C551-AVERAGE(C515:C550))/_xlfn.STDEV.S(C515:C550)</f>
        <v>-0.3520512843990663</v>
      </c>
      <c r="T551" t="str">
        <f t="shared" ref="T551:T614" si="124">IF(R551&lt;-0.5,IF(O551&gt;1.25,1,""),"")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3.377694554800371</v>
      </c>
    </row>
    <row r="552" spans="1:24" x14ac:dyDescent="0.25">
      <c r="A552" s="2">
        <v>43316.06448641204</v>
      </c>
      <c r="B552">
        <v>417.33</v>
      </c>
      <c r="C552">
        <v>1</v>
      </c>
      <c r="H552">
        <f>VLOOKUP(A552,[1]Sheet1!$A$2:$F$10009,5,FALSE)</f>
        <v>417.33238015000001</v>
      </c>
      <c r="I552">
        <f>VLOOKUP(A552,[1]Sheet1!$A$2:$F$10009,6,FALSE)</f>
        <v>417.06</v>
      </c>
      <c r="J552" s="5">
        <f t="shared" ca="1" si="113"/>
        <v>1.4693156303369462E-3</v>
      </c>
      <c r="K552" s="5">
        <f t="shared" ca="1" si="114"/>
        <v>0.61319298920011533</v>
      </c>
      <c r="L552" s="6">
        <f t="shared" si="115"/>
        <v>551</v>
      </c>
      <c r="M552">
        <f t="shared" si="117"/>
        <v>417.30541002565161</v>
      </c>
      <c r="N552">
        <f t="shared" si="118"/>
        <v>5.4849486698918933E-2</v>
      </c>
      <c r="O552">
        <f t="shared" si="119"/>
        <v>0.44831731030325123</v>
      </c>
      <c r="P552" t="str">
        <f t="shared" si="120"/>
        <v/>
      </c>
      <c r="Q552">
        <f t="shared" si="121"/>
        <v>0</v>
      </c>
      <c r="R552">
        <f t="shared" si="122"/>
        <v>-0.24566512795679812</v>
      </c>
      <c r="S552">
        <f t="shared" si="123"/>
        <v>-0.3520512843990663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3.377694554800371</v>
      </c>
    </row>
    <row r="553" spans="1:24" x14ac:dyDescent="0.25">
      <c r="A553" s="2">
        <v>43316.06448641204</v>
      </c>
      <c r="B553">
        <v>417.33</v>
      </c>
      <c r="C553">
        <v>1</v>
      </c>
      <c r="H553">
        <f>VLOOKUP(A553,[1]Sheet1!$A$2:$F$10009,5,FALSE)</f>
        <v>417.33238015000001</v>
      </c>
      <c r="I553">
        <f>VLOOKUP(A553,[1]Sheet1!$A$2:$F$10009,6,FALSE)</f>
        <v>417.06</v>
      </c>
      <c r="J553" s="5">
        <f t="shared" ca="1" si="113"/>
        <v>1.5038848645638062E-3</v>
      </c>
      <c r="K553" s="5">
        <f t="shared" ca="1" si="114"/>
        <v>0.62761984999997367</v>
      </c>
      <c r="L553" s="6">
        <f t="shared" si="115"/>
        <v>552</v>
      </c>
      <c r="M553">
        <f t="shared" si="117"/>
        <v>417.29662541232392</v>
      </c>
      <c r="N553">
        <f t="shared" si="118"/>
        <v>5.4501444570453084E-2</v>
      </c>
      <c r="O553">
        <f t="shared" si="119"/>
        <v>0.61236152434311597</v>
      </c>
      <c r="P553" t="str">
        <f t="shared" si="120"/>
        <v/>
      </c>
      <c r="Q553">
        <f t="shared" si="121"/>
        <v>0</v>
      </c>
      <c r="R553">
        <f t="shared" si="122"/>
        <v>-0.24566512795679812</v>
      </c>
      <c r="S553">
        <f t="shared" si="123"/>
        <v>-0.3520512843990663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3.377694554800371</v>
      </c>
    </row>
    <row r="554" spans="1:24" x14ac:dyDescent="0.25">
      <c r="A554" s="2">
        <v>43316.06448641204</v>
      </c>
      <c r="B554">
        <v>417.23111554560001</v>
      </c>
      <c r="C554">
        <v>3</v>
      </c>
      <c r="H554">
        <f>VLOOKUP(A554,[1]Sheet1!$A$2:$F$10009,5,FALSE)</f>
        <v>417.33238015000001</v>
      </c>
      <c r="I554">
        <f>VLOOKUP(A554,[1]Sheet1!$A$2:$F$10009,6,FALSE)</f>
        <v>417.06</v>
      </c>
      <c r="J554" s="5">
        <f t="shared" ca="1" si="113"/>
        <v>1.5038848645638062E-3</v>
      </c>
      <c r="K554" s="5">
        <f t="shared" ca="1" si="114"/>
        <v>0.62761984999997367</v>
      </c>
      <c r="L554" s="6">
        <f t="shared" si="115"/>
        <v>553</v>
      </c>
      <c r="M554">
        <f t="shared" si="117"/>
        <v>417.28910130319781</v>
      </c>
      <c r="N554">
        <f t="shared" si="118"/>
        <v>5.441793692410065E-2</v>
      </c>
      <c r="O554">
        <f t="shared" si="119"/>
        <v>-1.0655633211284892</v>
      </c>
      <c r="P554" t="str">
        <f t="shared" si="120"/>
        <v/>
      </c>
      <c r="Q554">
        <f t="shared" si="121"/>
        <v>0</v>
      </c>
      <c r="R554">
        <f t="shared" si="122"/>
        <v>-0.24566512795679812</v>
      </c>
      <c r="S554">
        <f t="shared" si="123"/>
        <v>0.39346908256366236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3.377694554800371</v>
      </c>
    </row>
    <row r="555" spans="1:24" x14ac:dyDescent="0.25">
      <c r="A555" s="2">
        <v>43316.06448641204</v>
      </c>
      <c r="B555">
        <v>417.20999999999992</v>
      </c>
      <c r="C555">
        <v>1</v>
      </c>
      <c r="H555">
        <f>VLOOKUP(A555,[1]Sheet1!$A$2:$F$10009,5,FALSE)</f>
        <v>417.33238015000001</v>
      </c>
      <c r="I555">
        <f>VLOOKUP(A555,[1]Sheet1!$A$2:$F$10009,6,FALSE)</f>
        <v>417.06</v>
      </c>
      <c r="J555" s="5">
        <f t="shared" ca="1" si="113"/>
        <v>1.5038848645638062E-3</v>
      </c>
      <c r="K555" s="5">
        <f t="shared" ca="1" si="114"/>
        <v>0.62761984999997367</v>
      </c>
      <c r="L555" s="6">
        <f t="shared" si="115"/>
        <v>554</v>
      </c>
      <c r="M555">
        <f t="shared" si="117"/>
        <v>417.27153661777066</v>
      </c>
      <c r="N555">
        <f t="shared" si="118"/>
        <v>5.4934738952067796E-2</v>
      </c>
      <c r="O555">
        <f t="shared" si="119"/>
        <v>-1.1201767578150144</v>
      </c>
      <c r="P555" t="str">
        <f t="shared" si="120"/>
        <v/>
      </c>
      <c r="Q555">
        <f t="shared" si="121"/>
        <v>0</v>
      </c>
      <c r="R555">
        <f t="shared" si="122"/>
        <v>-0.24566512795679812</v>
      </c>
      <c r="S555">
        <f t="shared" si="123"/>
        <v>-0.37267799624996495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3.377694554800371</v>
      </c>
    </row>
    <row r="556" spans="1:24" x14ac:dyDescent="0.25">
      <c r="A556" s="2">
        <v>43316.06448641204</v>
      </c>
      <c r="B556">
        <v>417.20999999999992</v>
      </c>
      <c r="C556">
        <v>1</v>
      </c>
      <c r="H556">
        <f>VLOOKUP(A556,[1]Sheet1!$A$2:$F$10009,5,FALSE)</f>
        <v>417.33238015000001</v>
      </c>
      <c r="I556">
        <f>VLOOKUP(A556,[1]Sheet1!$A$2:$F$10009,6,FALSE)</f>
        <v>417.06</v>
      </c>
      <c r="J556" s="5">
        <f t="shared" ca="1" si="113"/>
        <v>1.5038848645638062E-3</v>
      </c>
      <c r="K556" s="5">
        <f t="shared" ca="1" si="114"/>
        <v>0.62761984999997367</v>
      </c>
      <c r="L556" s="6">
        <f t="shared" si="115"/>
        <v>555</v>
      </c>
      <c r="M556">
        <f t="shared" si="117"/>
        <v>417.25331780841475</v>
      </c>
      <c r="N556">
        <f t="shared" si="118"/>
        <v>5.5599014975716524E-2</v>
      </c>
      <c r="O556">
        <f t="shared" si="119"/>
        <v>-0.77911107658555123</v>
      </c>
      <c r="P556" t="str">
        <f t="shared" si="120"/>
        <v/>
      </c>
      <c r="Q556">
        <f t="shared" si="121"/>
        <v>0</v>
      </c>
      <c r="R556">
        <f t="shared" si="122"/>
        <v>-0.24566512795679812</v>
      </c>
      <c r="S556">
        <f t="shared" si="123"/>
        <v>-0.37267799624996495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3.377694554800371</v>
      </c>
    </row>
    <row r="557" spans="1:24" x14ac:dyDescent="0.25">
      <c r="A557" s="2">
        <v>43316.06448641204</v>
      </c>
      <c r="B557">
        <v>417.20999999999992</v>
      </c>
      <c r="C557">
        <v>1</v>
      </c>
      <c r="H557">
        <f>VLOOKUP(A557,[1]Sheet1!$A$2:$F$10009,5,FALSE)</f>
        <v>417.33238015000001</v>
      </c>
      <c r="I557">
        <f>VLOOKUP(A557,[1]Sheet1!$A$2:$F$10009,6,FALSE)</f>
        <v>417.06</v>
      </c>
      <c r="J557" s="5">
        <f t="shared" ca="1" si="113"/>
        <v>1.50388486456367E-3</v>
      </c>
      <c r="K557" s="5">
        <f t="shared" ca="1" si="114"/>
        <v>0.62761984999991682</v>
      </c>
      <c r="L557" s="6">
        <f t="shared" si="115"/>
        <v>556</v>
      </c>
      <c r="M557">
        <f t="shared" si="117"/>
        <v>417.2369645452772</v>
      </c>
      <c r="N557">
        <f t="shared" si="118"/>
        <v>5.5864463510892866E-2</v>
      </c>
      <c r="O557">
        <f t="shared" si="119"/>
        <v>-0.48267795988093404</v>
      </c>
      <c r="P557" t="str">
        <f t="shared" si="120"/>
        <v/>
      </c>
      <c r="Q557">
        <f t="shared" si="121"/>
        <v>0</v>
      </c>
      <c r="R557">
        <f t="shared" si="122"/>
        <v>-0.24566512795679812</v>
      </c>
      <c r="S557">
        <f t="shared" si="123"/>
        <v>-0.37267799624996495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3.377694554800371</v>
      </c>
    </row>
    <row r="558" spans="1:24" x14ac:dyDescent="0.25">
      <c r="A558" s="2">
        <v>43316.06448641204</v>
      </c>
      <c r="B558">
        <v>417.20999999999992</v>
      </c>
      <c r="C558">
        <v>1</v>
      </c>
      <c r="H558">
        <f>VLOOKUP(A558,[1]Sheet1!$A$2:$F$10009,5,FALSE)</f>
        <v>417.33238015000001</v>
      </c>
      <c r="I558">
        <f>VLOOKUP(A558,[1]Sheet1!$A$2:$F$10009,6,FALSE)</f>
        <v>417.06</v>
      </c>
      <c r="J558" s="5">
        <f t="shared" ca="1" si="113"/>
        <v>1.5038848645638062E-3</v>
      </c>
      <c r="K558" s="5">
        <f t="shared" ca="1" si="114"/>
        <v>0.62761984999997367</v>
      </c>
      <c r="L558" s="6">
        <f t="shared" si="115"/>
        <v>557</v>
      </c>
      <c r="M558">
        <f t="shared" si="117"/>
        <v>417.2224768283582</v>
      </c>
      <c r="N558">
        <f t="shared" si="118"/>
        <v>5.5930294757515216E-2</v>
      </c>
      <c r="O558">
        <f t="shared" si="119"/>
        <v>-0.22307817994464307</v>
      </c>
      <c r="P558" t="str">
        <f t="shared" si="120"/>
        <v/>
      </c>
      <c r="Q558">
        <f t="shared" si="121"/>
        <v>0</v>
      </c>
      <c r="R558">
        <f t="shared" si="122"/>
        <v>-0.24566512795679807</v>
      </c>
      <c r="S558">
        <f t="shared" si="123"/>
        <v>-0.37267799624996495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3.377694554800371</v>
      </c>
    </row>
    <row r="559" spans="1:24" x14ac:dyDescent="0.25">
      <c r="A559" s="2">
        <v>43316.06448641204</v>
      </c>
      <c r="B559">
        <v>417.18455777280002</v>
      </c>
      <c r="C559">
        <v>2</v>
      </c>
      <c r="H559">
        <f>VLOOKUP(A559,[1]Sheet1!$A$2:$F$10009,5,FALSE)</f>
        <v>417.33238015000001</v>
      </c>
      <c r="I559">
        <f>VLOOKUP(A559,[1]Sheet1!$A$2:$F$10009,6,FALSE)</f>
        <v>417.06</v>
      </c>
      <c r="J559" s="5">
        <f t="shared" ca="1" si="113"/>
        <v>1.5038848645638062E-3</v>
      </c>
      <c r="K559" s="5">
        <f t="shared" ca="1" si="114"/>
        <v>0.62761984999997367</v>
      </c>
      <c r="L559" s="6">
        <f t="shared" si="115"/>
        <v>558</v>
      </c>
      <c r="M559">
        <f t="shared" si="117"/>
        <v>417.20985465765773</v>
      </c>
      <c r="N559">
        <f t="shared" si="118"/>
        <v>5.5928220643928848E-2</v>
      </c>
      <c r="O559">
        <f t="shared" si="119"/>
        <v>-0.45230984584266043</v>
      </c>
      <c r="P559" t="str">
        <f t="shared" si="120"/>
        <v/>
      </c>
      <c r="Q559">
        <f t="shared" si="121"/>
        <v>0</v>
      </c>
      <c r="R559">
        <f t="shared" si="122"/>
        <v>-0.24566512795679807</v>
      </c>
      <c r="S559">
        <f t="shared" si="123"/>
        <v>0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3.377694554800371</v>
      </c>
    </row>
    <row r="560" spans="1:24" x14ac:dyDescent="0.25">
      <c r="A560" s="2">
        <v>43316.06448641204</v>
      </c>
      <c r="B560">
        <v>417.15</v>
      </c>
      <c r="C560">
        <v>2</v>
      </c>
      <c r="H560">
        <f>VLOOKUP(A560,[1]Sheet1!$A$2:$F$10009,5,FALSE)</f>
        <v>417.33238015000001</v>
      </c>
      <c r="I560">
        <f>VLOOKUP(A560,[1]Sheet1!$A$2:$F$10009,6,FALSE)</f>
        <v>417.06</v>
      </c>
      <c r="J560" s="5">
        <f t="shared" ca="1" si="113"/>
        <v>1.5038848645638062E-3</v>
      </c>
      <c r="K560" s="5">
        <f t="shared" ca="1" si="114"/>
        <v>0.62761984999997367</v>
      </c>
      <c r="L560" s="6">
        <f t="shared" si="115"/>
        <v>559</v>
      </c>
      <c r="M560">
        <f t="shared" si="117"/>
        <v>417.19619035006718</v>
      </c>
      <c r="N560">
        <f t="shared" si="118"/>
        <v>5.6079249316798183E-2</v>
      </c>
      <c r="O560">
        <f t="shared" si="119"/>
        <v>-0.82366206092153382</v>
      </c>
      <c r="P560" t="str">
        <f t="shared" si="120"/>
        <v/>
      </c>
      <c r="Q560">
        <f t="shared" si="121"/>
        <v>0</v>
      </c>
      <c r="R560">
        <f t="shared" si="122"/>
        <v>-0.24566512795679807</v>
      </c>
      <c r="S560">
        <f t="shared" si="123"/>
        <v>-1.0373341926020544E-2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3.377694554800371</v>
      </c>
    </row>
    <row r="561" spans="1:24" x14ac:dyDescent="0.25">
      <c r="A561" s="2">
        <v>43316.06448641204</v>
      </c>
      <c r="B561">
        <v>417.10869802370001</v>
      </c>
      <c r="C561">
        <v>5</v>
      </c>
      <c r="H561">
        <f>VLOOKUP(A561,[1]Sheet1!$A$2:$F$10009,5,FALSE)</f>
        <v>417.33238015000001</v>
      </c>
      <c r="I561">
        <f>VLOOKUP(A561,[1]Sheet1!$A$2:$F$10009,6,FALSE)</f>
        <v>417.06</v>
      </c>
      <c r="J561" s="5">
        <f t="shared" ca="1" si="113"/>
        <v>1.5038848645638062E-3</v>
      </c>
      <c r="K561" s="5">
        <f t="shared" ca="1" si="114"/>
        <v>0.62761984999997367</v>
      </c>
      <c r="L561" s="6">
        <f t="shared" si="115"/>
        <v>560</v>
      </c>
      <c r="M561">
        <f t="shared" si="117"/>
        <v>417.18057040908371</v>
      </c>
      <c r="N561">
        <f t="shared" si="118"/>
        <v>5.6585752125007334E-2</v>
      </c>
      <c r="O561">
        <f t="shared" si="119"/>
        <v>-1.2701498643142723</v>
      </c>
      <c r="P561" t="str">
        <f t="shared" si="120"/>
        <v/>
      </c>
      <c r="Q561">
        <f t="shared" si="121"/>
        <v>0</v>
      </c>
      <c r="R561">
        <f t="shared" si="122"/>
        <v>-0.24566512795679807</v>
      </c>
      <c r="S561">
        <f t="shared" si="123"/>
        <v>1.1019551366841851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3.377694554800371</v>
      </c>
    </row>
    <row r="562" spans="1:24" x14ac:dyDescent="0.25">
      <c r="A562" s="2">
        <v>43316.06448641204</v>
      </c>
      <c r="B562">
        <v>417.1</v>
      </c>
      <c r="C562">
        <v>1</v>
      </c>
      <c r="H562">
        <f>VLOOKUP(A562,[1]Sheet1!$A$2:$F$10009,5,FALSE)</f>
        <v>417.33238015000001</v>
      </c>
      <c r="I562">
        <f>VLOOKUP(A562,[1]Sheet1!$A$2:$F$10009,6,FALSE)</f>
        <v>417.06</v>
      </c>
      <c r="J562" s="5">
        <f t="shared" ca="1" si="113"/>
        <v>1.5038848645638062E-3</v>
      </c>
      <c r="K562" s="5">
        <f t="shared" ca="1" si="114"/>
        <v>0.62761984999997367</v>
      </c>
      <c r="L562" s="6">
        <f t="shared" si="115"/>
        <v>561</v>
      </c>
      <c r="M562">
        <f t="shared" si="117"/>
        <v>417.16239830946427</v>
      </c>
      <c r="N562">
        <f t="shared" si="118"/>
        <v>5.7763464958316517E-2</v>
      </c>
      <c r="O562">
        <f t="shared" si="119"/>
        <v>-1.0802383393944723</v>
      </c>
      <c r="P562" t="str">
        <f t="shared" si="120"/>
        <v/>
      </c>
      <c r="Q562">
        <f t="shared" si="121"/>
        <v>0</v>
      </c>
      <c r="R562">
        <f t="shared" si="122"/>
        <v>-0.24566512795679807</v>
      </c>
      <c r="S562">
        <f t="shared" si="123"/>
        <v>-0.43054073723157721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3.377694554800371</v>
      </c>
    </row>
    <row r="563" spans="1:24" x14ac:dyDescent="0.25">
      <c r="A563" s="2">
        <v>43316.06448641204</v>
      </c>
      <c r="B563">
        <v>417.05996199880002</v>
      </c>
      <c r="C563">
        <v>2</v>
      </c>
      <c r="H563">
        <f>VLOOKUP(A563,[1]Sheet1!$A$2:$F$10009,5,FALSE)</f>
        <v>417.33238015000001</v>
      </c>
      <c r="I563">
        <f>VLOOKUP(A563,[1]Sheet1!$A$2:$F$10009,6,FALSE)</f>
        <v>417.06</v>
      </c>
      <c r="J563" s="5">
        <f t="shared" ca="1" si="113"/>
        <v>1.5635386819619775E-3</v>
      </c>
      <c r="K563" s="5">
        <f t="shared" ca="1" si="114"/>
        <v>0.65251531959978593</v>
      </c>
      <c r="L563" s="6">
        <f t="shared" si="115"/>
        <v>562</v>
      </c>
      <c r="M563">
        <f t="shared" si="117"/>
        <v>417.14560846247889</v>
      </c>
      <c r="N563">
        <f t="shared" si="118"/>
        <v>5.8530508025145825E-2</v>
      </c>
      <c r="O563">
        <f t="shared" si="119"/>
        <v>-1.4632790072841111</v>
      </c>
      <c r="P563" t="str">
        <f t="shared" si="120"/>
        <v/>
      </c>
      <c r="Q563">
        <f t="shared" si="121"/>
        <v>0</v>
      </c>
      <c r="R563">
        <f t="shared" si="122"/>
        <v>-0.24566512795679807</v>
      </c>
      <c r="S563">
        <f t="shared" si="123"/>
        <v>-6.1505819604510986E-2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3.377694554800371</v>
      </c>
    </row>
    <row r="564" spans="1:24" x14ac:dyDescent="0.25">
      <c r="A564" s="2">
        <v>43316.064493958344</v>
      </c>
      <c r="B564">
        <v>417.05202533052011</v>
      </c>
      <c r="C564">
        <v>3</v>
      </c>
      <c r="H564">
        <f>VLOOKUP(A564,[1]Sheet1!$A$2:$F$10009,5,FALSE)</f>
        <v>417.19439819999991</v>
      </c>
      <c r="I564">
        <f>VLOOKUP(A564,[1]Sheet1!$A$2:$F$10009,6,FALSE)</f>
        <v>417.40538853880003</v>
      </c>
      <c r="J564" s="5">
        <f t="shared" ca="1" si="113"/>
        <v>2.3384825017051403E-3</v>
      </c>
      <c r="K564" s="5">
        <f t="shared" ca="1" si="114"/>
        <v>0.97560180000010632</v>
      </c>
      <c r="L564" s="6">
        <f t="shared" si="115"/>
        <v>563</v>
      </c>
      <c r="M564">
        <f t="shared" si="117"/>
        <v>417.12666254791066</v>
      </c>
      <c r="N564">
        <f t="shared" si="118"/>
        <v>5.9923339491566099E-2</v>
      </c>
      <c r="O564">
        <f t="shared" si="119"/>
        <v>-1.2455450250907734</v>
      </c>
      <c r="P564" t="str">
        <f t="shared" si="120"/>
        <v/>
      </c>
      <c r="Q564">
        <f t="shared" si="121"/>
        <v>7.5463030952960253E-6</v>
      </c>
      <c r="R564">
        <f t="shared" si="122"/>
        <v>-9.2711501290620724E-3</v>
      </c>
      <c r="S564">
        <f t="shared" si="123"/>
        <v>0.29806848396501989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3.377694554800371</v>
      </c>
    </row>
    <row r="565" spans="1:24" x14ac:dyDescent="0.25">
      <c r="A565" s="2">
        <v>43316.065685995367</v>
      </c>
      <c r="B565">
        <v>417.37636192680009</v>
      </c>
      <c r="C565">
        <v>8</v>
      </c>
      <c r="H565">
        <f>VLOOKUP(A565,[1]Sheet1!$A$2:$F$10009,5,FALSE)</f>
        <v>417.164544138</v>
      </c>
      <c r="I565">
        <f>VLOOKUP(A565,[1]Sheet1!$A$2:$F$10009,6,FALSE)</f>
        <v>417.21339999999998</v>
      </c>
      <c r="J565" s="5">
        <f t="shared" ca="1" si="113"/>
        <v>2.4102140896888153E-3</v>
      </c>
      <c r="K565" s="5">
        <f t="shared" ca="1" si="114"/>
        <v>1.0054558620000194</v>
      </c>
      <c r="L565" s="6">
        <f t="shared" si="115"/>
        <v>564</v>
      </c>
      <c r="M565">
        <f t="shared" si="117"/>
        <v>417.10756650611864</v>
      </c>
      <c r="N565">
        <f t="shared" si="118"/>
        <v>6.1121617985021651E-2</v>
      </c>
      <c r="O565">
        <f t="shared" si="119"/>
        <v>4.3977144182818098</v>
      </c>
      <c r="P565">
        <f t="shared" si="120"/>
        <v>1</v>
      </c>
      <c r="Q565">
        <f t="shared" si="121"/>
        <v>1.1920370234292932E-3</v>
      </c>
      <c r="R565">
        <f t="shared" si="122"/>
        <v>37.12288095508633</v>
      </c>
      <c r="S565">
        <f t="shared" si="123"/>
        <v>2.1481487292651438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3.377694554800371</v>
      </c>
    </row>
    <row r="566" spans="1:24" x14ac:dyDescent="0.25">
      <c r="A566" s="2">
        <v>43316.065703553242</v>
      </c>
      <c r="B566">
        <v>417.19489744890012</v>
      </c>
      <c r="C566">
        <v>12</v>
      </c>
      <c r="H566">
        <f>VLOOKUP(A566,[1]Sheet1!$A$2:$F$10009,5,FALSE)</f>
        <v>417.13439820000002</v>
      </c>
      <c r="I566">
        <f>VLOOKUP(A566,[1]Sheet1!$A$2:$F$10009,6,FALSE)</f>
        <v>417.21339999999998</v>
      </c>
      <c r="J566" s="5">
        <f t="shared" ca="1" si="113"/>
        <v>2.4826573988355671E-3</v>
      </c>
      <c r="K566" s="5">
        <f t="shared" ca="1" si="114"/>
        <v>1.0356018000000518</v>
      </c>
      <c r="L566" s="6">
        <f t="shared" si="115"/>
        <v>565</v>
      </c>
      <c r="M566">
        <f t="shared" si="117"/>
        <v>417.12804830055421</v>
      </c>
      <c r="N566">
        <f t="shared" si="118"/>
        <v>7.5080267522247654E-2</v>
      </c>
      <c r="O566">
        <f t="shared" si="119"/>
        <v>0.89036907501828821</v>
      </c>
      <c r="P566" t="str">
        <f t="shared" si="120"/>
        <v/>
      </c>
      <c r="Q566">
        <f t="shared" si="121"/>
        <v>1.7557875253260136E-5</v>
      </c>
      <c r="R566">
        <f t="shared" si="122"/>
        <v>-0.1212091947558331</v>
      </c>
      <c r="S566">
        <f t="shared" si="123"/>
        <v>3.3589474066798037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3.377694554800371</v>
      </c>
    </row>
    <row r="567" spans="1:24" x14ac:dyDescent="0.25">
      <c r="A567" s="2">
        <v>43316.065778576391</v>
      </c>
      <c r="B567">
        <v>417.06104399999992</v>
      </c>
      <c r="C567">
        <v>4</v>
      </c>
      <c r="H567">
        <f>VLOOKUP(A567,[1]Sheet1!$A$2:$F$10009,5,FALSE)</f>
        <v>417.36</v>
      </c>
      <c r="I567">
        <f>VLOOKUP(A567,[1]Sheet1!$A$2:$F$10009,6,FALSE)</f>
        <v>417.37</v>
      </c>
      <c r="J567" s="5">
        <f t="shared" ca="1" si="113"/>
        <v>1.5813686026451221E-3</v>
      </c>
      <c r="K567" s="5">
        <f t="shared" ca="1" si="114"/>
        <v>0.65999999999996817</v>
      </c>
      <c r="L567" s="6">
        <f t="shared" si="115"/>
        <v>566</v>
      </c>
      <c r="M567">
        <f t="shared" si="117"/>
        <v>417.12866678359899</v>
      </c>
      <c r="N567">
        <f t="shared" si="118"/>
        <v>7.5102738501655192E-2</v>
      </c>
      <c r="O567">
        <f t="shared" si="119"/>
        <v>-0.90040369962771327</v>
      </c>
      <c r="P567" t="str">
        <f t="shared" si="120"/>
        <v/>
      </c>
      <c r="Q567">
        <f t="shared" si="121"/>
        <v>7.5023148383479565E-5</v>
      </c>
      <c r="R567">
        <f t="shared" si="122"/>
        <v>0.16000751587545839</v>
      </c>
      <c r="S567">
        <f t="shared" si="123"/>
        <v>0.39957963273929953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3.377694554800371</v>
      </c>
    </row>
    <row r="568" spans="1:24" x14ac:dyDescent="0.25">
      <c r="A568" s="2">
        <v>43316.066193958337</v>
      </c>
      <c r="B568">
        <v>417.36646295657988</v>
      </c>
      <c r="C568">
        <v>8</v>
      </c>
      <c r="H568">
        <f>VLOOKUP(A568,[1]Sheet1!$A$2:$F$10009,5,FALSE)</f>
        <v>417.36</v>
      </c>
      <c r="I568">
        <f>VLOOKUP(A568,[1]Sheet1!$A$2:$F$10009,6,FALSE)</f>
        <v>417.36999999999989</v>
      </c>
      <c r="J568" s="5">
        <f t="shared" ca="1" si="113"/>
        <v>1.5813686026451221E-3</v>
      </c>
      <c r="K568" s="5">
        <f t="shared" ca="1" si="114"/>
        <v>0.65999999999996817</v>
      </c>
      <c r="L568" s="6">
        <f t="shared" si="115"/>
        <v>567</v>
      </c>
      <c r="M568">
        <f t="shared" si="117"/>
        <v>417.11577816265736</v>
      </c>
      <c r="N568">
        <f t="shared" si="118"/>
        <v>7.4744657793141586E-2</v>
      </c>
      <c r="O568">
        <f t="shared" si="119"/>
        <v>3.3538824221564507</v>
      </c>
      <c r="P568">
        <f t="shared" si="120"/>
        <v>1</v>
      </c>
      <c r="Q568">
        <f t="shared" si="121"/>
        <v>4.1538194636814296E-4</v>
      </c>
      <c r="R568">
        <f t="shared" si="122"/>
        <v>1.8306138577879172</v>
      </c>
      <c r="S568">
        <f t="shared" si="123"/>
        <v>1.6013572187231937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3.377694554800371</v>
      </c>
    </row>
    <row r="569" spans="1:24" x14ac:dyDescent="0.25">
      <c r="A569" s="2">
        <v>43316.066331759263</v>
      </c>
      <c r="B569">
        <v>417.36640099999988</v>
      </c>
      <c r="C569">
        <v>6</v>
      </c>
      <c r="H569">
        <f>VLOOKUP(A569,[1]Sheet1!$A$2:$F$10009,5,FALSE)</f>
        <v>417.36</v>
      </c>
      <c r="I569">
        <f>VLOOKUP(A569,[1]Sheet1!$A$2:$F$10009,6,FALSE)</f>
        <v>417.37</v>
      </c>
      <c r="J569" s="5">
        <f t="shared" ca="1" si="113"/>
        <v>1.5813686026451221E-3</v>
      </c>
      <c r="K569" s="5">
        <f t="shared" ca="1" si="114"/>
        <v>0.65999999999996817</v>
      </c>
      <c r="L569" s="6">
        <f t="shared" si="115"/>
        <v>568</v>
      </c>
      <c r="M569">
        <f t="shared" si="117"/>
        <v>417.13820798070083</v>
      </c>
      <c r="N569">
        <f t="shared" si="118"/>
        <v>8.4374947759864052E-2</v>
      </c>
      <c r="O569">
        <f t="shared" si="119"/>
        <v>2.7045115328368108</v>
      </c>
      <c r="P569">
        <f t="shared" si="120"/>
        <v>1</v>
      </c>
      <c r="Q569">
        <f t="shared" si="121"/>
        <v>1.3780092558590695E-4</v>
      </c>
      <c r="R569">
        <f t="shared" si="122"/>
        <v>0.38339322327400072</v>
      </c>
      <c r="S569">
        <f t="shared" si="123"/>
        <v>0.901311147768591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3.377694554800371</v>
      </c>
    </row>
    <row r="570" spans="1:24" x14ac:dyDescent="0.25">
      <c r="A570" s="2">
        <v>43316.066809965283</v>
      </c>
      <c r="B570">
        <v>417.36977999999999</v>
      </c>
      <c r="C570">
        <v>8</v>
      </c>
      <c r="H570">
        <f>VLOOKUP(A570,[1]Sheet1!$A$2:$F$10009,5,FALSE)</f>
        <v>417.36</v>
      </c>
      <c r="I570">
        <f>VLOOKUP(A570,[1]Sheet1!$A$2:$F$10009,6,FALSE)</f>
        <v>417.37</v>
      </c>
      <c r="J570" s="5">
        <f t="shared" ca="1" si="113"/>
        <v>1.5813686026451221E-3</v>
      </c>
      <c r="K570" s="5">
        <f t="shared" ca="1" si="114"/>
        <v>0.65999999999996817</v>
      </c>
      <c r="L570" s="6">
        <f t="shared" si="115"/>
        <v>569</v>
      </c>
      <c r="M570">
        <f t="shared" si="117"/>
        <v>417.15411392175179</v>
      </c>
      <c r="N570">
        <f t="shared" si="118"/>
        <v>9.2292085167768351E-2</v>
      </c>
      <c r="O570">
        <f t="shared" si="119"/>
        <v>2.3367776105195546</v>
      </c>
      <c r="P570">
        <f t="shared" si="120"/>
        <v>1</v>
      </c>
      <c r="Q570">
        <f t="shared" si="121"/>
        <v>4.782060204888694E-4</v>
      </c>
      <c r="R570">
        <f t="shared" si="122"/>
        <v>1.9707776145754572</v>
      </c>
      <c r="S570">
        <f t="shared" si="123"/>
        <v>1.4555280216451636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3.377694554800371</v>
      </c>
    </row>
    <row r="571" spans="1:24" x14ac:dyDescent="0.25">
      <c r="A571" s="2">
        <v>43316.067130081021</v>
      </c>
      <c r="B571">
        <v>417.36794707097988</v>
      </c>
      <c r="C571">
        <v>7</v>
      </c>
      <c r="H571">
        <f>VLOOKUP(A571,[1]Sheet1!$A$2:$F$10009,5,FALSE)</f>
        <v>417.36</v>
      </c>
      <c r="I571">
        <f>VLOOKUP(A571,[1]Sheet1!$A$2:$F$10009,6,FALSE)</f>
        <v>417.37</v>
      </c>
      <c r="J571" s="5">
        <f t="shared" ca="1" si="113"/>
        <v>1.5813686026451221E-3</v>
      </c>
      <c r="K571" s="5">
        <f t="shared" ca="1" si="114"/>
        <v>0.65999999999996817</v>
      </c>
      <c r="L571" s="6">
        <f t="shared" si="115"/>
        <v>570</v>
      </c>
      <c r="M571">
        <f t="shared" si="117"/>
        <v>417.17057544095388</v>
      </c>
      <c r="N571">
        <f t="shared" si="118"/>
        <v>9.8878284295249821E-2</v>
      </c>
      <c r="O571">
        <f t="shared" si="119"/>
        <v>1.9961069453495752</v>
      </c>
      <c r="P571">
        <f t="shared" si="120"/>
        <v>1</v>
      </c>
      <c r="Q571">
        <f t="shared" si="121"/>
        <v>3.2011573784984648E-4</v>
      </c>
      <c r="R571">
        <f t="shared" si="122"/>
        <v>1.1025239564617155</v>
      </c>
      <c r="S571">
        <f t="shared" si="123"/>
        <v>1.0790050611279267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3.377694554800371</v>
      </c>
    </row>
    <row r="572" spans="1:24" x14ac:dyDescent="0.25">
      <c r="A572" s="2">
        <v>43316.067443831023</v>
      </c>
      <c r="B572">
        <v>417.36797396813989</v>
      </c>
      <c r="C572">
        <v>10</v>
      </c>
      <c r="H572">
        <f>VLOOKUP(A572,[1]Sheet1!$A$2:$F$10009,5,FALSE)</f>
        <v>417.36000000000013</v>
      </c>
      <c r="I572">
        <f>VLOOKUP(A572,[1]Sheet1!$A$2:$F$10009,6,FALSE)</f>
        <v>417.37</v>
      </c>
      <c r="J572" s="5">
        <f t="shared" ca="1" si="113"/>
        <v>1.5813686026448493E-3</v>
      </c>
      <c r="K572" s="5">
        <f t="shared" ca="1" si="114"/>
        <v>0.65999999999985448</v>
      </c>
      <c r="L572" s="6">
        <f t="shared" si="115"/>
        <v>571</v>
      </c>
      <c r="M572">
        <f t="shared" si="117"/>
        <v>417.18697985230165</v>
      </c>
      <c r="N572">
        <f t="shared" si="118"/>
        <v>0.1040403611848268</v>
      </c>
      <c r="O572">
        <f t="shared" si="119"/>
        <v>1.7396528979432442</v>
      </c>
      <c r="P572">
        <f t="shared" si="120"/>
        <v>1</v>
      </c>
      <c r="Q572">
        <f t="shared" si="121"/>
        <v>3.137500025331974E-4</v>
      </c>
      <c r="R572">
        <f t="shared" si="122"/>
        <v>1.0174396845278999</v>
      </c>
      <c r="S572">
        <f t="shared" si="123"/>
        <v>1.8765806089031949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3.377694554800371</v>
      </c>
    </row>
    <row r="573" spans="1:24" x14ac:dyDescent="0.25">
      <c r="A573" s="2">
        <v>43316.067722118052</v>
      </c>
      <c r="B573">
        <v>417.36972752958002</v>
      </c>
      <c r="C573">
        <v>8</v>
      </c>
      <c r="H573">
        <f>VLOOKUP(A573,[1]Sheet1!$A$2:$F$10009,5,FALSE)</f>
        <v>417.36000000000013</v>
      </c>
      <c r="I573">
        <f>VLOOKUP(A573,[1]Sheet1!$A$2:$F$10009,6,FALSE)</f>
        <v>417.37</v>
      </c>
      <c r="J573" s="5">
        <f t="shared" ca="1" si="113"/>
        <v>1.5813686026448493E-3</v>
      </c>
      <c r="K573" s="5">
        <f t="shared" ca="1" si="114"/>
        <v>0.65999999999985448</v>
      </c>
      <c r="L573" s="6">
        <f t="shared" si="115"/>
        <v>572</v>
      </c>
      <c r="M573">
        <f t="shared" si="117"/>
        <v>417.20341324373419</v>
      </c>
      <c r="N573">
        <f t="shared" si="118"/>
        <v>0.10808881057167267</v>
      </c>
      <c r="O573">
        <f t="shared" si="119"/>
        <v>1.5386818021792108</v>
      </c>
      <c r="P573">
        <f t="shared" si="120"/>
        <v>1</v>
      </c>
      <c r="Q573">
        <f t="shared" si="121"/>
        <v>2.7828702877741307E-4</v>
      </c>
      <c r="R573">
        <f t="shared" si="122"/>
        <v>0.81121283338519123</v>
      </c>
      <c r="S573">
        <f t="shared" si="123"/>
        <v>1.1875807830866498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3.377694554800371</v>
      </c>
    </row>
    <row r="574" spans="1:24" x14ac:dyDescent="0.25">
      <c r="A574" s="2">
        <v>43316.067901006943</v>
      </c>
      <c r="B574">
        <v>417.36251595782011</v>
      </c>
      <c r="C574">
        <v>5</v>
      </c>
      <c r="H574">
        <f>VLOOKUP(A574,[1]Sheet1!$A$2:$F$10009,5,FALSE)</f>
        <v>417.36000000000013</v>
      </c>
      <c r="I574">
        <f>VLOOKUP(A574,[1]Sheet1!$A$2:$F$10009,6,FALSE)</f>
        <v>417.35</v>
      </c>
      <c r="J574" s="5">
        <f t="shared" ca="1" si="113"/>
        <v>1.5813686026448493E-3</v>
      </c>
      <c r="K574" s="5">
        <f t="shared" ca="1" si="114"/>
        <v>0.65999999999985448</v>
      </c>
      <c r="L574" s="6">
        <f t="shared" si="115"/>
        <v>573</v>
      </c>
      <c r="M574">
        <f t="shared" si="117"/>
        <v>417.21971137139212</v>
      </c>
      <c r="N574">
        <f t="shared" si="118"/>
        <v>0.11128628480141298</v>
      </c>
      <c r="O574">
        <f t="shared" si="119"/>
        <v>1.2832182032387522</v>
      </c>
      <c r="P574" t="str">
        <f t="shared" si="120"/>
        <v/>
      </c>
      <c r="Q574">
        <f t="shared" si="121"/>
        <v>1.7888889124151319E-4</v>
      </c>
      <c r="R574">
        <f t="shared" si="122"/>
        <v>0.34062617068191287</v>
      </c>
      <c r="S574">
        <f t="shared" si="123"/>
        <v>0.31470835553151272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3.377694554800371</v>
      </c>
    </row>
    <row r="575" spans="1:24" x14ac:dyDescent="0.25">
      <c r="A575" s="2">
        <v>43316.067901006943</v>
      </c>
      <c r="B575">
        <v>417.36</v>
      </c>
      <c r="C575">
        <v>1</v>
      </c>
      <c r="H575">
        <f>VLOOKUP(A575,[1]Sheet1!$A$2:$F$10009,5,FALSE)</f>
        <v>417.36000000000013</v>
      </c>
      <c r="I575">
        <f>VLOOKUP(A575,[1]Sheet1!$A$2:$F$10009,6,FALSE)</f>
        <v>417.35</v>
      </c>
      <c r="J575" s="5">
        <f t="shared" ca="1" si="113"/>
        <v>1.8688901667621687E-3</v>
      </c>
      <c r="K575" s="5">
        <f t="shared" ca="1" si="114"/>
        <v>0.77999999999985903</v>
      </c>
      <c r="L575" s="6">
        <f t="shared" si="115"/>
        <v>574</v>
      </c>
      <c r="M575">
        <f t="shared" si="117"/>
        <v>417.2352875335568</v>
      </c>
      <c r="N575">
        <f t="shared" si="118"/>
        <v>0.1133249120371061</v>
      </c>
      <c r="O575">
        <f t="shared" si="119"/>
        <v>1.1004858878900237</v>
      </c>
      <c r="P575" t="str">
        <f t="shared" si="120"/>
        <v/>
      </c>
      <c r="Q575">
        <f t="shared" si="121"/>
        <v>0</v>
      </c>
      <c r="R575">
        <f t="shared" si="122"/>
        <v>-0.45739605177979681</v>
      </c>
      <c r="S575">
        <f t="shared" si="123"/>
        <v>-0.80020106239814726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3.377694554800371</v>
      </c>
    </row>
    <row r="576" spans="1:24" x14ac:dyDescent="0.25">
      <c r="A576" s="2">
        <v>43316.067901006943</v>
      </c>
      <c r="B576">
        <v>417.36</v>
      </c>
      <c r="C576">
        <v>1</v>
      </c>
      <c r="H576">
        <f>VLOOKUP(A576,[1]Sheet1!$A$2:$F$10009,5,FALSE)</f>
        <v>417.36000000000013</v>
      </c>
      <c r="I576">
        <f>VLOOKUP(A576,[1]Sheet1!$A$2:$F$10009,6,FALSE)</f>
        <v>417.35</v>
      </c>
      <c r="J576" s="5">
        <f t="shared" ca="1" si="113"/>
        <v>2.7314548591144002E-3</v>
      </c>
      <c r="K576" s="5">
        <f t="shared" ca="1" si="114"/>
        <v>1.1399999999999864</v>
      </c>
      <c r="L576" s="6">
        <f t="shared" si="115"/>
        <v>575</v>
      </c>
      <c r="M576">
        <f t="shared" si="117"/>
        <v>417.24917970759464</v>
      </c>
      <c r="N576">
        <f t="shared" si="118"/>
        <v>0.11489093017270714</v>
      </c>
      <c r="O576">
        <f t="shared" si="119"/>
        <v>0.96456954642799431</v>
      </c>
      <c r="P576" t="str">
        <f t="shared" si="120"/>
        <v/>
      </c>
      <c r="Q576">
        <f t="shared" si="121"/>
        <v>0</v>
      </c>
      <c r="R576">
        <f t="shared" si="122"/>
        <v>-0.45739605177979675</v>
      </c>
      <c r="S576">
        <f t="shared" si="123"/>
        <v>-0.80020106239814726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3.377694554800371</v>
      </c>
    </row>
    <row r="577" spans="1:24" x14ac:dyDescent="0.25">
      <c r="A577" s="2">
        <v>43316.067901006943</v>
      </c>
      <c r="B577">
        <v>417.36</v>
      </c>
      <c r="C577">
        <v>4</v>
      </c>
      <c r="H577">
        <f>VLOOKUP(A577,[1]Sheet1!$A$2:$F$10009,5,FALSE)</f>
        <v>417.36000000000013</v>
      </c>
      <c r="I577">
        <f>VLOOKUP(A577,[1]Sheet1!$A$2:$F$10009,6,FALSE)</f>
        <v>417.35</v>
      </c>
      <c r="J577" s="5">
        <f t="shared" ca="1" si="113"/>
        <v>2.7314548591141278E-3</v>
      </c>
      <c r="K577" s="5">
        <f t="shared" ca="1" si="114"/>
        <v>1.1399999999998727</v>
      </c>
      <c r="L577" s="6">
        <f t="shared" si="115"/>
        <v>576</v>
      </c>
      <c r="M577">
        <f t="shared" si="117"/>
        <v>417.26276815951695</v>
      </c>
      <c r="N577">
        <f t="shared" si="118"/>
        <v>0.11595324547114316</v>
      </c>
      <c r="O577">
        <f t="shared" si="119"/>
        <v>0.83854350163281433</v>
      </c>
      <c r="P577" t="str">
        <f t="shared" si="120"/>
        <v/>
      </c>
      <c r="Q577">
        <f t="shared" si="121"/>
        <v>0</v>
      </c>
      <c r="R577">
        <f t="shared" si="122"/>
        <v>-0.45739605177979681</v>
      </c>
      <c r="S577">
        <f t="shared" si="123"/>
        <v>2.2531929444733926E-2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3.377694554800371</v>
      </c>
    </row>
    <row r="578" spans="1:24" x14ac:dyDescent="0.25">
      <c r="A578" s="2">
        <v>43316.067901006943</v>
      </c>
      <c r="B578">
        <v>417.36</v>
      </c>
      <c r="C578">
        <v>1</v>
      </c>
      <c r="H578">
        <f>VLOOKUP(A578,[1]Sheet1!$A$2:$F$10009,5,FALSE)</f>
        <v>417.36000000000013</v>
      </c>
      <c r="I578">
        <f>VLOOKUP(A578,[1]Sheet1!$A$2:$F$10009,6,FALSE)</f>
        <v>417.35</v>
      </c>
      <c r="J578" s="5">
        <f t="shared" ref="J578:J641" ca="1" si="127">(OFFSET(I578,$AA$2,0)-H578)/H578</f>
        <v>2.7314548591141278E-3</v>
      </c>
      <c r="K578" s="5">
        <f t="shared" ca="1" si="114"/>
        <v>1.1399999999998727</v>
      </c>
      <c r="L578" s="6">
        <f t="shared" si="115"/>
        <v>577</v>
      </c>
      <c r="M578">
        <f t="shared" si="117"/>
        <v>417.27635661143933</v>
      </c>
      <c r="N578">
        <f t="shared" si="118"/>
        <v>0.1164778083997334</v>
      </c>
      <c r="O578">
        <f t="shared" si="119"/>
        <v>0.7181057895048738</v>
      </c>
      <c r="P578" t="str">
        <f t="shared" si="120"/>
        <v/>
      </c>
      <c r="Q578">
        <f t="shared" si="121"/>
        <v>0</v>
      </c>
      <c r="R578">
        <f t="shared" si="122"/>
        <v>-0.45739605177979681</v>
      </c>
      <c r="S578">
        <f t="shared" si="123"/>
        <v>-0.81866523436472294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3.377694554800371</v>
      </c>
    </row>
    <row r="579" spans="1:24" x14ac:dyDescent="0.25">
      <c r="A579" s="2">
        <v>43316.067901006943</v>
      </c>
      <c r="B579">
        <v>417.36</v>
      </c>
      <c r="C579">
        <v>1</v>
      </c>
      <c r="H579">
        <f>VLOOKUP(A579,[1]Sheet1!$A$2:$F$10009,5,FALSE)</f>
        <v>417.36000000000013</v>
      </c>
      <c r="I579">
        <f>VLOOKUP(A579,[1]Sheet1!$A$2:$F$10009,6,FALSE)</f>
        <v>417.35</v>
      </c>
      <c r="J579" s="5">
        <f t="shared" ca="1" si="127"/>
        <v>2.7314548591141278E-3</v>
      </c>
      <c r="K579" s="5">
        <f t="shared" ref="K579:K642" ca="1" si="128">IF(ISNUMBER(J579),H579*J579,"")</f>
        <v>1.1399999999998727</v>
      </c>
      <c r="L579" s="6">
        <f t="shared" si="115"/>
        <v>578</v>
      </c>
      <c r="M579">
        <f t="shared" si="117"/>
        <v>417.28988621369257</v>
      </c>
      <c r="N579">
        <f t="shared" si="118"/>
        <v>0.11649242230891466</v>
      </c>
      <c r="O579">
        <f t="shared" si="119"/>
        <v>0.60187422424367876</v>
      </c>
      <c r="P579" t="str">
        <f t="shared" si="120"/>
        <v/>
      </c>
      <c r="Q579">
        <f t="shared" si="121"/>
        <v>0</v>
      </c>
      <c r="R579">
        <f t="shared" si="122"/>
        <v>-0.45739605177979681</v>
      </c>
      <c r="S579">
        <f t="shared" si="123"/>
        <v>-0.81866523436472294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3.377694554800371</v>
      </c>
    </row>
    <row r="580" spans="1:24" x14ac:dyDescent="0.25">
      <c r="A580" s="2">
        <v>43316.067901006943</v>
      </c>
      <c r="B580">
        <v>417.36</v>
      </c>
      <c r="C580">
        <v>1</v>
      </c>
      <c r="H580">
        <f>VLOOKUP(A580,[1]Sheet1!$A$2:$F$10009,5,FALSE)</f>
        <v>417.36000000000013</v>
      </c>
      <c r="I580">
        <f>VLOOKUP(A580,[1]Sheet1!$A$2:$F$10009,6,FALSE)</f>
        <v>417.35</v>
      </c>
      <c r="J580" s="5">
        <f t="shared" ca="1" si="127"/>
        <v>2.7315590128421229E-3</v>
      </c>
      <c r="K580" s="5">
        <f t="shared" ca="1" si="128"/>
        <v>1.1400434695997888</v>
      </c>
      <c r="L580" s="6">
        <f t="shared" ref="L580:L643" si="129">L579+1</f>
        <v>579</v>
      </c>
      <c r="M580">
        <f t="shared" si="117"/>
        <v>417.30036065032272</v>
      </c>
      <c r="N580">
        <f t="shared" si="118"/>
        <v>0.11686339824856097</v>
      </c>
      <c r="O580">
        <f t="shared" si="119"/>
        <v>0.51033386476104758</v>
      </c>
      <c r="P580" t="str">
        <f t="shared" si="120"/>
        <v/>
      </c>
      <c r="Q580">
        <f t="shared" si="121"/>
        <v>0</v>
      </c>
      <c r="R580">
        <f t="shared" si="122"/>
        <v>-0.45739605177979681</v>
      </c>
      <c r="S580">
        <f t="shared" si="123"/>
        <v>-0.79684512516821804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3.377694554800371</v>
      </c>
    </row>
    <row r="581" spans="1:24" x14ac:dyDescent="0.25">
      <c r="A581" s="2">
        <v>43316.067901006943</v>
      </c>
      <c r="B581">
        <v>417.36</v>
      </c>
      <c r="C581">
        <v>1</v>
      </c>
      <c r="H581">
        <f>VLOOKUP(A581,[1]Sheet1!$A$2:$F$10009,5,FALSE)</f>
        <v>417.36000000000013</v>
      </c>
      <c r="I581">
        <f>VLOOKUP(A581,[1]Sheet1!$A$2:$F$10009,6,FALSE)</f>
        <v>417.35</v>
      </c>
      <c r="J581" s="5">
        <f t="shared" ca="1" si="127"/>
        <v>2.7314548591141278E-3</v>
      </c>
      <c r="K581" s="5">
        <f t="shared" ca="1" si="128"/>
        <v>1.1399999999998727</v>
      </c>
      <c r="L581" s="6">
        <f t="shared" si="129"/>
        <v>580</v>
      </c>
      <c r="M581">
        <f t="shared" si="117"/>
        <v>417.31058298611242</v>
      </c>
      <c r="N581">
        <f t="shared" si="118"/>
        <v>0.11699927389921071</v>
      </c>
      <c r="O581">
        <f t="shared" si="119"/>
        <v>0.4223702612903561</v>
      </c>
      <c r="P581" t="str">
        <f t="shared" si="120"/>
        <v/>
      </c>
      <c r="Q581">
        <f t="shared" si="121"/>
        <v>0</v>
      </c>
      <c r="R581">
        <f t="shared" si="122"/>
        <v>-0.45739605177979681</v>
      </c>
      <c r="S581">
        <f t="shared" si="123"/>
        <v>-0.79684512516821804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3.377694554800371</v>
      </c>
    </row>
    <row r="582" spans="1:24" x14ac:dyDescent="0.25">
      <c r="A582" s="2">
        <v>43316.067901006943</v>
      </c>
      <c r="B582">
        <v>417.24379342807998</v>
      </c>
      <c r="C582">
        <v>13</v>
      </c>
      <c r="H582">
        <f>VLOOKUP(A582,[1]Sheet1!$A$2:$F$10009,5,FALSE)</f>
        <v>417.36000000000013</v>
      </c>
      <c r="I582">
        <f>VLOOKUP(A582,[1]Sheet1!$A$2:$F$10009,6,FALSE)</f>
        <v>417.35</v>
      </c>
      <c r="J582" s="5">
        <f t="shared" ca="1" si="127"/>
        <v>2.7314548591141278E-3</v>
      </c>
      <c r="K582" s="5">
        <f t="shared" ca="1" si="128"/>
        <v>1.1399999999998727</v>
      </c>
      <c r="L582" s="6">
        <f t="shared" si="129"/>
        <v>581</v>
      </c>
      <c r="M582">
        <f t="shared" si="117"/>
        <v>417.32055322106197</v>
      </c>
      <c r="N582">
        <f t="shared" si="118"/>
        <v>0.11691986349099422</v>
      </c>
      <c r="O582">
        <f t="shared" si="119"/>
        <v>-0.65651627268535928</v>
      </c>
      <c r="P582" t="str">
        <f t="shared" si="120"/>
        <v/>
      </c>
      <c r="Q582">
        <f t="shared" si="121"/>
        <v>0</v>
      </c>
      <c r="R582">
        <f t="shared" si="122"/>
        <v>-0.45739605177979681</v>
      </c>
      <c r="S582">
        <f t="shared" si="123"/>
        <v>2.4506746302343307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3.377694554800371</v>
      </c>
    </row>
    <row r="583" spans="1:24" x14ac:dyDescent="0.25">
      <c r="A583" s="2">
        <v>43316.067901006943</v>
      </c>
      <c r="B583">
        <v>417.05</v>
      </c>
      <c r="C583">
        <v>1</v>
      </c>
      <c r="H583">
        <f>VLOOKUP(A583,[1]Sheet1!$A$2:$F$10009,5,FALSE)</f>
        <v>417.36000000000013</v>
      </c>
      <c r="I583">
        <f>VLOOKUP(A583,[1]Sheet1!$A$2:$F$10009,6,FALSE)</f>
        <v>417.35</v>
      </c>
      <c r="J583" s="5">
        <f t="shared" ca="1" si="127"/>
        <v>2.7314548591141278E-3</v>
      </c>
      <c r="K583" s="5">
        <f t="shared" ca="1" si="128"/>
        <v>1.1399999999998727</v>
      </c>
      <c r="L583" s="6">
        <f t="shared" si="129"/>
        <v>582</v>
      </c>
      <c r="M583">
        <f t="shared" si="117"/>
        <v>417.31726705050363</v>
      </c>
      <c r="N583">
        <f t="shared" si="118"/>
        <v>0.11716915725664682</v>
      </c>
      <c r="O583">
        <f t="shared" si="119"/>
        <v>-2.2810358695181088</v>
      </c>
      <c r="P583" t="str">
        <f t="shared" si="120"/>
        <v/>
      </c>
      <c r="Q583">
        <f t="shared" si="121"/>
        <v>0</v>
      </c>
      <c r="R583">
        <f t="shared" si="122"/>
        <v>-0.45659254792460163</v>
      </c>
      <c r="S583">
        <f t="shared" si="123"/>
        <v>-0.82895635634328801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3.377694554800371</v>
      </c>
    </row>
    <row r="584" spans="1:24" x14ac:dyDescent="0.25">
      <c r="A584" s="2">
        <v>43316.067901006943</v>
      </c>
      <c r="B584">
        <v>417.05</v>
      </c>
      <c r="C584">
        <v>1</v>
      </c>
      <c r="H584">
        <f>VLOOKUP(A584,[1]Sheet1!$A$2:$F$10009,5,FALSE)</f>
        <v>417.36000000000013</v>
      </c>
      <c r="I584">
        <f>VLOOKUP(A584,[1]Sheet1!$A$2:$F$10009,6,FALSE)</f>
        <v>417.35</v>
      </c>
      <c r="J584" s="5">
        <f t="shared" ca="1" si="127"/>
        <v>2.7314548591141278E-3</v>
      </c>
      <c r="K584" s="5">
        <f t="shared" ca="1" si="128"/>
        <v>1.1399999999998727</v>
      </c>
      <c r="L584" s="6">
        <f t="shared" si="129"/>
        <v>583</v>
      </c>
      <c r="M584">
        <f t="shared" si="117"/>
        <v>417.30332551834221</v>
      </c>
      <c r="N584">
        <f t="shared" si="118"/>
        <v>0.11810384701727059</v>
      </c>
      <c r="O584">
        <f t="shared" si="119"/>
        <v>-2.144938752970087</v>
      </c>
      <c r="P584" t="str">
        <f t="shared" si="120"/>
        <v/>
      </c>
      <c r="Q584">
        <f t="shared" si="121"/>
        <v>0</v>
      </c>
      <c r="R584">
        <f t="shared" si="122"/>
        <v>-0.43683942288420524</v>
      </c>
      <c r="S584">
        <f t="shared" si="123"/>
        <v>-0.81781111256202754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3.377694554800371</v>
      </c>
    </row>
    <row r="585" spans="1:24" x14ac:dyDescent="0.25">
      <c r="A585" s="2">
        <v>43316.067901006943</v>
      </c>
      <c r="B585">
        <v>417.05</v>
      </c>
      <c r="C585">
        <v>2</v>
      </c>
      <c r="H585">
        <f>VLOOKUP(A585,[1]Sheet1!$A$2:$F$10009,5,FALSE)</f>
        <v>417.36000000000013</v>
      </c>
      <c r="I585">
        <f>VLOOKUP(A585,[1]Sheet1!$A$2:$F$10009,6,FALSE)</f>
        <v>417.35</v>
      </c>
      <c r="J585" s="5">
        <f t="shared" ca="1" si="127"/>
        <v>2.7314548591141278E-3</v>
      </c>
      <c r="K585" s="5">
        <f t="shared" ca="1" si="128"/>
        <v>1.1399999999998727</v>
      </c>
      <c r="L585" s="6">
        <f t="shared" si="129"/>
        <v>584</v>
      </c>
      <c r="M585">
        <f t="shared" si="117"/>
        <v>417.2898191548764</v>
      </c>
      <c r="N585">
        <f t="shared" si="118"/>
        <v>0.11924029925765225</v>
      </c>
      <c r="O585">
        <f t="shared" si="119"/>
        <v>-2.0112257044758781</v>
      </c>
      <c r="P585" t="str">
        <f t="shared" si="120"/>
        <v/>
      </c>
      <c r="Q585">
        <f t="shared" si="121"/>
        <v>0</v>
      </c>
      <c r="R585">
        <f t="shared" si="122"/>
        <v>-0.42116463079394983</v>
      </c>
      <c r="S585">
        <f t="shared" si="123"/>
        <v>-0.51673894009209831</v>
      </c>
      <c r="T585" t="str">
        <f t="shared" si="124"/>
        <v/>
      </c>
      <c r="U585" t="str">
        <f t="shared" si="125"/>
        <v/>
      </c>
      <c r="V585" t="str">
        <f t="shared" si="116"/>
        <v/>
      </c>
      <c r="X585">
        <f t="shared" ca="1" si="126"/>
        <v>3.377694554800371</v>
      </c>
    </row>
    <row r="586" spans="1:24" x14ac:dyDescent="0.25">
      <c r="A586" s="2">
        <v>43316.067901006943</v>
      </c>
      <c r="B586">
        <v>417.05</v>
      </c>
      <c r="C586">
        <v>1</v>
      </c>
      <c r="H586">
        <f>VLOOKUP(A586,[1]Sheet1!$A$2:$F$10009,5,FALSE)</f>
        <v>417.36000000000013</v>
      </c>
      <c r="I586">
        <f>VLOOKUP(A586,[1]Sheet1!$A$2:$F$10009,6,FALSE)</f>
        <v>417.35</v>
      </c>
      <c r="J586" s="5">
        <f t="shared" ca="1" si="127"/>
        <v>2.7314548591141278E-3</v>
      </c>
      <c r="K586" s="5">
        <f t="shared" ca="1" si="128"/>
        <v>1.1399999999998727</v>
      </c>
      <c r="L586" s="6">
        <f t="shared" si="129"/>
        <v>585</v>
      </c>
      <c r="M586">
        <f t="shared" si="117"/>
        <v>417.27089920411782</v>
      </c>
      <c r="N586">
        <f t="shared" si="118"/>
        <v>0.12428791297670511</v>
      </c>
      <c r="O586">
        <f t="shared" si="119"/>
        <v>-1.7773184763285546</v>
      </c>
      <c r="P586" t="str">
        <f t="shared" si="120"/>
        <v/>
      </c>
      <c r="Q586">
        <f t="shared" si="121"/>
        <v>0</v>
      </c>
      <c r="R586">
        <f t="shared" si="122"/>
        <v>-0.42116463079394989</v>
      </c>
      <c r="S586">
        <f t="shared" si="123"/>
        <v>-0.77163978892292517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3.377694554800371</v>
      </c>
    </row>
    <row r="587" spans="1:24" x14ac:dyDescent="0.25">
      <c r="A587" s="2">
        <v>43316.067901006943</v>
      </c>
      <c r="B587">
        <v>417.05</v>
      </c>
      <c r="C587">
        <v>1</v>
      </c>
      <c r="H587">
        <f>VLOOKUP(A587,[1]Sheet1!$A$2:$F$10009,5,FALSE)</f>
        <v>417.36000000000013</v>
      </c>
      <c r="I587">
        <f>VLOOKUP(A587,[1]Sheet1!$A$2:$F$10009,6,FALSE)</f>
        <v>417.35</v>
      </c>
      <c r="J587" s="5">
        <f t="shared" ca="1" si="127"/>
        <v>2.7314548591141278E-3</v>
      </c>
      <c r="K587" s="5">
        <f t="shared" ca="1" si="128"/>
        <v>1.1399999999998727</v>
      </c>
      <c r="L587" s="6">
        <f t="shared" si="129"/>
        <v>586</v>
      </c>
      <c r="M587">
        <f t="shared" si="117"/>
        <v>417.25259703289953</v>
      </c>
      <c r="N587">
        <f t="shared" si="118"/>
        <v>0.12856956935185743</v>
      </c>
      <c r="O587">
        <f t="shared" si="119"/>
        <v>-1.5757774870122616</v>
      </c>
      <c r="P587" t="str">
        <f t="shared" si="120"/>
        <v/>
      </c>
      <c r="Q587">
        <f t="shared" si="121"/>
        <v>0</v>
      </c>
      <c r="R587">
        <f t="shared" si="122"/>
        <v>-0.42116463079394989</v>
      </c>
      <c r="S587">
        <f t="shared" si="123"/>
        <v>-0.74156252782185816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3.377694554800371</v>
      </c>
    </row>
    <row r="588" spans="1:24" x14ac:dyDescent="0.25">
      <c r="A588" s="2">
        <v>43316.067901006943</v>
      </c>
      <c r="B588">
        <v>417.05</v>
      </c>
      <c r="C588">
        <v>1</v>
      </c>
      <c r="H588">
        <f>VLOOKUP(A588,[1]Sheet1!$A$2:$F$10009,5,FALSE)</f>
        <v>417.36000000000013</v>
      </c>
      <c r="I588">
        <f>VLOOKUP(A588,[1]Sheet1!$A$2:$F$10009,6,FALSE)</f>
        <v>417.35</v>
      </c>
      <c r="J588" s="5">
        <f t="shared" ca="1" si="127"/>
        <v>2.7314548591141278E-3</v>
      </c>
      <c r="K588" s="5">
        <f t="shared" ca="1" si="128"/>
        <v>1.1399999999998727</v>
      </c>
      <c r="L588" s="6">
        <f t="shared" si="129"/>
        <v>587</v>
      </c>
      <c r="M588">
        <f t="shared" si="117"/>
        <v>417.23570662638718</v>
      </c>
      <c r="N588">
        <f t="shared" si="118"/>
        <v>0.13193729256762576</v>
      </c>
      <c r="O588">
        <f t="shared" si="119"/>
        <v>-1.4075370410681058</v>
      </c>
      <c r="P588" t="str">
        <f t="shared" si="120"/>
        <v/>
      </c>
      <c r="Q588">
        <f t="shared" si="121"/>
        <v>0</v>
      </c>
      <c r="R588">
        <f t="shared" si="122"/>
        <v>-0.42116463079394989</v>
      </c>
      <c r="S588">
        <f t="shared" si="123"/>
        <v>-0.74156252782185816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3.377694554800371</v>
      </c>
    </row>
    <row r="589" spans="1:24" x14ac:dyDescent="0.25">
      <c r="A589" s="2">
        <v>43316.067901006943</v>
      </c>
      <c r="B589">
        <v>417.05</v>
      </c>
      <c r="C589">
        <v>2</v>
      </c>
      <c r="H589">
        <f>VLOOKUP(A589,[1]Sheet1!$A$2:$F$10009,5,FALSE)</f>
        <v>417.36000000000013</v>
      </c>
      <c r="I589">
        <f>VLOOKUP(A589,[1]Sheet1!$A$2:$F$10009,6,FALSE)</f>
        <v>417.35</v>
      </c>
      <c r="J589" s="5">
        <f t="shared" ca="1" si="127"/>
        <v>2.7314548591141278E-3</v>
      </c>
      <c r="K589" s="5">
        <f t="shared" ca="1" si="128"/>
        <v>1.1399999999998727</v>
      </c>
      <c r="L589" s="6">
        <f t="shared" si="129"/>
        <v>588</v>
      </c>
      <c r="M589">
        <f t="shared" si="117"/>
        <v>417.22022798458056</v>
      </c>
      <c r="N589">
        <f t="shared" si="118"/>
        <v>0.13455324193953927</v>
      </c>
      <c r="O589">
        <f t="shared" si="119"/>
        <v>-1.2651347684141285</v>
      </c>
      <c r="P589" t="str">
        <f t="shared" si="120"/>
        <v/>
      </c>
      <c r="Q589">
        <f t="shared" si="121"/>
        <v>0</v>
      </c>
      <c r="R589">
        <f t="shared" si="122"/>
        <v>-0.42116463079394989</v>
      </c>
      <c r="S589">
        <f t="shared" si="123"/>
        <v>-0.45450606543920341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3.377694554800371</v>
      </c>
    </row>
    <row r="590" spans="1:24" x14ac:dyDescent="0.25">
      <c r="A590" s="2">
        <v>43316.068016331017</v>
      </c>
      <c r="B590">
        <v>417.09174584926012</v>
      </c>
      <c r="C590">
        <v>7</v>
      </c>
      <c r="H590">
        <f>VLOOKUP(A590,[1]Sheet1!$A$2:$F$10009,5,FALSE)</f>
        <v>417.23877299999998</v>
      </c>
      <c r="I590">
        <f>VLOOKUP(A590,[1]Sheet1!$A$2:$F$10009,6,FALSE)</f>
        <v>417.35</v>
      </c>
      <c r="J590" s="5">
        <f t="shared" ca="1" si="127"/>
        <v>3.0227943365177604E-3</v>
      </c>
      <c r="K590" s="5">
        <f t="shared" ca="1" si="128"/>
        <v>1.2612270000000194</v>
      </c>
      <c r="L590" s="6">
        <f t="shared" si="129"/>
        <v>589</v>
      </c>
      <c r="M590">
        <f t="shared" si="117"/>
        <v>417.2000119901474</v>
      </c>
      <c r="N590">
        <f t="shared" si="118"/>
        <v>0.13741451613351235</v>
      </c>
      <c r="O590">
        <f t="shared" si="119"/>
        <v>-0.78787994117076554</v>
      </c>
      <c r="P590" t="str">
        <f t="shared" si="120"/>
        <v/>
      </c>
      <c r="Q590">
        <f t="shared" si="121"/>
        <v>1.1532407370395958E-4</v>
      </c>
      <c r="R590">
        <f t="shared" si="122"/>
        <v>7.6687905334048997E-2</v>
      </c>
      <c r="S590">
        <f t="shared" si="123"/>
        <v>0.97764158145694158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3.377694554800371</v>
      </c>
    </row>
    <row r="591" spans="1:24" x14ac:dyDescent="0.25">
      <c r="A591" s="2">
        <v>43316.068238333333</v>
      </c>
      <c r="B591">
        <v>417.33299629020001</v>
      </c>
      <c r="C591">
        <v>13</v>
      </c>
      <c r="H591">
        <f>VLOOKUP(A591,[1]Sheet1!$A$2:$F$10009,5,FALSE)</f>
        <v>417.36</v>
      </c>
      <c r="I591">
        <f>VLOOKUP(A591,[1]Sheet1!$A$2:$F$10009,6,FALSE)</f>
        <v>417.26836568599992</v>
      </c>
      <c r="J591" s="5">
        <f t="shared" ca="1" si="127"/>
        <v>3.2642040444699669E-3</v>
      </c>
      <c r="K591" s="5">
        <f t="shared" ca="1" si="128"/>
        <v>1.3623481999999854</v>
      </c>
      <c r="L591" s="6">
        <f t="shared" si="129"/>
        <v>590</v>
      </c>
      <c r="M591">
        <f t="shared" si="117"/>
        <v>417.18416706999886</v>
      </c>
      <c r="N591">
        <f t="shared" si="118"/>
        <v>0.13836211134721971</v>
      </c>
      <c r="O591">
        <f t="shared" si="119"/>
        <v>1.0756501093544593</v>
      </c>
      <c r="P591" t="str">
        <f t="shared" si="120"/>
        <v/>
      </c>
      <c r="Q591">
        <f t="shared" si="121"/>
        <v>2.2200231614988297E-4</v>
      </c>
      <c r="R591">
        <f t="shared" si="122"/>
        <v>0.52437104725553685</v>
      </c>
      <c r="S591">
        <f t="shared" si="123"/>
        <v>2.6431841511677105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3.377694554800371</v>
      </c>
    </row>
    <row r="592" spans="1:24" x14ac:dyDescent="0.25">
      <c r="A592" s="2">
        <v>43316.068238333333</v>
      </c>
      <c r="B592">
        <v>417.35411647068003</v>
      </c>
      <c r="C592">
        <v>3</v>
      </c>
      <c r="H592">
        <f>VLOOKUP(A592,[1]Sheet1!$A$2:$F$10009,5,FALSE)</f>
        <v>417.36</v>
      </c>
      <c r="I592">
        <f>VLOOKUP(A592,[1]Sheet1!$A$2:$F$10009,6,FALSE)</f>
        <v>417.26836568599992</v>
      </c>
      <c r="J592" s="5">
        <f t="shared" ca="1" si="127"/>
        <v>3.2642040444699669E-3</v>
      </c>
      <c r="K592" s="5">
        <f t="shared" ca="1" si="128"/>
        <v>1.3623481999999854</v>
      </c>
      <c r="L592" s="6">
        <f t="shared" si="129"/>
        <v>591</v>
      </c>
      <c r="M592">
        <f t="shared" si="117"/>
        <v>417.19648986823029</v>
      </c>
      <c r="N592">
        <f t="shared" si="118"/>
        <v>0.14035671127266486</v>
      </c>
      <c r="O592">
        <f t="shared" si="119"/>
        <v>1.1230428600134714</v>
      </c>
      <c r="P592" t="str">
        <f t="shared" si="120"/>
        <v/>
      </c>
      <c r="Q592">
        <f t="shared" si="121"/>
        <v>0</v>
      </c>
      <c r="R592">
        <f t="shared" si="122"/>
        <v>-0.46359605349424277</v>
      </c>
      <c r="S592">
        <f t="shared" si="123"/>
        <v>-0.27764352369776552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3.377694554800371</v>
      </c>
    </row>
    <row r="593" spans="1:24" x14ac:dyDescent="0.25">
      <c r="A593" s="2">
        <v>43316.068238333333</v>
      </c>
      <c r="B593">
        <v>417.16058689011999</v>
      </c>
      <c r="C593">
        <v>3</v>
      </c>
      <c r="H593">
        <f>VLOOKUP(A593,[1]Sheet1!$A$2:$F$10009,5,FALSE)</f>
        <v>417.36</v>
      </c>
      <c r="I593">
        <f>VLOOKUP(A593,[1]Sheet1!$A$2:$F$10009,6,FALSE)</f>
        <v>417.26836568599992</v>
      </c>
      <c r="J593" s="5">
        <f t="shared" ca="1" si="127"/>
        <v>3.2642040444699669E-3</v>
      </c>
      <c r="K593" s="5">
        <f t="shared" ca="1" si="128"/>
        <v>1.3623481999999854</v>
      </c>
      <c r="L593" s="6">
        <f t="shared" si="129"/>
        <v>592</v>
      </c>
      <c r="M593">
        <f t="shared" si="117"/>
        <v>417.2106062520113</v>
      </c>
      <c r="N593">
        <f t="shared" si="118"/>
        <v>0.14262113493273657</v>
      </c>
      <c r="O593">
        <f t="shared" si="119"/>
        <v>-0.35071493376424279</v>
      </c>
      <c r="P593" t="str">
        <f t="shared" si="120"/>
        <v/>
      </c>
      <c r="Q593">
        <f t="shared" si="121"/>
        <v>0</v>
      </c>
      <c r="R593">
        <f t="shared" si="122"/>
        <v>-0.46359605349424277</v>
      </c>
      <c r="S593">
        <f t="shared" si="123"/>
        <v>-0.29469361266178701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3.377694554800371</v>
      </c>
    </row>
    <row r="594" spans="1:24" x14ac:dyDescent="0.25">
      <c r="A594" s="2">
        <v>43316.068238333333</v>
      </c>
      <c r="B594">
        <v>417.16</v>
      </c>
      <c r="C594">
        <v>1</v>
      </c>
      <c r="H594">
        <f>VLOOKUP(A594,[1]Sheet1!$A$2:$F$10009,5,FALSE)</f>
        <v>417.36</v>
      </c>
      <c r="I594">
        <f>VLOOKUP(A594,[1]Sheet1!$A$2:$F$10009,6,FALSE)</f>
        <v>417.26836568599992</v>
      </c>
      <c r="J594" s="5">
        <f t="shared" ca="1" si="127"/>
        <v>3.2642040444699669E-3</v>
      </c>
      <c r="K594" s="5">
        <f t="shared" ca="1" si="128"/>
        <v>1.3623481999999854</v>
      </c>
      <c r="L594" s="6">
        <f t="shared" si="129"/>
        <v>593</v>
      </c>
      <c r="M594">
        <f t="shared" si="117"/>
        <v>417.20187833177545</v>
      </c>
      <c r="N594">
        <f t="shared" si="118"/>
        <v>0.14270509393157377</v>
      </c>
      <c r="O594">
        <f t="shared" si="119"/>
        <v>-0.2934606650797083</v>
      </c>
      <c r="P594" t="str">
        <f t="shared" si="120"/>
        <v/>
      </c>
      <c r="Q594">
        <f t="shared" si="121"/>
        <v>0</v>
      </c>
      <c r="R594">
        <f t="shared" si="122"/>
        <v>-0.46359605349424277</v>
      </c>
      <c r="S594">
        <f t="shared" si="123"/>
        <v>-0.84719218939471796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3.377694554800371</v>
      </c>
    </row>
    <row r="595" spans="1:24" x14ac:dyDescent="0.25">
      <c r="A595" s="2">
        <v>43316.068608576388</v>
      </c>
      <c r="B595">
        <v>417.20991224316009</v>
      </c>
      <c r="C595">
        <v>16</v>
      </c>
      <c r="H595">
        <f>VLOOKUP(A595,[1]Sheet1!$A$2:$F$10009,5,FALSE)</f>
        <v>417.17916076649999</v>
      </c>
      <c r="I595">
        <f>VLOOKUP(A595,[1]Sheet1!$A$2:$F$10009,6,FALSE)</f>
        <v>417.21933102510002</v>
      </c>
      <c r="J595" s="5">
        <f t="shared" ca="1" si="127"/>
        <v>3.4777365936362542E-3</v>
      </c>
      <c r="K595" s="5">
        <f t="shared" ca="1" si="128"/>
        <v>1.450839233500119</v>
      </c>
      <c r="L595" s="6">
        <f t="shared" si="129"/>
        <v>594</v>
      </c>
      <c r="M595">
        <f t="shared" si="117"/>
        <v>417.19175035842198</v>
      </c>
      <c r="N595">
        <f t="shared" si="118"/>
        <v>0.14234623029100851</v>
      </c>
      <c r="O595">
        <f t="shared" si="119"/>
        <v>0.12758950272849762</v>
      </c>
      <c r="P595" t="str">
        <f t="shared" si="120"/>
        <v/>
      </c>
      <c r="Q595">
        <f t="shared" si="121"/>
        <v>3.7024305493105203E-4</v>
      </c>
      <c r="R595">
        <f t="shared" si="122"/>
        <v>1.1375869670348457</v>
      </c>
      <c r="S595">
        <f t="shared" si="123"/>
        <v>3.1658234445802615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3.377694554800371</v>
      </c>
    </row>
    <row r="596" spans="1:24" x14ac:dyDescent="0.25">
      <c r="A596" s="2">
        <v>43316.069850497683</v>
      </c>
      <c r="B596">
        <v>417.21266450894012</v>
      </c>
      <c r="C596">
        <v>33</v>
      </c>
      <c r="H596">
        <f>VLOOKUP(A596,[1]Sheet1!$A$2:$F$10009,5,FALSE)</f>
        <v>417.21</v>
      </c>
      <c r="I596">
        <f>VLOOKUP(A596,[1]Sheet1!$A$2:$F$10009,6,FALSE)</f>
        <v>417.22</v>
      </c>
      <c r="J596" s="5">
        <f t="shared" ca="1" si="127"/>
        <v>3.4035617554709044E-3</v>
      </c>
      <c r="K596" s="5">
        <f t="shared" ca="1" si="128"/>
        <v>1.4200000000000159</v>
      </c>
      <c r="L596" s="6">
        <f t="shared" si="129"/>
        <v>595</v>
      </c>
      <c r="M596">
        <f t="shared" si="117"/>
        <v>417.18530149138735</v>
      </c>
      <c r="N596">
        <f t="shared" si="118"/>
        <v>0.14102917941269888</v>
      </c>
      <c r="O596">
        <f t="shared" si="119"/>
        <v>0.19402380178856043</v>
      </c>
      <c r="P596" t="str">
        <f t="shared" si="120"/>
        <v/>
      </c>
      <c r="Q596">
        <f t="shared" si="121"/>
        <v>1.2419212944223545E-3</v>
      </c>
      <c r="R596">
        <f t="shared" si="122"/>
        <v>4.7912087357639974</v>
      </c>
      <c r="S596">
        <f t="shared" si="123"/>
        <v>6.7643354287128927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3.377694554800371</v>
      </c>
    </row>
    <row r="597" spans="1:24" x14ac:dyDescent="0.25">
      <c r="A597" s="2">
        <v>43316.070508171288</v>
      </c>
      <c r="B597">
        <v>417.21457472039992</v>
      </c>
      <c r="C597">
        <v>13</v>
      </c>
      <c r="H597">
        <f>VLOOKUP(A597,[1]Sheet1!$A$2:$F$10009,5,FALSE)</f>
        <v>417.7964993110001</v>
      </c>
      <c r="I597">
        <f>VLOOKUP(A597,[1]Sheet1!$A$2:$F$10009,6,FALSE)</f>
        <v>417.22</v>
      </c>
      <c r="J597" s="5">
        <f t="shared" ca="1" si="127"/>
        <v>1.6042625347634802E-3</v>
      </c>
      <c r="K597" s="5">
        <f t="shared" ca="1" si="128"/>
        <v>0.67025527099997362</v>
      </c>
      <c r="L597" s="6">
        <f t="shared" si="129"/>
        <v>596</v>
      </c>
      <c r="M597">
        <f t="shared" si="117"/>
        <v>417.17629673228623</v>
      </c>
      <c r="N597">
        <f t="shared" si="118"/>
        <v>0.13812986031542768</v>
      </c>
      <c r="O597">
        <f t="shared" si="119"/>
        <v>0.27711595469857975</v>
      </c>
      <c r="P597" t="str">
        <f t="shared" si="120"/>
        <v/>
      </c>
      <c r="Q597">
        <f t="shared" si="121"/>
        <v>6.5767360501922667E-4</v>
      </c>
      <c r="R597">
        <f t="shared" si="122"/>
        <v>1.6766058367414314</v>
      </c>
      <c r="S597">
        <f t="shared" si="123"/>
        <v>1.2012848040902411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3.377694554800371</v>
      </c>
    </row>
    <row r="598" spans="1:24" x14ac:dyDescent="0.25">
      <c r="A598" s="2">
        <v>43316.070868182869</v>
      </c>
      <c r="B598">
        <v>417.22000000000008</v>
      </c>
      <c r="C598">
        <v>4</v>
      </c>
      <c r="H598">
        <f>VLOOKUP(A598,[1]Sheet1!$A$2:$F$10009,5,FALSE)</f>
        <v>417.7964993110001</v>
      </c>
      <c r="I598">
        <f>VLOOKUP(A598,[1]Sheet1!$A$2:$F$10009,6,FALSE)</f>
        <v>417.22</v>
      </c>
      <c r="J598" s="5">
        <f t="shared" ca="1" si="127"/>
        <v>1.6042625347634802E-3</v>
      </c>
      <c r="K598" s="5">
        <f t="shared" ca="1" si="128"/>
        <v>0.67025527099997362</v>
      </c>
      <c r="L598" s="6">
        <f t="shared" si="129"/>
        <v>597</v>
      </c>
      <c r="M598">
        <f t="shared" si="117"/>
        <v>417.16644519679295</v>
      </c>
      <c r="N598">
        <f t="shared" si="118"/>
        <v>0.1342942792746778</v>
      </c>
      <c r="O598">
        <f t="shared" si="119"/>
        <v>0.39878692894726192</v>
      </c>
      <c r="P598" t="str">
        <f t="shared" si="120"/>
        <v/>
      </c>
      <c r="Q598">
        <f t="shared" si="121"/>
        <v>3.6001158150611445E-4</v>
      </c>
      <c r="R598">
        <f t="shared" si="122"/>
        <v>0.60368695264373562</v>
      </c>
      <c r="S598">
        <f t="shared" si="123"/>
        <v>-0.25459729067863029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3.377694554800371</v>
      </c>
    </row>
    <row r="599" spans="1:24" x14ac:dyDescent="0.25">
      <c r="A599" s="2">
        <v>43316.070868182869</v>
      </c>
      <c r="B599">
        <v>417.22000000000008</v>
      </c>
      <c r="C599">
        <v>1</v>
      </c>
      <c r="H599">
        <f>VLOOKUP(A599,[1]Sheet1!$A$2:$F$10009,5,FALSE)</f>
        <v>417.7964993110001</v>
      </c>
      <c r="I599">
        <f>VLOOKUP(A599,[1]Sheet1!$A$2:$F$10009,6,FALSE)</f>
        <v>417.22</v>
      </c>
      <c r="J599" s="5">
        <f t="shared" ca="1" si="127"/>
        <v>1.6042625347634802E-3</v>
      </c>
      <c r="K599" s="5">
        <f t="shared" ca="1" si="128"/>
        <v>0.67025527099997362</v>
      </c>
      <c r="L599" s="6">
        <f t="shared" si="129"/>
        <v>598</v>
      </c>
      <c r="M599">
        <f t="shared" si="117"/>
        <v>417.15414624753026</v>
      </c>
      <c r="N599">
        <f t="shared" si="118"/>
        <v>0.12751231915026059</v>
      </c>
      <c r="O599">
        <f t="shared" si="119"/>
        <v>0.51645011955447451</v>
      </c>
      <c r="P599" t="str">
        <f t="shared" si="120"/>
        <v/>
      </c>
      <c r="Q599">
        <f t="shared" si="121"/>
        <v>0</v>
      </c>
      <c r="R599">
        <f t="shared" si="122"/>
        <v>-0.58544094967474047</v>
      </c>
      <c r="S599">
        <f t="shared" si="123"/>
        <v>-0.73845988342093438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3.377694554800371</v>
      </c>
    </row>
    <row r="600" spans="1:24" x14ac:dyDescent="0.25">
      <c r="A600" s="2">
        <v>43316.070868333343</v>
      </c>
      <c r="B600">
        <v>417.22000000000008</v>
      </c>
      <c r="C600">
        <v>13</v>
      </c>
      <c r="H600">
        <f>VLOOKUP(A600,[1]Sheet1!$A$2:$F$10009,5,FALSE)</f>
        <v>417.7964993110001</v>
      </c>
      <c r="I600">
        <f>VLOOKUP(A600,[1]Sheet1!$A$2:$F$10009,6,FALSE)</f>
        <v>417.22102991070011</v>
      </c>
      <c r="J600" s="5">
        <f t="shared" ca="1" si="127"/>
        <v>1.6042625347634802E-3</v>
      </c>
      <c r="K600" s="5">
        <f t="shared" ca="1" si="128"/>
        <v>0.67025527099997362</v>
      </c>
      <c r="L600" s="6">
        <f t="shared" si="129"/>
        <v>599</v>
      </c>
      <c r="M600">
        <f t="shared" si="117"/>
        <v>417.14054684325936</v>
      </c>
      <c r="N600">
        <f t="shared" si="118"/>
        <v>0.11855919434007423</v>
      </c>
      <c r="O600">
        <f t="shared" si="119"/>
        <v>0.67015601095283583</v>
      </c>
      <c r="P600" t="str">
        <f t="shared" si="120"/>
        <v/>
      </c>
      <c r="Q600">
        <f t="shared" si="121"/>
        <v>1.5047407941892743E-7</v>
      </c>
      <c r="R600">
        <f t="shared" si="122"/>
        <v>-0.5840271166428026</v>
      </c>
      <c r="S600">
        <f t="shared" si="123"/>
        <v>1.1390964150122447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3.377694554800371</v>
      </c>
    </row>
    <row r="601" spans="1:24" x14ac:dyDescent="0.25">
      <c r="A601" s="2">
        <v>43316.071198518519</v>
      </c>
      <c r="B601">
        <v>417.38333991802011</v>
      </c>
      <c r="C601">
        <v>25</v>
      </c>
      <c r="H601">
        <f>VLOOKUP(A601,[1]Sheet1!$A$2:$F$10009,5,FALSE)</f>
        <v>417.7964993110001</v>
      </c>
      <c r="I601">
        <f>VLOOKUP(A601,[1]Sheet1!$A$2:$F$10009,6,FALSE)</f>
        <v>417.3548508955999</v>
      </c>
      <c r="J601" s="5">
        <f t="shared" ca="1" si="127"/>
        <v>1.6042625347634802E-3</v>
      </c>
      <c r="K601" s="5">
        <f t="shared" ca="1" si="128"/>
        <v>0.67025527099997362</v>
      </c>
      <c r="L601" s="6">
        <f t="shared" si="129"/>
        <v>600</v>
      </c>
      <c r="M601">
        <f t="shared" si="117"/>
        <v>417.14626933823865</v>
      </c>
      <c r="N601">
        <f t="shared" si="118"/>
        <v>0.11903505060962573</v>
      </c>
      <c r="O601">
        <f t="shared" si="119"/>
        <v>1.9916031334243729</v>
      </c>
      <c r="P601">
        <f t="shared" si="120"/>
        <v>1</v>
      </c>
      <c r="Q601">
        <f t="shared" si="121"/>
        <v>3.3018517569871619E-4</v>
      </c>
      <c r="R601">
        <f t="shared" si="122"/>
        <v>0.70430373503974064</v>
      </c>
      <c r="S601">
        <f t="shared" si="123"/>
        <v>2.923180175884879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3.377694554800371</v>
      </c>
    </row>
    <row r="602" spans="1:24" x14ac:dyDescent="0.25">
      <c r="A602" s="2">
        <v>43316.071485555563</v>
      </c>
      <c r="B602">
        <v>417.4899999999999</v>
      </c>
      <c r="C602">
        <v>4</v>
      </c>
      <c r="H602">
        <f>VLOOKUP(A602,[1]Sheet1!$A$2:$F$10009,5,FALSE)</f>
        <v>417.7964993110001</v>
      </c>
      <c r="I602">
        <f>VLOOKUP(A602,[1]Sheet1!$A$2:$F$10009,6,FALSE)</f>
        <v>417.49</v>
      </c>
      <c r="J602" s="5">
        <f t="shared" ca="1" si="127"/>
        <v>1.6042625347634802E-3</v>
      </c>
      <c r="K602" s="5">
        <f t="shared" ca="1" si="128"/>
        <v>0.67025527099997362</v>
      </c>
      <c r="L602" s="6">
        <f t="shared" si="129"/>
        <v>601</v>
      </c>
      <c r="M602">
        <f t="shared" si="117"/>
        <v>417.16016328619855</v>
      </c>
      <c r="N602">
        <f t="shared" si="118"/>
        <v>0.12336267205319923</v>
      </c>
      <c r="O602">
        <f t="shared" si="119"/>
        <v>2.6737157059884549</v>
      </c>
      <c r="P602">
        <f t="shared" si="120"/>
        <v>1</v>
      </c>
      <c r="Q602">
        <f t="shared" si="121"/>
        <v>2.8703704447252676E-4</v>
      </c>
      <c r="R602">
        <f t="shared" si="122"/>
        <v>0.5014249439936973</v>
      </c>
      <c r="S602">
        <f t="shared" si="123"/>
        <v>-0.33778948340758802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3.377694554800371</v>
      </c>
    </row>
    <row r="603" spans="1:24" x14ac:dyDescent="0.25">
      <c r="A603" s="2">
        <v>43316.071558217591</v>
      </c>
      <c r="B603">
        <v>417.49000000000012</v>
      </c>
      <c r="C603">
        <v>6</v>
      </c>
      <c r="H603">
        <f>VLOOKUP(A603,[1]Sheet1!$A$2:$F$10009,5,FALSE)</f>
        <v>417.7964993110001</v>
      </c>
      <c r="I603">
        <f>VLOOKUP(A603,[1]Sheet1!$A$2:$F$10009,6,FALSE)</f>
        <v>417.49</v>
      </c>
      <c r="J603" s="5">
        <f t="shared" ca="1" si="127"/>
        <v>1.6042625347634802E-3</v>
      </c>
      <c r="K603" s="5">
        <f t="shared" ca="1" si="128"/>
        <v>0.67025527099997362</v>
      </c>
      <c r="L603" s="6">
        <f t="shared" si="129"/>
        <v>602</v>
      </c>
      <c r="M603">
        <f t="shared" si="117"/>
        <v>417.17697316786933</v>
      </c>
      <c r="N603">
        <f t="shared" si="118"/>
        <v>0.12702761388373576</v>
      </c>
      <c r="O603">
        <f t="shared" si="119"/>
        <v>2.4642424002177301</v>
      </c>
      <c r="P603">
        <f t="shared" si="120"/>
        <v>1</v>
      </c>
      <c r="Q603">
        <f t="shared" si="121"/>
        <v>7.2662027378100902E-5</v>
      </c>
      <c r="R603">
        <f t="shared" si="122"/>
        <v>-0.34788331098485814</v>
      </c>
      <c r="S603">
        <f t="shared" si="123"/>
        <v>-3.0933988363052948E-2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3.377694554800371</v>
      </c>
    </row>
    <row r="604" spans="1:24" x14ac:dyDescent="0.25">
      <c r="A604" s="2">
        <v>43316.071558217591</v>
      </c>
      <c r="B604">
        <v>417.59159904260002</v>
      </c>
      <c r="C604">
        <v>2</v>
      </c>
      <c r="H604">
        <f>VLOOKUP(A604,[1]Sheet1!$A$2:$F$10009,5,FALSE)</f>
        <v>417.7964993110001</v>
      </c>
      <c r="I604">
        <f>VLOOKUP(A604,[1]Sheet1!$A$2:$F$10009,6,FALSE)</f>
        <v>417.49</v>
      </c>
      <c r="J604" s="5">
        <f t="shared" ca="1" si="127"/>
        <v>1.6042625347634802E-3</v>
      </c>
      <c r="K604" s="5">
        <f t="shared" ca="1" si="128"/>
        <v>0.67025527099997362</v>
      </c>
      <c r="L604" s="6">
        <f t="shared" si="129"/>
        <v>603</v>
      </c>
      <c r="M604">
        <f t="shared" si="117"/>
        <v>417.21061268549562</v>
      </c>
      <c r="N604">
        <f t="shared" si="118"/>
        <v>0.13673562620965066</v>
      </c>
      <c r="O604">
        <f t="shared" si="119"/>
        <v>2.7862991355322082</v>
      </c>
      <c r="P604">
        <f t="shared" si="120"/>
        <v>1</v>
      </c>
      <c r="Q604">
        <f t="shared" si="121"/>
        <v>0</v>
      </c>
      <c r="R604">
        <f t="shared" si="122"/>
        <v>-0.59754810018094218</v>
      </c>
      <c r="S604">
        <f t="shared" si="123"/>
        <v>-0.59630519657000391</v>
      </c>
      <c r="T604">
        <f t="shared" si="124"/>
        <v>1</v>
      </c>
      <c r="U604">
        <f t="shared" ca="1" si="125"/>
        <v>0.67025527099997362</v>
      </c>
      <c r="V604">
        <f t="shared" ca="1" si="116"/>
        <v>0.67025527099997362</v>
      </c>
      <c r="X604">
        <f t="shared" ca="1" si="126"/>
        <v>4.0479498258003446</v>
      </c>
    </row>
    <row r="605" spans="1:24" x14ac:dyDescent="0.25">
      <c r="A605" s="2">
        <v>43316.071558217591</v>
      </c>
      <c r="B605">
        <v>417.6</v>
      </c>
      <c r="C605">
        <v>1</v>
      </c>
      <c r="H605">
        <f>VLOOKUP(A605,[1]Sheet1!$A$2:$F$10009,5,FALSE)</f>
        <v>417.7964993110001</v>
      </c>
      <c r="I605">
        <f>VLOOKUP(A605,[1]Sheet1!$A$2:$F$10009,6,FALSE)</f>
        <v>417.49</v>
      </c>
      <c r="J605" s="5">
        <f t="shared" ca="1" si="127"/>
        <v>1.6042625347634802E-3</v>
      </c>
      <c r="K605" s="5">
        <f t="shared" ca="1" si="128"/>
        <v>0.67025527099997362</v>
      </c>
      <c r="L605" s="6">
        <f t="shared" si="129"/>
        <v>604</v>
      </c>
      <c r="M605">
        <f t="shared" si="117"/>
        <v>417.25523679366478</v>
      </c>
      <c r="N605">
        <f t="shared" si="118"/>
        <v>0.14968911033606006</v>
      </c>
      <c r="O605">
        <f t="shared" si="119"/>
        <v>2.3031949723078222</v>
      </c>
      <c r="P605">
        <f t="shared" si="120"/>
        <v>1</v>
      </c>
      <c r="Q605">
        <f t="shared" si="121"/>
        <v>0</v>
      </c>
      <c r="R605">
        <f t="shared" si="122"/>
        <v>-0.57926481689973774</v>
      </c>
      <c r="S605">
        <f t="shared" si="123"/>
        <v>-0.70965059794819485</v>
      </c>
      <c r="T605">
        <f t="shared" si="124"/>
        <v>1</v>
      </c>
      <c r="U605">
        <f t="shared" ca="1" si="125"/>
        <v>0.67025527099997362</v>
      </c>
      <c r="V605" t="str">
        <f t="shared" si="116"/>
        <v/>
      </c>
      <c r="X605">
        <f t="shared" ca="1" si="126"/>
        <v>4.0479498258003446</v>
      </c>
    </row>
    <row r="606" spans="1:24" x14ac:dyDescent="0.25">
      <c r="A606" s="2">
        <v>43316.071801909733</v>
      </c>
      <c r="B606">
        <v>417.6</v>
      </c>
      <c r="C606">
        <v>5</v>
      </c>
      <c r="H606">
        <f>VLOOKUP(A606,[1]Sheet1!$A$2:$F$10009,5,FALSE)</f>
        <v>417.7964993110001</v>
      </c>
      <c r="I606">
        <f>VLOOKUP(A606,[1]Sheet1!$A$2:$F$10009,6,FALSE)</f>
        <v>417.6</v>
      </c>
      <c r="J606" s="5">
        <f t="shared" ca="1" si="127"/>
        <v>1.6042625347634802E-3</v>
      </c>
      <c r="K606" s="5">
        <f t="shared" ca="1" si="128"/>
        <v>0.67025527099997362</v>
      </c>
      <c r="L606" s="6">
        <f t="shared" si="129"/>
        <v>605</v>
      </c>
      <c r="M606">
        <f t="shared" si="117"/>
        <v>417.29989568162455</v>
      </c>
      <c r="N606">
        <f t="shared" si="118"/>
        <v>0.1587524887119445</v>
      </c>
      <c r="O606">
        <f t="shared" si="119"/>
        <v>1.8903912676292727</v>
      </c>
      <c r="P606">
        <f t="shared" si="120"/>
        <v>1</v>
      </c>
      <c r="Q606">
        <f t="shared" si="121"/>
        <v>2.4369214224861935E-4</v>
      </c>
      <c r="R606">
        <f t="shared" si="122"/>
        <v>0.42789745706781041</v>
      </c>
      <c r="S606">
        <f t="shared" si="123"/>
        <v>-0.13405281799220706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4.0479498258003446</v>
      </c>
    </row>
    <row r="607" spans="1:24" x14ac:dyDescent="0.25">
      <c r="A607" s="2">
        <v>43316.071801909733</v>
      </c>
      <c r="B607">
        <v>417.6</v>
      </c>
      <c r="C607">
        <v>1</v>
      </c>
      <c r="H607">
        <f>VLOOKUP(A607,[1]Sheet1!$A$2:$F$10009,5,FALSE)</f>
        <v>417.7964993110001</v>
      </c>
      <c r="I607">
        <f>VLOOKUP(A607,[1]Sheet1!$A$2:$F$10009,6,FALSE)</f>
        <v>417.6</v>
      </c>
      <c r="J607" s="5">
        <f t="shared" ca="1" si="127"/>
        <v>1.6042625347634802E-3</v>
      </c>
      <c r="K607" s="5">
        <f t="shared" ca="1" si="128"/>
        <v>0.67025527099997362</v>
      </c>
      <c r="L607" s="6">
        <f t="shared" si="129"/>
        <v>606</v>
      </c>
      <c r="M607">
        <f t="shared" si="117"/>
        <v>417.34327981601507</v>
      </c>
      <c r="N607">
        <f t="shared" si="118"/>
        <v>0.16433262718042529</v>
      </c>
      <c r="O607">
        <f t="shared" si="119"/>
        <v>1.5621985018415909</v>
      </c>
      <c r="P607">
        <f t="shared" si="120"/>
        <v>1</v>
      </c>
      <c r="Q607">
        <f t="shared" si="121"/>
        <v>0</v>
      </c>
      <c r="R607">
        <f t="shared" si="122"/>
        <v>-0.53148546350055592</v>
      </c>
      <c r="S607">
        <f t="shared" si="123"/>
        <v>-0.67472056935440616</v>
      </c>
      <c r="T607">
        <f t="shared" si="124"/>
        <v>1</v>
      </c>
      <c r="U607">
        <f t="shared" ca="1" si="125"/>
        <v>0.67025527099997362</v>
      </c>
      <c r="V607">
        <f t="shared" ca="1" si="116"/>
        <v>0.67025527099997362</v>
      </c>
      <c r="X607">
        <f t="shared" ca="1" si="126"/>
        <v>4.7182050968003182</v>
      </c>
    </row>
    <row r="608" spans="1:24" x14ac:dyDescent="0.25">
      <c r="A608" s="2">
        <v>43316.071872025474</v>
      </c>
      <c r="B608">
        <v>417.6</v>
      </c>
      <c r="C608">
        <v>3</v>
      </c>
      <c r="H608">
        <f>VLOOKUP(A608,[1]Sheet1!$A$2:$F$10009,5,FALSE)</f>
        <v>417.7964993110001</v>
      </c>
      <c r="I608">
        <f>VLOOKUP(A608,[1]Sheet1!$A$2:$F$10009,6,FALSE)</f>
        <v>417.6</v>
      </c>
      <c r="J608" s="5">
        <f t="shared" ca="1" si="127"/>
        <v>1.6042625347634802E-3</v>
      </c>
      <c r="K608" s="5">
        <f t="shared" ca="1" si="128"/>
        <v>0.67025527099997362</v>
      </c>
      <c r="L608" s="6">
        <f t="shared" si="129"/>
        <v>607</v>
      </c>
      <c r="M608">
        <f t="shared" si="117"/>
        <v>417.38549560823384</v>
      </c>
      <c r="N608">
        <f t="shared" si="118"/>
        <v>0.16700572447898285</v>
      </c>
      <c r="O608">
        <f t="shared" si="119"/>
        <v>1.2844134081953487</v>
      </c>
      <c r="P608" t="str">
        <f t="shared" si="120"/>
        <v/>
      </c>
      <c r="Q608">
        <f t="shared" si="121"/>
        <v>7.0115740527398884E-5</v>
      </c>
      <c r="R608">
        <f t="shared" si="122"/>
        <v>-0.21749848390067517</v>
      </c>
      <c r="S608">
        <f t="shared" si="123"/>
        <v>-0.37350115254406563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4.7182050968003182</v>
      </c>
    </row>
    <row r="609" spans="1:24" x14ac:dyDescent="0.25">
      <c r="A609" s="2">
        <v>43316.072130520843</v>
      </c>
      <c r="B609">
        <v>417.63260802432029</v>
      </c>
      <c r="C609">
        <v>28</v>
      </c>
      <c r="H609">
        <f>VLOOKUP(A609,[1]Sheet1!$A$2:$F$10009,5,FALSE)</f>
        <v>417.95</v>
      </c>
      <c r="I609">
        <f>VLOOKUP(A609,[1]Sheet1!$A$2:$F$10009,6,FALSE)</f>
        <v>417.83553038269997</v>
      </c>
      <c r="J609" s="5">
        <f t="shared" ca="1" si="127"/>
        <v>1.2364028759423128E-3</v>
      </c>
      <c r="K609" s="5">
        <f t="shared" ca="1" si="128"/>
        <v>0.51675458200008961</v>
      </c>
      <c r="L609" s="6">
        <f t="shared" si="129"/>
        <v>608</v>
      </c>
      <c r="M609">
        <f t="shared" si="117"/>
        <v>417.4266505662975</v>
      </c>
      <c r="N609">
        <f t="shared" si="118"/>
        <v>0.16709468832195137</v>
      </c>
      <c r="O609">
        <f t="shared" si="119"/>
        <v>1.2325793242808767</v>
      </c>
      <c r="P609" t="str">
        <f t="shared" si="120"/>
        <v/>
      </c>
      <c r="Q609">
        <f t="shared" si="121"/>
        <v>2.584953690529801E-4</v>
      </c>
      <c r="R609">
        <f t="shared" si="122"/>
        <v>0.56234267852524644</v>
      </c>
      <c r="S609">
        <f t="shared" si="123"/>
        <v>3.0934981532327956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4.7182050968003182</v>
      </c>
    </row>
    <row r="610" spans="1:24" x14ac:dyDescent="0.25">
      <c r="A610" s="2">
        <v>43316.072130520843</v>
      </c>
      <c r="B610">
        <v>417.85</v>
      </c>
      <c r="C610">
        <v>1</v>
      </c>
      <c r="H610">
        <f>VLOOKUP(A610,[1]Sheet1!$A$2:$F$10009,5,FALSE)</f>
        <v>417.95</v>
      </c>
      <c r="I610">
        <f>VLOOKUP(A610,[1]Sheet1!$A$2:$F$10009,6,FALSE)</f>
        <v>417.83553038269997</v>
      </c>
      <c r="J610" s="5">
        <f t="shared" ca="1" si="127"/>
        <v>1.2364028759423128E-3</v>
      </c>
      <c r="K610" s="5">
        <f t="shared" ca="1" si="128"/>
        <v>0.51675458200008961</v>
      </c>
      <c r="L610" s="6">
        <f t="shared" si="129"/>
        <v>609</v>
      </c>
      <c r="M610">
        <f t="shared" si="117"/>
        <v>417.46992266736515</v>
      </c>
      <c r="N610">
        <f t="shared" si="118"/>
        <v>0.16614710248596173</v>
      </c>
      <c r="O610">
        <f t="shared" si="119"/>
        <v>2.2875953113114496</v>
      </c>
      <c r="P610">
        <f t="shared" si="120"/>
        <v>1</v>
      </c>
      <c r="Q610">
        <f t="shared" si="121"/>
        <v>0</v>
      </c>
      <c r="R610">
        <f t="shared" si="122"/>
        <v>-0.48384205675279596</v>
      </c>
      <c r="S610">
        <f t="shared" si="123"/>
        <v>-0.62238973188700475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4.7182050968003182</v>
      </c>
    </row>
    <row r="611" spans="1:24" x14ac:dyDescent="0.25">
      <c r="A611" s="2">
        <v>43316.07218072917</v>
      </c>
      <c r="B611">
        <v>417.85</v>
      </c>
      <c r="C611">
        <v>2</v>
      </c>
      <c r="H611">
        <f>VLOOKUP(A611,[1]Sheet1!$A$2:$F$10009,5,FALSE)</f>
        <v>417.95</v>
      </c>
      <c r="I611">
        <f>VLOOKUP(A611,[1]Sheet1!$A$2:$F$10009,6,FALSE)</f>
        <v>417.85</v>
      </c>
      <c r="J611" s="5">
        <f t="shared" ca="1" si="127"/>
        <v>1.2364028759423128E-3</v>
      </c>
      <c r="K611" s="5">
        <f t="shared" ca="1" si="128"/>
        <v>0.51675458200008961</v>
      </c>
      <c r="L611" s="6">
        <f t="shared" si="129"/>
        <v>610</v>
      </c>
      <c r="M611">
        <f t="shared" si="117"/>
        <v>417.53652130239482</v>
      </c>
      <c r="N611">
        <f t="shared" si="118"/>
        <v>0.17193597866910759</v>
      </c>
      <c r="O611">
        <f t="shared" si="119"/>
        <v>1.8232292044499785</v>
      </c>
      <c r="P611">
        <f t="shared" si="120"/>
        <v>1</v>
      </c>
      <c r="Q611">
        <f t="shared" si="121"/>
        <v>5.0208327593281865E-5</v>
      </c>
      <c r="R611">
        <f t="shared" si="122"/>
        <v>-0.28281386831899735</v>
      </c>
      <c r="S611">
        <f t="shared" si="123"/>
        <v>-0.48384487516133123</v>
      </c>
      <c r="T611" t="str">
        <f t="shared" si="124"/>
        <v/>
      </c>
      <c r="U611" t="str">
        <f t="shared" si="125"/>
        <v/>
      </c>
      <c r="V611" t="str">
        <f t="shared" si="116"/>
        <v/>
      </c>
      <c r="X611">
        <f t="shared" ca="1" si="126"/>
        <v>4.7182050968003182</v>
      </c>
    </row>
    <row r="612" spans="1:24" x14ac:dyDescent="0.25">
      <c r="A612" s="2">
        <v>43316.072208356483</v>
      </c>
      <c r="B612">
        <v>417.85110305964008</v>
      </c>
      <c r="C612">
        <v>6</v>
      </c>
      <c r="H612">
        <f>VLOOKUP(A612,[1]Sheet1!$A$2:$F$10009,5,FALSE)</f>
        <v>417.95</v>
      </c>
      <c r="I612">
        <f>VLOOKUP(A612,[1]Sheet1!$A$2:$F$10009,6,FALSE)</f>
        <v>417.94557313920012</v>
      </c>
      <c r="J612" s="5">
        <f t="shared" ca="1" si="127"/>
        <v>1.2364028759423128E-3</v>
      </c>
      <c r="K612" s="5">
        <f t="shared" ca="1" si="128"/>
        <v>0.51675458200008961</v>
      </c>
      <c r="L612" s="6">
        <f t="shared" si="129"/>
        <v>611</v>
      </c>
      <c r="M612">
        <f t="shared" si="117"/>
        <v>417.60064934918927</v>
      </c>
      <c r="N612">
        <f t="shared" si="118"/>
        <v>0.17235947625586737</v>
      </c>
      <c r="O612">
        <f t="shared" si="119"/>
        <v>1.4530892985484301</v>
      </c>
      <c r="P612" t="str">
        <f t="shared" si="120"/>
        <v/>
      </c>
      <c r="Q612">
        <f t="shared" si="121"/>
        <v>2.7627313102129847E-5</v>
      </c>
      <c r="R612">
        <f t="shared" si="122"/>
        <v>-0.37983756427765508</v>
      </c>
      <c r="S612">
        <f t="shared" si="123"/>
        <v>0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4.7182050968003182</v>
      </c>
    </row>
    <row r="613" spans="1:24" x14ac:dyDescent="0.25">
      <c r="A613" s="2">
        <v>43316.072841400462</v>
      </c>
      <c r="B613">
        <v>417.95636876048002</v>
      </c>
      <c r="C613">
        <v>17</v>
      </c>
      <c r="H613">
        <f>VLOOKUP(A613,[1]Sheet1!$A$2:$F$10009,5,FALSE)</f>
        <v>417.95</v>
      </c>
      <c r="I613">
        <f>VLOOKUP(A613,[1]Sheet1!$A$2:$F$10009,6,FALSE)</f>
        <v>417.96</v>
      </c>
      <c r="J613" s="5">
        <f t="shared" ca="1" si="127"/>
        <v>1.2364028759423128E-3</v>
      </c>
      <c r="K613" s="5">
        <f t="shared" ca="1" si="128"/>
        <v>0.51675458200008961</v>
      </c>
      <c r="L613" s="6">
        <f t="shared" si="129"/>
        <v>612</v>
      </c>
      <c r="M613">
        <f t="shared" si="117"/>
        <v>417.66243287170721</v>
      </c>
      <c r="N613">
        <f t="shared" si="118"/>
        <v>0.16823841243470344</v>
      </c>
      <c r="O613">
        <f t="shared" si="119"/>
        <v>1.7471389828223076</v>
      </c>
      <c r="P613">
        <f t="shared" si="120"/>
        <v>1</v>
      </c>
      <c r="Q613">
        <f t="shared" si="121"/>
        <v>6.3304397917818278E-4</v>
      </c>
      <c r="R613">
        <f t="shared" si="122"/>
        <v>2.0494870301943542</v>
      </c>
      <c r="S613">
        <f t="shared" si="123"/>
        <v>1.332789825486036</v>
      </c>
      <c r="T613" t="str">
        <f t="shared" si="124"/>
        <v/>
      </c>
      <c r="U613" t="str">
        <f t="shared" si="125"/>
        <v/>
      </c>
      <c r="V613" t="str">
        <f t="shared" si="116"/>
        <v/>
      </c>
      <c r="X613">
        <f t="shared" ca="1" si="126"/>
        <v>4.7182050968003182</v>
      </c>
    </row>
    <row r="614" spans="1:24" x14ac:dyDescent="0.25">
      <c r="A614" s="2">
        <v>43316.072996261573</v>
      </c>
      <c r="B614">
        <v>417.95347654789998</v>
      </c>
      <c r="C614">
        <v>6</v>
      </c>
      <c r="H614">
        <f>VLOOKUP(A614,[1]Sheet1!$A$2:$F$10009,5,FALSE)</f>
        <v>417.95</v>
      </c>
      <c r="I614">
        <f>VLOOKUP(A614,[1]Sheet1!$A$2:$F$10009,6,FALSE)</f>
        <v>417.96</v>
      </c>
      <c r="J614" s="5">
        <f t="shared" ca="1" si="127"/>
        <v>1.2364028759423128E-3</v>
      </c>
      <c r="K614" s="5">
        <f t="shared" ca="1" si="128"/>
        <v>0.51675458200008961</v>
      </c>
      <c r="L614" s="6">
        <f t="shared" si="129"/>
        <v>613</v>
      </c>
      <c r="M614">
        <f t="shared" si="117"/>
        <v>417.73377061015492</v>
      </c>
      <c r="N614">
        <f t="shared" si="118"/>
        <v>0.16377094580200174</v>
      </c>
      <c r="O614">
        <f t="shared" si="119"/>
        <v>1.3415440490322672</v>
      </c>
      <c r="P614" t="str">
        <f t="shared" si="120"/>
        <v/>
      </c>
      <c r="Q614">
        <f t="shared" si="121"/>
        <v>1.5486111078644171E-4</v>
      </c>
      <c r="R614">
        <f t="shared" si="122"/>
        <v>5.2263494166315552E-2</v>
      </c>
      <c r="S614">
        <f t="shared" si="123"/>
        <v>-5.9969851310249615E-2</v>
      </c>
      <c r="T614" t="str">
        <f t="shared" si="124"/>
        <v/>
      </c>
      <c r="U614" t="str">
        <f t="shared" si="125"/>
        <v/>
      </c>
      <c r="V614" t="str">
        <f t="shared" ref="V614:V677" si="130">IF(T614=1,IF(ISNUMBER(T613),"",K614),"")</f>
        <v/>
      </c>
      <c r="X614">
        <f t="shared" ca="1" si="126"/>
        <v>4.7182050968003182</v>
      </c>
    </row>
    <row r="615" spans="1:24" x14ac:dyDescent="0.25">
      <c r="A615" s="2">
        <v>43316.073081736111</v>
      </c>
      <c r="B615">
        <v>417.95307392012</v>
      </c>
      <c r="C615">
        <v>12</v>
      </c>
      <c r="H615">
        <f>VLOOKUP(A615,[1]Sheet1!$A$2:$F$10009,5,FALSE)</f>
        <v>417.95</v>
      </c>
      <c r="I615">
        <f>VLOOKUP(A615,[1]Sheet1!$A$2:$F$10009,6,FALSE)</f>
        <v>417.96</v>
      </c>
      <c r="J615" s="5">
        <f t="shared" ca="1" si="127"/>
        <v>1.3085144156000303E-3</v>
      </c>
      <c r="K615" s="5">
        <f t="shared" ca="1" si="128"/>
        <v>0.54689360000003262</v>
      </c>
      <c r="L615" s="6">
        <f t="shared" si="129"/>
        <v>614</v>
      </c>
      <c r="M615">
        <f t="shared" ref="M615:M678" si="131">FORECAST(L615,B580:B614,L580:L614)</f>
        <v>417.8017709087087</v>
      </c>
      <c r="N615">
        <f t="shared" ref="N615:N678" si="132">STEYX(B580:B614,L580:L614)</f>
        <v>0.15355947444985196</v>
      </c>
      <c r="O615">
        <f t="shared" ref="O615:O678" si="133">(B615-M615)/N615</f>
        <v>0.98530560848403981</v>
      </c>
      <c r="P615" t="str">
        <f t="shared" ref="P615:P678" si="134">IF(O615&gt;1.5,1,"")</f>
        <v/>
      </c>
      <c r="Q615">
        <f t="shared" ref="Q615:Q678" si="135">A615-A614</f>
        <v>8.5474537627305835E-5</v>
      </c>
      <c r="R615">
        <f t="shared" ref="R615:R678" si="136">(Q615-AVERAGE(Q580:Q614))/_xlfn.STDEV.S(Q580:Q614)</f>
        <v>-0.23017851995587268</v>
      </c>
      <c r="S615">
        <f t="shared" ref="S615:S678" si="137">(C615-AVERAGE(C579:C614))/_xlfn.STDEV.S(C579:C614)</f>
        <v>0.64710492861312896</v>
      </c>
      <c r="T615" t="str">
        <f t="shared" ref="T615:T678" si="138">IF(R615&lt;-0.5,IF(O615&gt;1.25,1,""),"")</f>
        <v/>
      </c>
      <c r="U615" t="str">
        <f t="shared" ref="U615:U678" si="139">IF(ISNUMBER(T615),K615,"")</f>
        <v/>
      </c>
      <c r="V615" t="str">
        <f t="shared" si="130"/>
        <v/>
      </c>
      <c r="X615">
        <f t="shared" ca="1" si="126"/>
        <v>4.7182050968003182</v>
      </c>
    </row>
    <row r="616" spans="1:24" x14ac:dyDescent="0.25">
      <c r="A616" s="2">
        <v>43316.073081736111</v>
      </c>
      <c r="B616">
        <v>417.95999999999992</v>
      </c>
      <c r="C616">
        <v>1</v>
      </c>
      <c r="H616">
        <f>VLOOKUP(A616,[1]Sheet1!$A$2:$F$10009,5,FALSE)</f>
        <v>417.95</v>
      </c>
      <c r="I616">
        <f>VLOOKUP(A616,[1]Sheet1!$A$2:$F$10009,6,FALSE)</f>
        <v>417.96</v>
      </c>
      <c r="J616" s="5">
        <f t="shared" ca="1" si="127"/>
        <v>1.3079931570762339E-3</v>
      </c>
      <c r="K616" s="5">
        <f t="shared" ca="1" si="128"/>
        <v>0.54667574000001196</v>
      </c>
      <c r="L616" s="6">
        <f t="shared" si="129"/>
        <v>615</v>
      </c>
      <c r="M616">
        <f t="shared" si="131"/>
        <v>417.86673287393018</v>
      </c>
      <c r="N616">
        <f t="shared" si="132"/>
        <v>0.13761326398924467</v>
      </c>
      <c r="O616">
        <f t="shared" si="133"/>
        <v>0.67774808449450719</v>
      </c>
      <c r="P616" t="str">
        <f t="shared" si="134"/>
        <v/>
      </c>
      <c r="Q616">
        <f t="shared" si="135"/>
        <v>0</v>
      </c>
      <c r="R616">
        <f t="shared" si="136"/>
        <v>-0.56905704266118462</v>
      </c>
      <c r="S616">
        <f t="shared" si="137"/>
        <v>-0.718475491295411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79" ca="1" si="140">IF(ISNUMBER(V616),V616+X615,X615)</f>
        <v>4.7182050968003182</v>
      </c>
    </row>
    <row r="617" spans="1:24" x14ac:dyDescent="0.25">
      <c r="A617" s="2">
        <v>43316.073081747687</v>
      </c>
      <c r="B617">
        <v>417.95999999999992</v>
      </c>
      <c r="C617">
        <v>8</v>
      </c>
      <c r="H617">
        <f>VLOOKUP(A617,[1]Sheet1!$A$2:$F$10009,5,FALSE)</f>
        <v>417.95</v>
      </c>
      <c r="I617">
        <f>VLOOKUP(A617,[1]Sheet1!$A$2:$F$10009,6,FALSE)</f>
        <v>417.95999999999992</v>
      </c>
      <c r="J617" s="5">
        <f t="shared" ca="1" si="127"/>
        <v>1.4355784184711634E-3</v>
      </c>
      <c r="K617" s="5">
        <f t="shared" ca="1" si="128"/>
        <v>0.60000000000002274</v>
      </c>
      <c r="L617" s="6">
        <f t="shared" si="129"/>
        <v>616</v>
      </c>
      <c r="M617">
        <f t="shared" si="131"/>
        <v>417.92949610246495</v>
      </c>
      <c r="N617">
        <f t="shared" si="132"/>
        <v>0.11492714757671262</v>
      </c>
      <c r="O617">
        <f t="shared" si="133"/>
        <v>0.26541942594206713</v>
      </c>
      <c r="P617" t="str">
        <f t="shared" si="134"/>
        <v/>
      </c>
      <c r="Q617">
        <f t="shared" si="135"/>
        <v>1.1576048564165831E-8</v>
      </c>
      <c r="R617">
        <f t="shared" si="136"/>
        <v>-0.56901253925033202</v>
      </c>
      <c r="S617">
        <f t="shared" si="137"/>
        <v>0.12757976013656827</v>
      </c>
      <c r="T617" t="str">
        <f t="shared" si="138"/>
        <v/>
      </c>
      <c r="U617" t="str">
        <f t="shared" si="139"/>
        <v/>
      </c>
      <c r="V617" t="str">
        <f t="shared" si="130"/>
        <v/>
      </c>
      <c r="X617">
        <f t="shared" ca="1" si="140"/>
        <v>4.7182050968003182</v>
      </c>
    </row>
    <row r="618" spans="1:24" x14ac:dyDescent="0.25">
      <c r="A618" s="2">
        <v>43316.073138726853</v>
      </c>
      <c r="B618">
        <v>417.95999999999992</v>
      </c>
      <c r="C618">
        <v>4</v>
      </c>
      <c r="H618">
        <f>VLOOKUP(A618,[1]Sheet1!$A$2:$F$10009,5,FALSE)</f>
        <v>417.95</v>
      </c>
      <c r="I618">
        <f>VLOOKUP(A618,[1]Sheet1!$A$2:$F$10009,6,FALSE)</f>
        <v>417.96</v>
      </c>
      <c r="J618" s="5">
        <f t="shared" ca="1" si="127"/>
        <v>1.4355784184711634E-3</v>
      </c>
      <c r="K618" s="5">
        <f t="shared" ca="1" si="128"/>
        <v>0.60000000000002274</v>
      </c>
      <c r="L618" s="6">
        <f t="shared" si="129"/>
        <v>617</v>
      </c>
      <c r="M618">
        <f t="shared" si="131"/>
        <v>417.98200782988886</v>
      </c>
      <c r="N618">
        <f t="shared" si="132"/>
        <v>9.8139600032164917E-2</v>
      </c>
      <c r="O618">
        <f t="shared" si="133"/>
        <v>-0.22425025047709388</v>
      </c>
      <c r="P618" t="str">
        <f t="shared" si="134"/>
        <v/>
      </c>
      <c r="Q618">
        <f t="shared" si="135"/>
        <v>5.6979166402015835E-5</v>
      </c>
      <c r="R618">
        <f t="shared" si="136"/>
        <v>-0.35000565380944215</v>
      </c>
      <c r="S618">
        <f t="shared" si="137"/>
        <v>-0.38223095066673007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4.7182050968003182</v>
      </c>
    </row>
    <row r="619" spans="1:24" x14ac:dyDescent="0.25">
      <c r="A619" s="2">
        <v>43316.073138726853</v>
      </c>
      <c r="B619">
        <v>417.95999999999992</v>
      </c>
      <c r="C619">
        <v>1</v>
      </c>
      <c r="H619">
        <f>VLOOKUP(A619,[1]Sheet1!$A$2:$F$10009,5,FALSE)</f>
        <v>417.95</v>
      </c>
      <c r="I619">
        <f>VLOOKUP(A619,[1]Sheet1!$A$2:$F$10009,6,FALSE)</f>
        <v>417.96</v>
      </c>
      <c r="J619" s="5">
        <f t="shared" ca="1" si="127"/>
        <v>1.4355784184711634E-3</v>
      </c>
      <c r="K619" s="5">
        <f t="shared" ca="1" si="128"/>
        <v>0.60000000000002274</v>
      </c>
      <c r="L619" s="6">
        <f t="shared" si="129"/>
        <v>618</v>
      </c>
      <c r="M619">
        <f t="shared" si="131"/>
        <v>418.01885741184259</v>
      </c>
      <c r="N619">
        <f t="shared" si="132"/>
        <v>9.4800746759174603E-2</v>
      </c>
      <c r="O619">
        <f t="shared" si="133"/>
        <v>-0.62085388411742937</v>
      </c>
      <c r="P619" t="str">
        <f t="shared" si="134"/>
        <v/>
      </c>
      <c r="Q619">
        <f t="shared" si="135"/>
        <v>0</v>
      </c>
      <c r="R619">
        <f t="shared" si="136"/>
        <v>-0.577040013662943</v>
      </c>
      <c r="S619">
        <f t="shared" si="137"/>
        <v>-0.72120430424170423</v>
      </c>
      <c r="T619" t="str">
        <f t="shared" si="138"/>
        <v/>
      </c>
      <c r="U619" t="str">
        <f t="shared" si="139"/>
        <v/>
      </c>
      <c r="V619" t="str">
        <f t="shared" si="130"/>
        <v/>
      </c>
      <c r="X619">
        <f t="shared" ca="1" si="140"/>
        <v>4.7182050968003182</v>
      </c>
    </row>
    <row r="620" spans="1:24" x14ac:dyDescent="0.25">
      <c r="A620" s="2">
        <v>43316.073138726853</v>
      </c>
      <c r="B620">
        <v>417.95999999999992</v>
      </c>
      <c r="C620">
        <v>1</v>
      </c>
      <c r="H620">
        <f>VLOOKUP(A620,[1]Sheet1!$A$2:$F$10009,5,FALSE)</f>
        <v>417.95</v>
      </c>
      <c r="I620">
        <f>VLOOKUP(A620,[1]Sheet1!$A$2:$F$10009,6,FALSE)</f>
        <v>417.96</v>
      </c>
      <c r="J620" s="5">
        <f t="shared" ca="1" si="127"/>
        <v>1.4355784184711634E-3</v>
      </c>
      <c r="K620" s="5">
        <f t="shared" ca="1" si="128"/>
        <v>0.60000000000002274</v>
      </c>
      <c r="L620" s="6">
        <f t="shared" si="129"/>
        <v>619</v>
      </c>
      <c r="M620">
        <f t="shared" si="131"/>
        <v>418.05111875850207</v>
      </c>
      <c r="N620">
        <f t="shared" si="132"/>
        <v>9.2626336971417492E-2</v>
      </c>
      <c r="O620">
        <f t="shared" si="133"/>
        <v>-0.98372408411514012</v>
      </c>
      <c r="P620" t="str">
        <f t="shared" si="134"/>
        <v/>
      </c>
      <c r="Q620">
        <f t="shared" si="135"/>
        <v>0</v>
      </c>
      <c r="R620">
        <f t="shared" si="136"/>
        <v>-0.577040013662943</v>
      </c>
      <c r="S620">
        <f t="shared" si="137"/>
        <v>-0.72120430424170423</v>
      </c>
      <c r="T620" t="str">
        <f t="shared" si="138"/>
        <v/>
      </c>
      <c r="U620" t="str">
        <f t="shared" si="139"/>
        <v/>
      </c>
      <c r="V620" t="str">
        <f t="shared" si="130"/>
        <v/>
      </c>
      <c r="X620">
        <f t="shared" ca="1" si="140"/>
        <v>4.7182050968003182</v>
      </c>
    </row>
    <row r="621" spans="1:24" x14ac:dyDescent="0.25">
      <c r="A621" s="2">
        <v>43316.073138726853</v>
      </c>
      <c r="B621">
        <v>417.95999999999992</v>
      </c>
      <c r="C621">
        <v>1</v>
      </c>
      <c r="H621">
        <f>VLOOKUP(A621,[1]Sheet1!$A$2:$F$10009,5,FALSE)</f>
        <v>417.95</v>
      </c>
      <c r="I621">
        <f>VLOOKUP(A621,[1]Sheet1!$A$2:$F$10009,6,FALSE)</f>
        <v>417.96</v>
      </c>
      <c r="J621" s="5">
        <f t="shared" ca="1" si="127"/>
        <v>1.4355784184711634E-3</v>
      </c>
      <c r="K621" s="5">
        <f t="shared" ca="1" si="128"/>
        <v>0.60000000000002274</v>
      </c>
      <c r="L621" s="6">
        <f t="shared" si="129"/>
        <v>620</v>
      </c>
      <c r="M621">
        <f t="shared" si="131"/>
        <v>418.07879186986759</v>
      </c>
      <c r="N621">
        <f t="shared" si="132"/>
        <v>9.2012526489263086E-2</v>
      </c>
      <c r="O621">
        <f t="shared" si="133"/>
        <v>-1.2910401920278298</v>
      </c>
      <c r="P621" t="str">
        <f t="shared" si="134"/>
        <v/>
      </c>
      <c r="Q621">
        <f t="shared" si="135"/>
        <v>0</v>
      </c>
      <c r="R621">
        <f t="shared" si="136"/>
        <v>-0.577040013662943</v>
      </c>
      <c r="S621">
        <f t="shared" si="137"/>
        <v>-0.72120430424170423</v>
      </c>
      <c r="T621" t="str">
        <f t="shared" si="138"/>
        <v/>
      </c>
      <c r="U621" t="str">
        <f t="shared" si="139"/>
        <v/>
      </c>
      <c r="V621" t="str">
        <f t="shared" si="130"/>
        <v/>
      </c>
      <c r="X621">
        <f t="shared" ca="1" si="140"/>
        <v>4.7182050968003182</v>
      </c>
    </row>
    <row r="622" spans="1:24" x14ac:dyDescent="0.25">
      <c r="A622" s="2">
        <v>43316.073224027779</v>
      </c>
      <c r="B622">
        <v>417.95999999999992</v>
      </c>
      <c r="C622">
        <v>6</v>
      </c>
      <c r="H622">
        <f>VLOOKUP(A622,[1]Sheet1!$A$2:$F$10009,5,FALSE)</f>
        <v>417.95</v>
      </c>
      <c r="I622">
        <f>VLOOKUP(A622,[1]Sheet1!$A$2:$F$10009,6,FALSE)</f>
        <v>417.96</v>
      </c>
      <c r="J622" s="5">
        <f t="shared" ca="1" si="127"/>
        <v>1.494080344538781E-3</v>
      </c>
      <c r="K622" s="5">
        <f t="shared" ca="1" si="128"/>
        <v>0.6244508799999835</v>
      </c>
      <c r="L622" s="6">
        <f t="shared" si="129"/>
        <v>621</v>
      </c>
      <c r="M622">
        <f t="shared" si="131"/>
        <v>418.10187674593891</v>
      </c>
      <c r="N622">
        <f t="shared" si="132"/>
        <v>9.3072879407226888E-2</v>
      </c>
      <c r="O622">
        <f t="shared" si="133"/>
        <v>-1.5243618424893226</v>
      </c>
      <c r="P622" t="str">
        <f t="shared" si="134"/>
        <v/>
      </c>
      <c r="Q622">
        <f t="shared" si="135"/>
        <v>8.5300926002673805E-5</v>
      </c>
      <c r="R622">
        <f t="shared" si="136"/>
        <v>-0.24812367366431323</v>
      </c>
      <c r="S622">
        <f t="shared" si="137"/>
        <v>-0.10521704652865306</v>
      </c>
      <c r="T622" t="str">
        <f t="shared" si="138"/>
        <v/>
      </c>
      <c r="U622" t="str">
        <f t="shared" si="139"/>
        <v/>
      </c>
      <c r="V622" t="str">
        <f t="shared" si="130"/>
        <v/>
      </c>
      <c r="X622">
        <f t="shared" ca="1" si="140"/>
        <v>4.7182050968003182</v>
      </c>
    </row>
    <row r="623" spans="1:24" x14ac:dyDescent="0.25">
      <c r="A623" s="2">
        <v>43316.073765706024</v>
      </c>
      <c r="B623">
        <v>417.95999999999992</v>
      </c>
      <c r="C623">
        <v>7</v>
      </c>
      <c r="H623">
        <f>VLOOKUP(A623,[1]Sheet1!$A$2:$F$10009,5,FALSE)</f>
        <v>417.95</v>
      </c>
      <c r="I623">
        <f>VLOOKUP(A623,[1]Sheet1!$A$2:$F$10009,6,FALSE)</f>
        <v>417.98489546959979</v>
      </c>
      <c r="J623" s="5">
        <f t="shared" ca="1" si="127"/>
        <v>1.494080344538781E-3</v>
      </c>
      <c r="K623" s="5">
        <f t="shared" ca="1" si="128"/>
        <v>0.6244508799999835</v>
      </c>
      <c r="L623" s="6">
        <f t="shared" si="129"/>
        <v>622</v>
      </c>
      <c r="M623">
        <f t="shared" si="131"/>
        <v>418.12037338671621</v>
      </c>
      <c r="N623">
        <f t="shared" si="132"/>
        <v>9.5611768458704935E-2</v>
      </c>
      <c r="O623">
        <f t="shared" si="133"/>
        <v>-1.6773394039411911</v>
      </c>
      <c r="P623" t="str">
        <f t="shared" si="134"/>
        <v/>
      </c>
      <c r="Q623">
        <f t="shared" si="135"/>
        <v>5.4167824418982491E-4</v>
      </c>
      <c r="R623">
        <f t="shared" si="136"/>
        <v>1.5083493002412358</v>
      </c>
      <c r="S623">
        <f t="shared" si="137"/>
        <v>0</v>
      </c>
      <c r="T623" t="str">
        <f t="shared" si="138"/>
        <v/>
      </c>
      <c r="U623" t="str">
        <f t="shared" si="139"/>
        <v/>
      </c>
      <c r="V623" t="str">
        <f t="shared" si="130"/>
        <v/>
      </c>
      <c r="X623">
        <f t="shared" ca="1" si="140"/>
        <v>4.7182050968003182</v>
      </c>
    </row>
    <row r="624" spans="1:24" x14ac:dyDescent="0.25">
      <c r="A624" s="2">
        <v>43316.074306446761</v>
      </c>
      <c r="B624">
        <v>418.04728814433997</v>
      </c>
      <c r="C624">
        <v>46</v>
      </c>
      <c r="H624">
        <f>VLOOKUP(A624,[1]Sheet1!$A$2:$F$10009,5,FALSE)</f>
        <v>418.16</v>
      </c>
      <c r="I624">
        <f>VLOOKUP(A624,[1]Sheet1!$A$2:$F$10009,6,FALSE)</f>
        <v>418.17</v>
      </c>
      <c r="J624" s="5">
        <f t="shared" ca="1" si="127"/>
        <v>9.9112990242956542E-4</v>
      </c>
      <c r="K624" s="5">
        <f t="shared" ca="1" si="128"/>
        <v>0.41445087999994712</v>
      </c>
      <c r="L624" s="6">
        <f t="shared" si="129"/>
        <v>623</v>
      </c>
      <c r="M624">
        <f t="shared" si="131"/>
        <v>418.13428179219932</v>
      </c>
      <c r="N624">
        <f t="shared" si="132"/>
        <v>9.9168961471018169E-2</v>
      </c>
      <c r="O624">
        <f t="shared" si="133"/>
        <v>-0.87722656937138666</v>
      </c>
      <c r="P624" t="str">
        <f t="shared" si="134"/>
        <v/>
      </c>
      <c r="Q624">
        <f t="shared" si="135"/>
        <v>5.4074073705123737E-4</v>
      </c>
      <c r="R624">
        <f t="shared" si="136"/>
        <v>1.4079562649937372</v>
      </c>
      <c r="S624">
        <f t="shared" si="137"/>
        <v>4.8188008131509816</v>
      </c>
      <c r="T624" t="str">
        <f t="shared" si="138"/>
        <v/>
      </c>
      <c r="U624" t="str">
        <f t="shared" si="139"/>
        <v/>
      </c>
      <c r="V624" t="str">
        <f t="shared" si="130"/>
        <v/>
      </c>
      <c r="X624">
        <f t="shared" ca="1" si="140"/>
        <v>4.7182050968003182</v>
      </c>
    </row>
    <row r="625" spans="1:24" x14ac:dyDescent="0.25">
      <c r="A625" s="2">
        <v>43316.074384918982</v>
      </c>
      <c r="B625">
        <v>418.16297004047999</v>
      </c>
      <c r="C625">
        <v>3</v>
      </c>
      <c r="H625">
        <f>VLOOKUP(A625,[1]Sheet1!$A$2:$F$10009,5,FALSE)</f>
        <v>418.16000000000008</v>
      </c>
      <c r="I625">
        <f>VLOOKUP(A625,[1]Sheet1!$A$2:$F$10009,6,FALSE)</f>
        <v>418.17</v>
      </c>
      <c r="J625" s="5">
        <f t="shared" ca="1" si="127"/>
        <v>9.9112990242942946E-4</v>
      </c>
      <c r="K625" s="5">
        <f t="shared" ca="1" si="128"/>
        <v>0.41445087999989033</v>
      </c>
      <c r="L625" s="6">
        <f t="shared" si="129"/>
        <v>624</v>
      </c>
      <c r="M625">
        <f t="shared" si="131"/>
        <v>418.15357775031299</v>
      </c>
      <c r="N625">
        <f t="shared" si="132"/>
        <v>0.10010208541340024</v>
      </c>
      <c r="O625">
        <f t="shared" si="133"/>
        <v>9.3827117868840348E-2</v>
      </c>
      <c r="P625" t="str">
        <f t="shared" si="134"/>
        <v/>
      </c>
      <c r="Q625">
        <f t="shared" si="135"/>
        <v>7.8472221503034234E-5</v>
      </c>
      <c r="R625">
        <f t="shared" si="136"/>
        <v>-0.38619291169030678</v>
      </c>
      <c r="S625">
        <f t="shared" si="137"/>
        <v>-0.52776949968862275</v>
      </c>
      <c r="T625" t="str">
        <f t="shared" si="138"/>
        <v/>
      </c>
      <c r="U625" t="str">
        <f t="shared" si="139"/>
        <v/>
      </c>
      <c r="V625" t="str">
        <f t="shared" si="130"/>
        <v/>
      </c>
      <c r="X625">
        <f t="shared" ca="1" si="140"/>
        <v>4.7182050968003182</v>
      </c>
    </row>
    <row r="626" spans="1:24" x14ac:dyDescent="0.25">
      <c r="A626" s="2">
        <v>43316.074797187503</v>
      </c>
      <c r="B626">
        <v>418.16645895368009</v>
      </c>
      <c r="C626">
        <v>21</v>
      </c>
      <c r="H626">
        <f>VLOOKUP(A626,[1]Sheet1!$A$2:$F$10009,5,FALSE)</f>
        <v>418.16</v>
      </c>
      <c r="I626">
        <f>VLOOKUP(A626,[1]Sheet1!$A$2:$F$10009,6,FALSE)</f>
        <v>418.17000000000007</v>
      </c>
      <c r="J626" s="5">
        <f t="shared" ca="1" si="127"/>
        <v>1.1239716854791716E-3</v>
      </c>
      <c r="K626" s="5">
        <f t="shared" ca="1" si="128"/>
        <v>0.46999999999997039</v>
      </c>
      <c r="L626" s="6">
        <f t="shared" si="129"/>
        <v>625</v>
      </c>
      <c r="M626">
        <f t="shared" si="131"/>
        <v>418.18366211334609</v>
      </c>
      <c r="N626">
        <f t="shared" si="132"/>
        <v>0.10008012259260374</v>
      </c>
      <c r="O626">
        <f t="shared" si="133"/>
        <v>-0.17189387083412361</v>
      </c>
      <c r="P626" t="str">
        <f t="shared" si="134"/>
        <v/>
      </c>
      <c r="Q626">
        <f t="shared" si="135"/>
        <v>4.1226852044928819E-4</v>
      </c>
      <c r="R626">
        <f t="shared" si="136"/>
        <v>0.8497318603100027</v>
      </c>
      <c r="S626">
        <f t="shared" si="137"/>
        <v>1.2253152816822961</v>
      </c>
      <c r="T626" t="str">
        <f t="shared" si="138"/>
        <v/>
      </c>
      <c r="U626" t="str">
        <f t="shared" si="139"/>
        <v/>
      </c>
      <c r="V626" t="str">
        <f t="shared" si="130"/>
        <v/>
      </c>
      <c r="X626">
        <f t="shared" ca="1" si="140"/>
        <v>4.7182050968003182</v>
      </c>
    </row>
    <row r="627" spans="1:24" x14ac:dyDescent="0.25">
      <c r="A627" s="2">
        <v>43316.074972581016</v>
      </c>
      <c r="B627">
        <v>418.16843136979998</v>
      </c>
      <c r="C627">
        <v>7</v>
      </c>
      <c r="H627">
        <f>VLOOKUP(A627,[1]Sheet1!$A$2:$F$10009,5,FALSE)</f>
        <v>418.16</v>
      </c>
      <c r="I627">
        <f>VLOOKUP(A627,[1]Sheet1!$A$2:$F$10009,6,FALSE)</f>
        <v>418.02</v>
      </c>
      <c r="J627" s="5">
        <f t="shared" ca="1" si="127"/>
        <v>1.1239716854791716E-3</v>
      </c>
      <c r="K627" s="5">
        <f t="shared" ca="1" si="128"/>
        <v>0.46999999999997039</v>
      </c>
      <c r="L627" s="6">
        <f t="shared" si="129"/>
        <v>626</v>
      </c>
      <c r="M627">
        <f t="shared" si="131"/>
        <v>418.22374620720058</v>
      </c>
      <c r="N627">
        <f t="shared" si="132"/>
        <v>9.3482064233559398E-2</v>
      </c>
      <c r="O627">
        <f t="shared" si="133"/>
        <v>-0.59171604579035131</v>
      </c>
      <c r="P627" t="str">
        <f t="shared" si="134"/>
        <v/>
      </c>
      <c r="Q627">
        <f t="shared" si="135"/>
        <v>1.7539351392770186E-4</v>
      </c>
      <c r="R627">
        <f t="shared" si="136"/>
        <v>-4.3842763206803262E-2</v>
      </c>
      <c r="S627">
        <f t="shared" si="137"/>
        <v>-0.17537179097275188</v>
      </c>
      <c r="T627" t="str">
        <f t="shared" si="138"/>
        <v/>
      </c>
      <c r="U627" t="str">
        <f t="shared" si="139"/>
        <v/>
      </c>
      <c r="V627" t="str">
        <f t="shared" si="130"/>
        <v/>
      </c>
      <c r="X627">
        <f t="shared" ca="1" si="140"/>
        <v>4.7182050968003182</v>
      </c>
    </row>
    <row r="628" spans="1:24" x14ac:dyDescent="0.25">
      <c r="A628" s="2">
        <v>43316.074972581016</v>
      </c>
      <c r="B628">
        <v>418.16</v>
      </c>
      <c r="C628">
        <v>1</v>
      </c>
      <c r="H628">
        <f>VLOOKUP(A628,[1]Sheet1!$A$2:$F$10009,5,FALSE)</f>
        <v>418.16</v>
      </c>
      <c r="I628">
        <f>VLOOKUP(A628,[1]Sheet1!$A$2:$F$10009,6,FALSE)</f>
        <v>418.02</v>
      </c>
      <c r="J628" s="5">
        <f t="shared" ca="1" si="127"/>
        <v>1.1239716854791716E-3</v>
      </c>
      <c r="K628" s="5">
        <f t="shared" ca="1" si="128"/>
        <v>0.46999999999997039</v>
      </c>
      <c r="L628" s="6">
        <f t="shared" si="129"/>
        <v>627</v>
      </c>
      <c r="M628">
        <f t="shared" si="131"/>
        <v>418.26116674304421</v>
      </c>
      <c r="N628">
        <f t="shared" si="132"/>
        <v>8.5971024929256526E-2</v>
      </c>
      <c r="O628">
        <f t="shared" si="133"/>
        <v>-1.1767539485243614</v>
      </c>
      <c r="P628" t="str">
        <f t="shared" si="134"/>
        <v/>
      </c>
      <c r="Q628">
        <f t="shared" si="135"/>
        <v>0</v>
      </c>
      <c r="R628">
        <f t="shared" si="136"/>
        <v>-0.7078329646567536</v>
      </c>
      <c r="S628">
        <f t="shared" si="137"/>
        <v>-0.73481517347285186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4.7182050968003182</v>
      </c>
    </row>
    <row r="629" spans="1:24" x14ac:dyDescent="0.25">
      <c r="A629" s="2">
        <v>43316.074972581016</v>
      </c>
      <c r="B629">
        <v>418.16</v>
      </c>
      <c r="C629">
        <v>2</v>
      </c>
      <c r="H629">
        <f>VLOOKUP(A629,[1]Sheet1!$A$2:$F$10009,5,FALSE)</f>
        <v>418.16</v>
      </c>
      <c r="I629">
        <f>VLOOKUP(A629,[1]Sheet1!$A$2:$F$10009,6,FALSE)</f>
        <v>418.02</v>
      </c>
      <c r="J629" s="5">
        <f t="shared" ca="1" si="127"/>
        <v>1.1239716854791716E-3</v>
      </c>
      <c r="K629" s="5">
        <f t="shared" ca="1" si="128"/>
        <v>0.46999999999997039</v>
      </c>
      <c r="L629" s="6">
        <f t="shared" si="129"/>
        <v>628</v>
      </c>
      <c r="M629">
        <f t="shared" si="131"/>
        <v>418.28148329178777</v>
      </c>
      <c r="N629">
        <f t="shared" si="132"/>
        <v>8.7567639153177168E-2</v>
      </c>
      <c r="O629">
        <f t="shared" si="133"/>
        <v>-1.387308062231029</v>
      </c>
      <c r="P629" t="str">
        <f t="shared" si="134"/>
        <v/>
      </c>
      <c r="Q629">
        <f t="shared" si="135"/>
        <v>0</v>
      </c>
      <c r="R629">
        <f t="shared" si="136"/>
        <v>-0.7078329646567536</v>
      </c>
      <c r="S629">
        <f t="shared" si="137"/>
        <v>-0.63144820459949003</v>
      </c>
      <c r="T629" t="str">
        <f t="shared" si="138"/>
        <v/>
      </c>
      <c r="U629" t="str">
        <f t="shared" si="139"/>
        <v/>
      </c>
      <c r="V629" t="str">
        <f t="shared" si="130"/>
        <v/>
      </c>
      <c r="X629">
        <f t="shared" ca="1" si="140"/>
        <v>4.7182050968003182</v>
      </c>
    </row>
    <row r="630" spans="1:24" x14ac:dyDescent="0.25">
      <c r="A630" s="2">
        <v>43316.074972581016</v>
      </c>
      <c r="B630">
        <v>418.16</v>
      </c>
      <c r="C630">
        <v>1</v>
      </c>
      <c r="H630">
        <f>VLOOKUP(A630,[1]Sheet1!$A$2:$F$10009,5,FALSE)</f>
        <v>418.16</v>
      </c>
      <c r="I630">
        <f>VLOOKUP(A630,[1]Sheet1!$A$2:$F$10009,6,FALSE)</f>
        <v>418.02</v>
      </c>
      <c r="J630" s="5">
        <f t="shared" ca="1" si="127"/>
        <v>1.171800267839947E-3</v>
      </c>
      <c r="K630" s="5">
        <f t="shared" ca="1" si="128"/>
        <v>0.48999999999995225</v>
      </c>
      <c r="L630" s="6">
        <f t="shared" si="129"/>
        <v>629</v>
      </c>
      <c r="M630">
        <f t="shared" si="131"/>
        <v>418.29672428714633</v>
      </c>
      <c r="N630">
        <f t="shared" si="132"/>
        <v>8.9541886284850866E-2</v>
      </c>
      <c r="O630">
        <f t="shared" si="133"/>
        <v>-1.5269310578443707</v>
      </c>
      <c r="P630" t="str">
        <f t="shared" si="134"/>
        <v/>
      </c>
      <c r="Q630">
        <f t="shared" si="135"/>
        <v>0</v>
      </c>
      <c r="R630">
        <f t="shared" si="136"/>
        <v>-0.7078329646567536</v>
      </c>
      <c r="S630">
        <f t="shared" si="137"/>
        <v>-0.72315986912434094</v>
      </c>
      <c r="T630" t="str">
        <f t="shared" si="138"/>
        <v/>
      </c>
      <c r="U630" t="str">
        <f t="shared" si="139"/>
        <v/>
      </c>
      <c r="V630" t="str">
        <f t="shared" si="130"/>
        <v/>
      </c>
      <c r="X630">
        <f t="shared" ca="1" si="140"/>
        <v>4.7182050968003182</v>
      </c>
    </row>
    <row r="631" spans="1:24" x14ac:dyDescent="0.25">
      <c r="A631" s="2">
        <v>43316.074972581016</v>
      </c>
      <c r="B631">
        <v>418.08484634389998</v>
      </c>
      <c r="C631">
        <v>4</v>
      </c>
      <c r="H631">
        <f>VLOOKUP(A631,[1]Sheet1!$A$2:$F$10009,5,FALSE)</f>
        <v>418.16</v>
      </c>
      <c r="I631">
        <f>VLOOKUP(A631,[1]Sheet1!$A$2:$F$10009,6,FALSE)</f>
        <v>418.02</v>
      </c>
      <c r="J631" s="5">
        <f t="shared" ca="1" si="127"/>
        <v>1.171800267839947E-3</v>
      </c>
      <c r="K631" s="5">
        <f t="shared" ca="1" si="128"/>
        <v>0.48999999999995225</v>
      </c>
      <c r="L631" s="6">
        <f t="shared" si="129"/>
        <v>630</v>
      </c>
      <c r="M631">
        <f t="shared" si="131"/>
        <v>418.31002705224768</v>
      </c>
      <c r="N631">
        <f t="shared" si="132"/>
        <v>9.2154938225546865E-2</v>
      </c>
      <c r="O631">
        <f t="shared" si="133"/>
        <v>-2.4435012673609444</v>
      </c>
      <c r="P631" t="str">
        <f t="shared" si="134"/>
        <v/>
      </c>
      <c r="Q631">
        <f t="shared" si="135"/>
        <v>0</v>
      </c>
      <c r="R631">
        <f t="shared" si="136"/>
        <v>-0.66872020704222013</v>
      </c>
      <c r="S631">
        <f t="shared" si="137"/>
        <v>-0.43707464617405223</v>
      </c>
      <c r="T631" t="str">
        <f t="shared" si="138"/>
        <v/>
      </c>
      <c r="U631" t="str">
        <f t="shared" si="139"/>
        <v/>
      </c>
      <c r="V631" t="str">
        <f t="shared" si="130"/>
        <v/>
      </c>
      <c r="X631">
        <f t="shared" ca="1" si="140"/>
        <v>4.7182050968003182</v>
      </c>
    </row>
    <row r="632" spans="1:24" x14ac:dyDescent="0.25">
      <c r="A632" s="2">
        <v>43316.075357557871</v>
      </c>
      <c r="B632">
        <v>418.01208927670001</v>
      </c>
      <c r="C632">
        <v>3</v>
      </c>
      <c r="H632">
        <f>VLOOKUP(A632,[1]Sheet1!$A$2:$F$10009,5,FALSE)</f>
        <v>418.37459317759999</v>
      </c>
      <c r="I632">
        <f>VLOOKUP(A632,[1]Sheet1!$A$2:$F$10009,6,FALSE)</f>
        <v>418.02</v>
      </c>
      <c r="J632" s="5">
        <f t="shared" ca="1" si="127"/>
        <v>6.5827807637228208E-4</v>
      </c>
      <c r="K632" s="5">
        <f t="shared" ca="1" si="128"/>
        <v>0.27540682239998659</v>
      </c>
      <c r="L632" s="6">
        <f t="shared" si="129"/>
        <v>631</v>
      </c>
      <c r="M632">
        <f t="shared" si="131"/>
        <v>418.31012161894307</v>
      </c>
      <c r="N632">
        <f t="shared" si="132"/>
        <v>9.8426056154535979E-2</v>
      </c>
      <c r="O632">
        <f t="shared" si="133"/>
        <v>-3.0279821613001472</v>
      </c>
      <c r="P632" t="str">
        <f t="shared" si="134"/>
        <v/>
      </c>
      <c r="Q632">
        <f t="shared" si="135"/>
        <v>3.8497685454785824E-4</v>
      </c>
      <c r="R632">
        <f t="shared" si="136"/>
        <v>1.1849501581649733</v>
      </c>
      <c r="S632">
        <f t="shared" si="137"/>
        <v>-0.5031391322685963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4.7182050968003182</v>
      </c>
    </row>
    <row r="633" spans="1:24" x14ac:dyDescent="0.25">
      <c r="A633" s="2">
        <v>43316.076334039353</v>
      </c>
      <c r="B633">
        <v>418.0195191382399</v>
      </c>
      <c r="C633">
        <v>12</v>
      </c>
      <c r="H633">
        <f>VLOOKUP(A633,[1]Sheet1!$A$2:$F$10009,5,FALSE)</f>
        <v>418.49000000000012</v>
      </c>
      <c r="I633">
        <f>VLOOKUP(A633,[1]Sheet1!$A$2:$F$10009,6,FALSE)</f>
        <v>418.02</v>
      </c>
      <c r="J633" s="5">
        <f t="shared" ca="1" si="127"/>
        <v>3.8232693732192987E-4</v>
      </c>
      <c r="K633" s="5">
        <f t="shared" ca="1" si="128"/>
        <v>0.15999999999985448</v>
      </c>
      <c r="L633" s="6">
        <f t="shared" si="129"/>
        <v>632</v>
      </c>
      <c r="M633">
        <f t="shared" si="131"/>
        <v>418.2976223230329</v>
      </c>
      <c r="N633">
        <f t="shared" si="132"/>
        <v>0.10762475339440859</v>
      </c>
      <c r="O633">
        <f t="shared" si="133"/>
        <v>-2.5840076378511352</v>
      </c>
      <c r="P633" t="str">
        <f t="shared" si="134"/>
        <v/>
      </c>
      <c r="Q633">
        <f t="shared" si="135"/>
        <v>9.7648148221196607E-4</v>
      </c>
      <c r="R633">
        <f t="shared" si="136"/>
        <v>4.5126551367315262</v>
      </c>
      <c r="S633">
        <f t="shared" si="137"/>
        <v>0.47928031116425396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4.7182050968003182</v>
      </c>
    </row>
    <row r="634" spans="1:24" x14ac:dyDescent="0.25">
      <c r="A634" s="2">
        <v>43316.076334039353</v>
      </c>
      <c r="B634">
        <v>418.02</v>
      </c>
      <c r="C634">
        <v>3</v>
      </c>
      <c r="H634">
        <f>VLOOKUP(A634,[1]Sheet1!$A$2:$F$10009,5,FALSE)</f>
        <v>418.49000000000012</v>
      </c>
      <c r="I634">
        <f>VLOOKUP(A634,[1]Sheet1!$A$2:$F$10009,6,FALSE)</f>
        <v>418.02</v>
      </c>
      <c r="J634" s="5">
        <f t="shared" ca="1" si="127"/>
        <v>3.8232693732179407E-4</v>
      </c>
      <c r="K634" s="5">
        <f t="shared" ca="1" si="128"/>
        <v>0.15999999999979764</v>
      </c>
      <c r="L634" s="6">
        <f t="shared" si="129"/>
        <v>633</v>
      </c>
      <c r="M634">
        <f t="shared" si="131"/>
        <v>418.28228844268722</v>
      </c>
      <c r="N634">
        <f t="shared" si="132"/>
        <v>0.11256598311217496</v>
      </c>
      <c r="O634">
        <f t="shared" si="133"/>
        <v>-2.3300861897671052</v>
      </c>
      <c r="P634" t="str">
        <f t="shared" si="134"/>
        <v/>
      </c>
      <c r="Q634">
        <f t="shared" si="135"/>
        <v>0</v>
      </c>
      <c r="R634">
        <f t="shared" si="136"/>
        <v>-0.67600864429913765</v>
      </c>
      <c r="S634">
        <f t="shared" si="137"/>
        <v>-0.45967983501427323</v>
      </c>
      <c r="T634" t="str">
        <f t="shared" si="138"/>
        <v/>
      </c>
      <c r="U634" t="str">
        <f t="shared" si="139"/>
        <v/>
      </c>
      <c r="V634" t="str">
        <f t="shared" si="130"/>
        <v/>
      </c>
      <c r="X634">
        <f t="shared" ca="1" si="140"/>
        <v>4.7182050968003182</v>
      </c>
    </row>
    <row r="635" spans="1:24" x14ac:dyDescent="0.25">
      <c r="A635" s="2">
        <v>43316.07677230324</v>
      </c>
      <c r="B635">
        <v>418.08022715027988</v>
      </c>
      <c r="C635">
        <v>20</v>
      </c>
      <c r="H635">
        <f>VLOOKUP(A635,[1]Sheet1!$A$2:$F$10009,5,FALSE)</f>
        <v>418.49000000000012</v>
      </c>
      <c r="I635">
        <f>VLOOKUP(A635,[1]Sheet1!$A$2:$F$10009,6,FALSE)</f>
        <v>418.14</v>
      </c>
      <c r="J635" s="5">
        <f t="shared" ca="1" si="127"/>
        <v>3.8232693732192987E-4</v>
      </c>
      <c r="K635" s="5">
        <f t="shared" ca="1" si="128"/>
        <v>0.15999999999985448</v>
      </c>
      <c r="L635" s="6">
        <f t="shared" si="129"/>
        <v>634</v>
      </c>
      <c r="M635">
        <f t="shared" si="131"/>
        <v>418.26297832903919</v>
      </c>
      <c r="N635">
        <f t="shared" si="132"/>
        <v>0.11284793223593802</v>
      </c>
      <c r="O635">
        <f t="shared" si="133"/>
        <v>-1.6194464102117081</v>
      </c>
      <c r="P635" t="str">
        <f t="shared" si="134"/>
        <v/>
      </c>
      <c r="Q635">
        <f t="shared" si="135"/>
        <v>4.3826388719025999E-4</v>
      </c>
      <c r="R635">
        <f t="shared" si="136"/>
        <v>1.2211242566598008</v>
      </c>
      <c r="S635">
        <f t="shared" si="137"/>
        <v>1.3221567356711696</v>
      </c>
      <c r="T635" t="str">
        <f t="shared" si="138"/>
        <v/>
      </c>
      <c r="U635" t="str">
        <f t="shared" si="139"/>
        <v/>
      </c>
      <c r="V635" t="str">
        <f t="shared" si="130"/>
        <v/>
      </c>
      <c r="X635">
        <f t="shared" ca="1" si="140"/>
        <v>4.7182050968003182</v>
      </c>
    </row>
    <row r="636" spans="1:24" x14ac:dyDescent="0.25">
      <c r="A636" s="2">
        <v>43316.076931203701</v>
      </c>
      <c r="B636">
        <v>418.31864646683988</v>
      </c>
      <c r="C636">
        <v>28</v>
      </c>
      <c r="H636">
        <f>VLOOKUP(A636,[1]Sheet1!$A$2:$F$10009,5,FALSE)</f>
        <v>418.49000000000012</v>
      </c>
      <c r="I636">
        <f>VLOOKUP(A636,[1]Sheet1!$A$2:$F$10009,6,FALSE)</f>
        <v>418.50000000000011</v>
      </c>
      <c r="J636" s="5">
        <f t="shared" ca="1" si="127"/>
        <v>3.8232693732192987E-4</v>
      </c>
      <c r="K636" s="5">
        <f t="shared" ca="1" si="128"/>
        <v>0.15999999999985448</v>
      </c>
      <c r="L636" s="6">
        <f t="shared" si="129"/>
        <v>635</v>
      </c>
      <c r="M636">
        <f t="shared" si="131"/>
        <v>418.24651770483467</v>
      </c>
      <c r="N636">
        <f t="shared" si="132"/>
        <v>0.10395929288530417</v>
      </c>
      <c r="O636">
        <f t="shared" si="133"/>
        <v>0.69381735873083172</v>
      </c>
      <c r="P636" t="str">
        <f t="shared" si="134"/>
        <v/>
      </c>
      <c r="Q636">
        <f t="shared" si="135"/>
        <v>1.5890046051936224E-4</v>
      </c>
      <c r="R636">
        <f t="shared" si="136"/>
        <v>-4.1785153947170264E-2</v>
      </c>
      <c r="S636">
        <f t="shared" si="137"/>
        <v>2.0687905027686839</v>
      </c>
      <c r="T636" t="str">
        <f t="shared" si="138"/>
        <v/>
      </c>
      <c r="U636" t="str">
        <f t="shared" si="139"/>
        <v/>
      </c>
      <c r="V636" t="str">
        <f t="shared" si="130"/>
        <v/>
      </c>
      <c r="X636">
        <f t="shared" ca="1" si="140"/>
        <v>4.7182050968003182</v>
      </c>
    </row>
    <row r="637" spans="1:24" x14ac:dyDescent="0.25">
      <c r="A637" s="2">
        <v>43316.077884513892</v>
      </c>
      <c r="B637">
        <v>418.49344984224001</v>
      </c>
      <c r="C637">
        <v>8</v>
      </c>
      <c r="H637">
        <f>VLOOKUP(A637,[1]Sheet1!$A$2:$F$10009,5,FALSE)</f>
        <v>418.51365135660001</v>
      </c>
      <c r="I637">
        <f>VLOOKUP(A637,[1]Sheet1!$A$2:$F$10009,6,FALSE)</f>
        <v>418.5</v>
      </c>
      <c r="J637" s="5">
        <f t="shared" ca="1" si="127"/>
        <v>3.2579258276999913E-4</v>
      </c>
      <c r="K637" s="5">
        <f t="shared" ca="1" si="128"/>
        <v>0.13634864339996966</v>
      </c>
      <c r="L637" s="6">
        <f t="shared" si="129"/>
        <v>636</v>
      </c>
      <c r="M637">
        <f t="shared" si="131"/>
        <v>418.26312499498658</v>
      </c>
      <c r="N637">
        <f t="shared" si="132"/>
        <v>9.9493211612237023E-2</v>
      </c>
      <c r="O637">
        <f t="shared" si="133"/>
        <v>2.3149805250140236</v>
      </c>
      <c r="P637">
        <f t="shared" si="134"/>
        <v>1</v>
      </c>
      <c r="Q637">
        <f t="shared" si="135"/>
        <v>9.5331019110744819E-4</v>
      </c>
      <c r="R637">
        <f t="shared" si="136"/>
        <v>3.3962373609838212</v>
      </c>
      <c r="S637">
        <f t="shared" si="137"/>
        <v>-2.9800366583776664E-2</v>
      </c>
      <c r="T637" t="str">
        <f t="shared" si="138"/>
        <v/>
      </c>
      <c r="U637" t="str">
        <f t="shared" si="139"/>
        <v/>
      </c>
      <c r="V637" t="str">
        <f t="shared" si="130"/>
        <v/>
      </c>
      <c r="X637">
        <f t="shared" ca="1" si="140"/>
        <v>4.7182050968003182</v>
      </c>
    </row>
    <row r="638" spans="1:24" x14ac:dyDescent="0.25">
      <c r="A638" s="2">
        <v>43316.078369872688</v>
      </c>
      <c r="B638">
        <v>418.5</v>
      </c>
      <c r="C638">
        <v>9</v>
      </c>
      <c r="H638">
        <f>VLOOKUP(A638,[1]Sheet1!$A$2:$F$10009,5,FALSE)</f>
        <v>418.51365135660001</v>
      </c>
      <c r="I638">
        <f>VLOOKUP(A638,[1]Sheet1!$A$2:$F$10009,6,FALSE)</f>
        <v>418.5</v>
      </c>
      <c r="J638" s="5">
        <f t="shared" ca="1" si="127"/>
        <v>3.2579258276999913E-4</v>
      </c>
      <c r="K638" s="5">
        <f t="shared" ca="1" si="128"/>
        <v>0.13634864339996966</v>
      </c>
      <c r="L638" s="6">
        <f t="shared" si="129"/>
        <v>637</v>
      </c>
      <c r="M638">
        <f t="shared" si="131"/>
        <v>418.30162662617045</v>
      </c>
      <c r="N638">
        <f t="shared" si="132"/>
        <v>0.10494300335093615</v>
      </c>
      <c r="O638">
        <f t="shared" si="133"/>
        <v>1.8902963274853188</v>
      </c>
      <c r="P638">
        <f t="shared" si="134"/>
        <v>1</v>
      </c>
      <c r="Q638">
        <f t="shared" si="135"/>
        <v>4.853587961406447E-4</v>
      </c>
      <c r="R638">
        <f t="shared" si="136"/>
        <v>1.1309645778534636</v>
      </c>
      <c r="S638">
        <f t="shared" si="137"/>
        <v>0.11849195964332189</v>
      </c>
      <c r="T638" t="str">
        <f t="shared" si="138"/>
        <v/>
      </c>
      <c r="U638" t="str">
        <f t="shared" si="139"/>
        <v/>
      </c>
      <c r="V638" t="str">
        <f t="shared" si="130"/>
        <v/>
      </c>
      <c r="X638">
        <f t="shared" ca="1" si="140"/>
        <v>4.7182050968003182</v>
      </c>
    </row>
    <row r="639" spans="1:24" x14ac:dyDescent="0.25">
      <c r="A639" s="2">
        <v>43316.078397013887</v>
      </c>
      <c r="B639">
        <v>418.5</v>
      </c>
      <c r="C639">
        <v>4</v>
      </c>
      <c r="H639">
        <f>VLOOKUP(A639,[1]Sheet1!$A$2:$F$10009,5,FALSE)</f>
        <v>418.51365135660001</v>
      </c>
      <c r="I639">
        <f>VLOOKUP(A639,[1]Sheet1!$A$2:$F$10009,6,FALSE)</f>
        <v>418.5</v>
      </c>
      <c r="J639" s="5">
        <f t="shared" ca="1" si="127"/>
        <v>3.2579258276999913E-4</v>
      </c>
      <c r="K639" s="5">
        <f t="shared" ca="1" si="128"/>
        <v>0.13634864339996966</v>
      </c>
      <c r="L639" s="6">
        <f t="shared" si="129"/>
        <v>638</v>
      </c>
      <c r="M639">
        <f t="shared" si="131"/>
        <v>418.3358174358433</v>
      </c>
      <c r="N639">
        <f t="shared" si="132"/>
        <v>0.1077146383481672</v>
      </c>
      <c r="O639">
        <f t="shared" si="133"/>
        <v>1.5242363217709998</v>
      </c>
      <c r="P639">
        <f t="shared" si="134"/>
        <v>1</v>
      </c>
      <c r="Q639">
        <f t="shared" si="135"/>
        <v>2.7141199097968638E-5</v>
      </c>
      <c r="R639">
        <f t="shared" si="136"/>
        <v>-0.61671337171014762</v>
      </c>
      <c r="S639">
        <f t="shared" si="137"/>
        <v>-0.4042734755146723</v>
      </c>
      <c r="T639">
        <f t="shared" si="138"/>
        <v>1</v>
      </c>
      <c r="U639">
        <f t="shared" ca="1" si="139"/>
        <v>0.13634864339996966</v>
      </c>
      <c r="V639">
        <f t="shared" ca="1" si="130"/>
        <v>0.13634864339996966</v>
      </c>
      <c r="X639">
        <f t="shared" ca="1" si="140"/>
        <v>4.8545537402002878</v>
      </c>
    </row>
    <row r="640" spans="1:24" x14ac:dyDescent="0.25">
      <c r="A640" s="2">
        <v>43316.078435162039</v>
      </c>
      <c r="B640">
        <v>418.5</v>
      </c>
      <c r="C640">
        <v>12</v>
      </c>
      <c r="H640">
        <f>VLOOKUP(A640,[1]Sheet1!$A$2:$F$10009,5,FALSE)</f>
        <v>418.51365135660001</v>
      </c>
      <c r="I640">
        <f>VLOOKUP(A640,[1]Sheet1!$A$2:$F$10009,6,FALSE)</f>
        <v>418.50004346959992</v>
      </c>
      <c r="J640" s="5">
        <f t="shared" ca="1" si="127"/>
        <v>3.2579258276999913E-4</v>
      </c>
      <c r="K640" s="5">
        <f t="shared" ca="1" si="128"/>
        <v>0.13634864339996966</v>
      </c>
      <c r="L640" s="6">
        <f t="shared" si="129"/>
        <v>639</v>
      </c>
      <c r="M640">
        <f t="shared" si="131"/>
        <v>418.37123373219879</v>
      </c>
      <c r="N640">
        <f t="shared" si="132"/>
        <v>0.11077528970746772</v>
      </c>
      <c r="O640">
        <f t="shared" si="133"/>
        <v>1.162409668629651</v>
      </c>
      <c r="P640" t="str">
        <f t="shared" si="134"/>
        <v/>
      </c>
      <c r="Q640">
        <f t="shared" si="135"/>
        <v>3.8148151361383498E-5</v>
      </c>
      <c r="R640">
        <f t="shared" si="136"/>
        <v>-0.5801778439734897</v>
      </c>
      <c r="S640">
        <f t="shared" si="137"/>
        <v>0.41485943442592044</v>
      </c>
      <c r="T640" t="str">
        <f t="shared" si="138"/>
        <v/>
      </c>
      <c r="U640" t="str">
        <f t="shared" si="139"/>
        <v/>
      </c>
      <c r="V640" t="str">
        <f t="shared" si="130"/>
        <v/>
      </c>
      <c r="X640">
        <f t="shared" ca="1" si="140"/>
        <v>4.8545537402002878</v>
      </c>
    </row>
    <row r="641" spans="1:24" x14ac:dyDescent="0.25">
      <c r="A641" s="2">
        <v>43316.078674652781</v>
      </c>
      <c r="B641">
        <v>418.54102226911999</v>
      </c>
      <c r="C641">
        <v>22</v>
      </c>
      <c r="H641">
        <f>VLOOKUP(A641,[1]Sheet1!$A$2:$F$10009,5,FALSE)</f>
        <v>418.50465135659999</v>
      </c>
      <c r="I641">
        <f>VLOOKUP(A641,[1]Sheet1!$A$2:$F$10009,6,FALSE)</f>
        <v>418.5</v>
      </c>
      <c r="J641" s="5">
        <f t="shared" ca="1" si="127"/>
        <v>3.4730472631267211E-4</v>
      </c>
      <c r="K641" s="5">
        <f t="shared" ca="1" si="128"/>
        <v>0.14534864339998421</v>
      </c>
      <c r="L641" s="6">
        <f t="shared" si="129"/>
        <v>640</v>
      </c>
      <c r="M641">
        <f t="shared" si="131"/>
        <v>418.4025922681368</v>
      </c>
      <c r="N641">
        <f t="shared" si="132"/>
        <v>0.11236243177581255</v>
      </c>
      <c r="O641">
        <f t="shared" si="133"/>
        <v>1.2319954169325003</v>
      </c>
      <c r="P641" t="str">
        <f t="shared" si="134"/>
        <v/>
      </c>
      <c r="Q641">
        <f t="shared" si="135"/>
        <v>2.3949074238771573E-4</v>
      </c>
      <c r="R641">
        <f t="shared" si="136"/>
        <v>0.15910840836037415</v>
      </c>
      <c r="S641">
        <f t="shared" si="137"/>
        <v>1.4070069066516877</v>
      </c>
      <c r="T641" t="str">
        <f t="shared" si="138"/>
        <v/>
      </c>
      <c r="U641" t="str">
        <f t="shared" si="139"/>
        <v/>
      </c>
      <c r="V641" t="str">
        <f t="shared" si="130"/>
        <v/>
      </c>
      <c r="X641">
        <f t="shared" ca="1" si="140"/>
        <v>4.8545537402002878</v>
      </c>
    </row>
    <row r="642" spans="1:24" x14ac:dyDescent="0.25">
      <c r="A642" s="2">
        <v>43316.079069780091</v>
      </c>
      <c r="B642">
        <v>418.50385053366</v>
      </c>
      <c r="C642">
        <v>15</v>
      </c>
      <c r="H642">
        <f>VLOOKUP(A642,[1]Sheet1!$A$2:$F$10009,5,FALSE)</f>
        <v>418.49</v>
      </c>
      <c r="I642">
        <f>VLOOKUP(A642,[1]Sheet1!$A$2:$F$10009,6,FALSE)</f>
        <v>418.5</v>
      </c>
      <c r="J642" s="5">
        <f t="shared" ref="J642:J705" ca="1" si="141">(OFFSET(I642,$AA$2,0)-H642)/H642</f>
        <v>3.8232693732220162E-4</v>
      </c>
      <c r="K642" s="5">
        <f t="shared" ca="1" si="128"/>
        <v>0.15999999999996817</v>
      </c>
      <c r="L642" s="6">
        <f t="shared" si="129"/>
        <v>641</v>
      </c>
      <c r="M642">
        <f t="shared" si="131"/>
        <v>418.43410124827687</v>
      </c>
      <c r="N642">
        <f t="shared" si="132"/>
        <v>0.11386239210429557</v>
      </c>
      <c r="O642">
        <f t="shared" si="133"/>
        <v>0.61257526821706054</v>
      </c>
      <c r="P642" t="str">
        <f t="shared" si="134"/>
        <v/>
      </c>
      <c r="Q642">
        <f t="shared" si="135"/>
        <v>3.9512731018476188E-4</v>
      </c>
      <c r="R642">
        <f t="shared" si="136"/>
        <v>0.7354058451355473</v>
      </c>
      <c r="S642">
        <f t="shared" si="137"/>
        <v>0.62255829677619545</v>
      </c>
      <c r="T642" t="str">
        <f t="shared" si="138"/>
        <v/>
      </c>
      <c r="U642" t="str">
        <f t="shared" si="139"/>
        <v/>
      </c>
      <c r="V642" t="str">
        <f t="shared" si="130"/>
        <v/>
      </c>
      <c r="X642">
        <f t="shared" ca="1" si="140"/>
        <v>4.8545537402002878</v>
      </c>
    </row>
    <row r="643" spans="1:24" x14ac:dyDescent="0.25">
      <c r="A643" s="2">
        <v>43316.080474328701</v>
      </c>
      <c r="B643">
        <v>418.49403517408012</v>
      </c>
      <c r="C643">
        <v>12</v>
      </c>
      <c r="H643">
        <f>VLOOKUP(A643,[1]Sheet1!$A$2:$F$10009,5,FALSE)</f>
        <v>418.50421172270001</v>
      </c>
      <c r="I643">
        <f>VLOOKUP(A643,[1]Sheet1!$A$2:$F$10009,6,FALSE)</f>
        <v>418.5</v>
      </c>
      <c r="J643" s="5">
        <f t="shared" ca="1" si="141"/>
        <v>3.4835557974400986E-4</v>
      </c>
      <c r="K643" s="5">
        <f t="shared" ref="K643:K706" ca="1" si="142">IF(ISNUMBER(J643),H643*J643,"")</f>
        <v>0.14578827729997101</v>
      </c>
      <c r="L643" s="6">
        <f t="shared" si="129"/>
        <v>642</v>
      </c>
      <c r="M643">
        <f t="shared" si="131"/>
        <v>418.45661737998211</v>
      </c>
      <c r="N643">
        <f t="shared" si="132"/>
        <v>0.11298446527566762</v>
      </c>
      <c r="O643">
        <f t="shared" si="133"/>
        <v>0.33117644984843098</v>
      </c>
      <c r="P643" t="str">
        <f t="shared" si="134"/>
        <v/>
      </c>
      <c r="Q643">
        <f t="shared" si="135"/>
        <v>1.4045486095710658E-3</v>
      </c>
      <c r="R643">
        <f t="shared" si="136"/>
        <v>4.4315382076125251</v>
      </c>
      <c r="S643">
        <f t="shared" si="137"/>
        <v>0.293694847542671</v>
      </c>
      <c r="T643" t="str">
        <f t="shared" si="138"/>
        <v/>
      </c>
      <c r="U643" t="str">
        <f t="shared" si="139"/>
        <v/>
      </c>
      <c r="V643" t="str">
        <f t="shared" si="130"/>
        <v/>
      </c>
      <c r="X643">
        <f t="shared" ca="1" si="140"/>
        <v>4.8545537402002878</v>
      </c>
    </row>
    <row r="644" spans="1:24" x14ac:dyDescent="0.25">
      <c r="A644" s="2">
        <v>43316.080951678239</v>
      </c>
      <c r="B644">
        <v>418.49996162321997</v>
      </c>
      <c r="C644">
        <v>23</v>
      </c>
      <c r="H644">
        <f>VLOOKUP(A644,[1]Sheet1!$A$2:$F$10009,5,FALSE)</f>
        <v>418.5047873744</v>
      </c>
      <c r="I644">
        <f>VLOOKUP(A644,[1]Sheet1!$A$2:$F$10009,6,FALSE)</f>
        <v>418.5</v>
      </c>
      <c r="J644" s="5">
        <f t="shared" ca="1" si="141"/>
        <v>3.4697960448914133E-4</v>
      </c>
      <c r="K644" s="5">
        <f t="shared" ca="1" si="142"/>
        <v>0.14521262559998149</v>
      </c>
      <c r="L644" s="6">
        <f t="shared" ref="L644:L707" si="143">L643+1</f>
        <v>643</v>
      </c>
      <c r="M644">
        <f t="shared" si="131"/>
        <v>418.47345452672533</v>
      </c>
      <c r="N644">
        <f t="shared" si="132"/>
        <v>0.11061535972881333</v>
      </c>
      <c r="O644">
        <f t="shared" si="133"/>
        <v>0.23963305421259423</v>
      </c>
      <c r="P644" t="str">
        <f t="shared" si="134"/>
        <v/>
      </c>
      <c r="Q644">
        <f t="shared" si="135"/>
        <v>4.7734953841427341E-4</v>
      </c>
      <c r="R644">
        <f t="shared" si="136"/>
        <v>0.68879348119249073</v>
      </c>
      <c r="S644">
        <f t="shared" si="137"/>
        <v>1.372085997795222</v>
      </c>
      <c r="T644" t="str">
        <f t="shared" si="138"/>
        <v/>
      </c>
      <c r="U644" t="str">
        <f t="shared" si="139"/>
        <v/>
      </c>
      <c r="V644" t="str">
        <f t="shared" si="130"/>
        <v/>
      </c>
      <c r="X644">
        <f t="shared" ca="1" si="140"/>
        <v>4.8545537402002878</v>
      </c>
    </row>
    <row r="645" spans="1:24" x14ac:dyDescent="0.25">
      <c r="A645" s="2">
        <v>43316.080951678239</v>
      </c>
      <c r="B645">
        <v>418.5</v>
      </c>
      <c r="C645">
        <v>5</v>
      </c>
      <c r="H645">
        <f>VLOOKUP(A645,[1]Sheet1!$A$2:$F$10009,5,FALSE)</f>
        <v>418.5047873744</v>
      </c>
      <c r="I645">
        <f>VLOOKUP(A645,[1]Sheet1!$A$2:$F$10009,6,FALSE)</f>
        <v>418.5</v>
      </c>
      <c r="J645" s="5">
        <f t="shared" ca="1" si="141"/>
        <v>3.4697960448914133E-4</v>
      </c>
      <c r="K645" s="5">
        <f t="shared" ca="1" si="142"/>
        <v>0.14521262559998149</v>
      </c>
      <c r="L645" s="6">
        <f t="shared" si="143"/>
        <v>644</v>
      </c>
      <c r="M645">
        <f t="shared" si="131"/>
        <v>418.48848896745034</v>
      </c>
      <c r="N645">
        <f t="shared" si="132"/>
        <v>0.10803696716282511</v>
      </c>
      <c r="O645">
        <f t="shared" si="133"/>
        <v>0.10654716484510769</v>
      </c>
      <c r="P645" t="str">
        <f t="shared" si="134"/>
        <v/>
      </c>
      <c r="Q645">
        <f t="shared" si="135"/>
        <v>0</v>
      </c>
      <c r="R645">
        <f t="shared" si="136"/>
        <v>-0.74463159346866936</v>
      </c>
      <c r="S645">
        <f t="shared" si="137"/>
        <v>-0.48527876614179832</v>
      </c>
      <c r="T645" t="str">
        <f t="shared" si="138"/>
        <v/>
      </c>
      <c r="U645" t="str">
        <f t="shared" si="139"/>
        <v/>
      </c>
      <c r="V645" t="str">
        <f t="shared" si="130"/>
        <v/>
      </c>
      <c r="X645">
        <f t="shared" ca="1" si="140"/>
        <v>4.8545537402002878</v>
      </c>
    </row>
    <row r="646" spans="1:24" x14ac:dyDescent="0.25">
      <c r="A646" s="2">
        <v>43316.081230821757</v>
      </c>
      <c r="B646">
        <v>418.49898582496007</v>
      </c>
      <c r="C646">
        <v>6</v>
      </c>
      <c r="H646">
        <f>VLOOKUP(A646,[1]Sheet1!$A$2:$F$10009,5,FALSE)</f>
        <v>418.52</v>
      </c>
      <c r="I646">
        <f>VLOOKUP(A646,[1]Sheet1!$A$2:$F$10009,6,FALSE)</f>
        <v>418.5</v>
      </c>
      <c r="J646" s="5">
        <f t="shared" ca="1" si="141"/>
        <v>3.1061836949248649E-4</v>
      </c>
      <c r="K646" s="5">
        <f t="shared" ca="1" si="142"/>
        <v>0.12999999999999545</v>
      </c>
      <c r="L646" s="6">
        <f t="shared" si="143"/>
        <v>645</v>
      </c>
      <c r="M646">
        <f t="shared" si="131"/>
        <v>418.5126730752753</v>
      </c>
      <c r="N646">
        <f t="shared" si="132"/>
        <v>0.10763551302702931</v>
      </c>
      <c r="O646">
        <f t="shared" si="133"/>
        <v>-0.12716295886276741</v>
      </c>
      <c r="P646" t="str">
        <f t="shared" si="134"/>
        <v/>
      </c>
      <c r="Q646">
        <f t="shared" si="135"/>
        <v>2.7914351812796667E-4</v>
      </c>
      <c r="R646">
        <f t="shared" si="136"/>
        <v>8.0097811956042236E-2</v>
      </c>
      <c r="S646">
        <f t="shared" si="137"/>
        <v>-0.33883880600873684</v>
      </c>
      <c r="T646" t="str">
        <f t="shared" si="138"/>
        <v/>
      </c>
      <c r="U646" t="str">
        <f t="shared" si="139"/>
        <v/>
      </c>
      <c r="V646" t="str">
        <f t="shared" si="130"/>
        <v/>
      </c>
      <c r="X646">
        <f t="shared" ca="1" si="140"/>
        <v>4.8545537402002878</v>
      </c>
    </row>
    <row r="647" spans="1:24" x14ac:dyDescent="0.25">
      <c r="A647" s="2">
        <v>43316.081435567132</v>
      </c>
      <c r="B647">
        <v>418.5</v>
      </c>
      <c r="C647">
        <v>14</v>
      </c>
      <c r="H647">
        <f>VLOOKUP(A647,[1]Sheet1!$A$2:$F$10009,5,FALSE)</f>
        <v>418.52</v>
      </c>
      <c r="I647">
        <f>VLOOKUP(A647,[1]Sheet1!$A$2:$F$10009,6,FALSE)</f>
        <v>418.5</v>
      </c>
      <c r="J647" s="5">
        <f t="shared" ca="1" si="141"/>
        <v>3.1061836949248649E-4</v>
      </c>
      <c r="K647" s="5">
        <f t="shared" ca="1" si="142"/>
        <v>0.12999999999999545</v>
      </c>
      <c r="L647" s="6">
        <f t="shared" si="143"/>
        <v>646</v>
      </c>
      <c r="M647">
        <f t="shared" si="131"/>
        <v>418.53346396645702</v>
      </c>
      <c r="N647">
        <f t="shared" si="132"/>
        <v>0.10744316577287497</v>
      </c>
      <c r="O647">
        <f t="shared" si="133"/>
        <v>-0.31145737577911842</v>
      </c>
      <c r="P647" t="str">
        <f t="shared" si="134"/>
        <v/>
      </c>
      <c r="Q647">
        <f t="shared" si="135"/>
        <v>2.0474537450354546E-4</v>
      </c>
      <c r="R647">
        <f t="shared" si="136"/>
        <v>-0.15989084842678555</v>
      </c>
      <c r="S647">
        <f t="shared" si="137"/>
        <v>0.47808686366902764</v>
      </c>
      <c r="T647" t="str">
        <f t="shared" si="138"/>
        <v/>
      </c>
      <c r="U647" t="str">
        <f t="shared" si="139"/>
        <v/>
      </c>
      <c r="V647" t="str">
        <f t="shared" si="130"/>
        <v/>
      </c>
      <c r="X647">
        <f t="shared" ca="1" si="140"/>
        <v>4.8545537402002878</v>
      </c>
    </row>
    <row r="648" spans="1:24" x14ac:dyDescent="0.25">
      <c r="A648" s="2">
        <v>43316.081435567132</v>
      </c>
      <c r="B648">
        <v>418.50000000000023</v>
      </c>
      <c r="C648">
        <v>9</v>
      </c>
      <c r="H648">
        <f>VLOOKUP(A648,[1]Sheet1!$A$2:$F$10009,5,FALSE)</f>
        <v>418.52</v>
      </c>
      <c r="I648">
        <f>VLOOKUP(A648,[1]Sheet1!$A$2:$F$10009,6,FALSE)</f>
        <v>418.5</v>
      </c>
      <c r="J648" s="5">
        <f t="shared" ca="1" si="141"/>
        <v>3.1061836949248649E-4</v>
      </c>
      <c r="K648" s="5">
        <f t="shared" ca="1" si="142"/>
        <v>0.12999999999999545</v>
      </c>
      <c r="L648" s="6">
        <f t="shared" si="143"/>
        <v>647</v>
      </c>
      <c r="M648">
        <f t="shared" si="131"/>
        <v>418.5511671595454</v>
      </c>
      <c r="N648">
        <f t="shared" si="132"/>
        <v>0.10751673776520318</v>
      </c>
      <c r="O648">
        <f t="shared" si="133"/>
        <v>-0.47589947954813061</v>
      </c>
      <c r="P648" t="str">
        <f t="shared" si="134"/>
        <v/>
      </c>
      <c r="Q648">
        <f t="shared" si="135"/>
        <v>0</v>
      </c>
      <c r="R648">
        <f t="shared" si="136"/>
        <v>-0.78835948274738454</v>
      </c>
      <c r="S648">
        <f t="shared" si="137"/>
        <v>-7.8698616740311131E-2</v>
      </c>
      <c r="T648" t="str">
        <f t="shared" si="138"/>
        <v/>
      </c>
      <c r="U648" t="str">
        <f t="shared" si="139"/>
        <v/>
      </c>
      <c r="V648" t="str">
        <f t="shared" si="130"/>
        <v/>
      </c>
      <c r="X648">
        <f t="shared" ca="1" si="140"/>
        <v>4.8545537402002878</v>
      </c>
    </row>
    <row r="649" spans="1:24" x14ac:dyDescent="0.25">
      <c r="A649" s="2">
        <v>43316.081435567132</v>
      </c>
      <c r="B649">
        <v>418.59335791159998</v>
      </c>
      <c r="C649">
        <v>12</v>
      </c>
      <c r="H649">
        <f>VLOOKUP(A649,[1]Sheet1!$A$2:$F$10009,5,FALSE)</f>
        <v>418.52</v>
      </c>
      <c r="I649">
        <f>VLOOKUP(A649,[1]Sheet1!$A$2:$F$10009,6,FALSE)</f>
        <v>418.5</v>
      </c>
      <c r="J649" s="5">
        <f t="shared" ca="1" si="141"/>
        <v>3.1061836949248649E-4</v>
      </c>
      <c r="K649" s="5">
        <f t="shared" ca="1" si="142"/>
        <v>0.12999999999999545</v>
      </c>
      <c r="L649" s="6">
        <f t="shared" si="143"/>
        <v>648</v>
      </c>
      <c r="M649">
        <f t="shared" si="131"/>
        <v>418.57214453769274</v>
      </c>
      <c r="N649">
        <f t="shared" si="132"/>
        <v>0.10607404676088746</v>
      </c>
      <c r="O649">
        <f t="shared" si="133"/>
        <v>0.19998646751983995</v>
      </c>
      <c r="P649" t="str">
        <f t="shared" si="134"/>
        <v/>
      </c>
      <c r="Q649">
        <f t="shared" si="135"/>
        <v>0</v>
      </c>
      <c r="R649">
        <f t="shared" si="136"/>
        <v>-0.74196345681492593</v>
      </c>
      <c r="S649">
        <f t="shared" si="137"/>
        <v>0.22784487638583883</v>
      </c>
      <c r="T649" t="str">
        <f t="shared" si="138"/>
        <v/>
      </c>
      <c r="U649" t="str">
        <f t="shared" si="139"/>
        <v/>
      </c>
      <c r="V649" t="str">
        <f t="shared" si="130"/>
        <v/>
      </c>
      <c r="X649">
        <f t="shared" ca="1" si="140"/>
        <v>4.8545537402002878</v>
      </c>
    </row>
    <row r="650" spans="1:24" x14ac:dyDescent="0.25">
      <c r="A650" s="2">
        <v>43316.081435567132</v>
      </c>
      <c r="B650">
        <v>418.63</v>
      </c>
      <c r="C650">
        <v>1</v>
      </c>
      <c r="H650">
        <f>VLOOKUP(A650,[1]Sheet1!$A$2:$F$10009,5,FALSE)</f>
        <v>418.52</v>
      </c>
      <c r="I650">
        <f>VLOOKUP(A650,[1]Sheet1!$A$2:$F$10009,6,FALSE)</f>
        <v>418.5</v>
      </c>
      <c r="J650" s="5">
        <f t="shared" ca="1" si="141"/>
        <v>3.1061836949248649E-4</v>
      </c>
      <c r="K650" s="5">
        <f t="shared" ca="1" si="142"/>
        <v>0.12999999999999545</v>
      </c>
      <c r="L650" s="6">
        <f t="shared" si="143"/>
        <v>649</v>
      </c>
      <c r="M650">
        <f t="shared" si="131"/>
        <v>418.6008705417305</v>
      </c>
      <c r="N650">
        <f t="shared" si="132"/>
        <v>0.10464460610141799</v>
      </c>
      <c r="O650">
        <f t="shared" si="133"/>
        <v>0.27836559718389359</v>
      </c>
      <c r="P650" t="str">
        <f t="shared" si="134"/>
        <v/>
      </c>
      <c r="Q650">
        <f t="shared" si="135"/>
        <v>0</v>
      </c>
      <c r="R650">
        <f t="shared" si="136"/>
        <v>-0.72361829451845872</v>
      </c>
      <c r="S650">
        <f t="shared" si="137"/>
        <v>-0.9212191426423918</v>
      </c>
      <c r="T650" t="str">
        <f t="shared" si="138"/>
        <v/>
      </c>
      <c r="U650" t="str">
        <f t="shared" si="139"/>
        <v/>
      </c>
      <c r="V650" t="str">
        <f t="shared" si="130"/>
        <v/>
      </c>
      <c r="X650">
        <f t="shared" ca="1" si="140"/>
        <v>4.8545537402002878</v>
      </c>
    </row>
    <row r="651" spans="1:24" x14ac:dyDescent="0.25">
      <c r="A651" s="2">
        <v>43316.081457280103</v>
      </c>
      <c r="B651">
        <v>418.63</v>
      </c>
      <c r="C651">
        <v>2</v>
      </c>
      <c r="H651">
        <f>VLOOKUP(A651,[1]Sheet1!$A$2:$F$10009,5,FALSE)</f>
        <v>418.52</v>
      </c>
      <c r="I651">
        <f>VLOOKUP(A651,[1]Sheet1!$A$2:$F$10009,6,FALSE)</f>
        <v>418.7223482</v>
      </c>
      <c r="J651" s="5">
        <f t="shared" ca="1" si="141"/>
        <v>3.1061836949248649E-4</v>
      </c>
      <c r="K651" s="5">
        <f t="shared" ca="1" si="142"/>
        <v>0.12999999999999545</v>
      </c>
      <c r="L651" s="6">
        <f t="shared" si="143"/>
        <v>650</v>
      </c>
      <c r="M651">
        <f t="shared" si="131"/>
        <v>418.630532883066</v>
      </c>
      <c r="N651">
        <f t="shared" si="132"/>
        <v>0.10350148167838391</v>
      </c>
      <c r="O651">
        <f t="shared" si="133"/>
        <v>-5.1485549516709379E-3</v>
      </c>
      <c r="P651" t="str">
        <f t="shared" si="134"/>
        <v/>
      </c>
      <c r="Q651">
        <f t="shared" si="135"/>
        <v>2.1712970919907093E-5</v>
      </c>
      <c r="R651">
        <f t="shared" si="136"/>
        <v>-0.64824067769763827</v>
      </c>
      <c r="S651">
        <f t="shared" si="137"/>
        <v>-0.792798374917835</v>
      </c>
      <c r="T651" t="str">
        <f t="shared" si="138"/>
        <v/>
      </c>
      <c r="U651" t="str">
        <f t="shared" si="139"/>
        <v/>
      </c>
      <c r="V651" t="str">
        <f t="shared" si="130"/>
        <v/>
      </c>
      <c r="X651">
        <f t="shared" ca="1" si="140"/>
        <v>4.8545537402002878</v>
      </c>
    </row>
    <row r="652" spans="1:24" x14ac:dyDescent="0.25">
      <c r="A652" s="2">
        <v>43316.081457280103</v>
      </c>
      <c r="B652">
        <v>418.63</v>
      </c>
      <c r="C652">
        <v>1</v>
      </c>
      <c r="H652">
        <f>VLOOKUP(A652,[1]Sheet1!$A$2:$F$10009,5,FALSE)</f>
        <v>418.52</v>
      </c>
      <c r="I652">
        <f>VLOOKUP(A652,[1]Sheet1!$A$2:$F$10009,6,FALSE)</f>
        <v>418.7223482</v>
      </c>
      <c r="J652" s="5">
        <f t="shared" ca="1" si="141"/>
        <v>3.1061836949248649E-4</v>
      </c>
      <c r="K652" s="5">
        <f t="shared" ca="1" si="142"/>
        <v>0.12999999999999545</v>
      </c>
      <c r="L652" s="6">
        <f t="shared" si="143"/>
        <v>651</v>
      </c>
      <c r="M652">
        <f t="shared" si="131"/>
        <v>418.65721284913423</v>
      </c>
      <c r="N652">
        <f t="shared" si="132"/>
        <v>0.10235202678298332</v>
      </c>
      <c r="O652">
        <f t="shared" si="133"/>
        <v>-0.26587503921079525</v>
      </c>
      <c r="P652" t="str">
        <f t="shared" si="134"/>
        <v/>
      </c>
      <c r="Q652">
        <f t="shared" si="135"/>
        <v>0</v>
      </c>
      <c r="R652">
        <f t="shared" si="136"/>
        <v>-0.71589821985550017</v>
      </c>
      <c r="S652">
        <f t="shared" si="137"/>
        <v>-0.86205177376372499</v>
      </c>
      <c r="T652" t="str">
        <f t="shared" si="138"/>
        <v/>
      </c>
      <c r="U652" t="str">
        <f t="shared" si="139"/>
        <v/>
      </c>
      <c r="V652" t="str">
        <f t="shared" si="130"/>
        <v/>
      </c>
      <c r="X652">
        <f t="shared" ca="1" si="140"/>
        <v>4.8545537402002878</v>
      </c>
    </row>
    <row r="653" spans="1:24" x14ac:dyDescent="0.25">
      <c r="A653" s="2">
        <v>43316.081457280103</v>
      </c>
      <c r="B653">
        <v>418.63</v>
      </c>
      <c r="C653">
        <v>1</v>
      </c>
      <c r="H653">
        <f>VLOOKUP(A653,[1]Sheet1!$A$2:$F$10009,5,FALSE)</f>
        <v>418.52</v>
      </c>
      <c r="I653">
        <f>VLOOKUP(A653,[1]Sheet1!$A$2:$F$10009,6,FALSE)</f>
        <v>418.7223482</v>
      </c>
      <c r="J653" s="5">
        <f t="shared" ca="1" si="141"/>
        <v>3.1061836949248649E-4</v>
      </c>
      <c r="K653" s="5">
        <f t="shared" ca="1" si="142"/>
        <v>0.12999999999999545</v>
      </c>
      <c r="L653" s="6">
        <f t="shared" si="143"/>
        <v>652</v>
      </c>
      <c r="M653">
        <f t="shared" si="131"/>
        <v>418.68051466394184</v>
      </c>
      <c r="N653">
        <f t="shared" si="132"/>
        <v>0.10163232587538065</v>
      </c>
      <c r="O653">
        <f t="shared" si="133"/>
        <v>-0.49703343406486516</v>
      </c>
      <c r="P653" t="str">
        <f t="shared" si="134"/>
        <v/>
      </c>
      <c r="Q653">
        <f t="shared" si="135"/>
        <v>0</v>
      </c>
      <c r="R653">
        <f t="shared" si="136"/>
        <v>-0.71589670838518304</v>
      </c>
      <c r="S653">
        <f t="shared" si="137"/>
        <v>-0.86205177376372499</v>
      </c>
      <c r="T653" t="str">
        <f t="shared" si="138"/>
        <v/>
      </c>
      <c r="U653" t="str">
        <f t="shared" si="139"/>
        <v/>
      </c>
      <c r="V653" t="str">
        <f t="shared" si="130"/>
        <v/>
      </c>
      <c r="X653">
        <f t="shared" ca="1" si="140"/>
        <v>4.8545537402002878</v>
      </c>
    </row>
    <row r="654" spans="1:24" x14ac:dyDescent="0.25">
      <c r="A654" s="2">
        <v>43316.081457280103</v>
      </c>
      <c r="B654">
        <v>418.71562162089998</v>
      </c>
      <c r="C654">
        <v>15</v>
      </c>
      <c r="H654">
        <f>VLOOKUP(A654,[1]Sheet1!$A$2:$F$10009,5,FALSE)</f>
        <v>418.52</v>
      </c>
      <c r="I654">
        <f>VLOOKUP(A654,[1]Sheet1!$A$2:$F$10009,6,FALSE)</f>
        <v>418.7223482</v>
      </c>
      <c r="J654" s="5">
        <f t="shared" ca="1" si="141"/>
        <v>3.1061836949248649E-4</v>
      </c>
      <c r="K654" s="5">
        <f t="shared" ca="1" si="142"/>
        <v>0.12999999999999545</v>
      </c>
      <c r="L654" s="6">
        <f t="shared" si="143"/>
        <v>653</v>
      </c>
      <c r="M654">
        <f t="shared" si="131"/>
        <v>418.70043832748888</v>
      </c>
      <c r="N654">
        <f t="shared" si="132"/>
        <v>0.10149029519886126</v>
      </c>
      <c r="O654">
        <f t="shared" si="133"/>
        <v>0.14960340179667578</v>
      </c>
      <c r="P654" t="str">
        <f t="shared" si="134"/>
        <v/>
      </c>
      <c r="Q654">
        <f t="shared" si="135"/>
        <v>0</v>
      </c>
      <c r="R654">
        <f t="shared" si="136"/>
        <v>-0.70879746455033177</v>
      </c>
      <c r="S654">
        <f t="shared" si="137"/>
        <v>0.6100026836235698</v>
      </c>
      <c r="T654" t="str">
        <f t="shared" si="138"/>
        <v/>
      </c>
      <c r="U654" t="str">
        <f t="shared" si="139"/>
        <v/>
      </c>
      <c r="V654" t="str">
        <f t="shared" si="130"/>
        <v/>
      </c>
      <c r="X654">
        <f t="shared" ca="1" si="140"/>
        <v>4.8545537402002878</v>
      </c>
    </row>
    <row r="655" spans="1:24" x14ac:dyDescent="0.25">
      <c r="A655" s="2">
        <v>43316.081480358793</v>
      </c>
      <c r="B655">
        <v>418.64283754543987</v>
      </c>
      <c r="C655">
        <v>5</v>
      </c>
      <c r="H655">
        <f>VLOOKUP(A655,[1]Sheet1!$A$2:$F$10009,5,FALSE)</f>
        <v>418.62</v>
      </c>
      <c r="I655">
        <f>VLOOKUP(A655,[1]Sheet1!$A$2:$F$10009,6,FALSE)</f>
        <v>418.63000000000011</v>
      </c>
      <c r="J655" s="5">
        <f t="shared" ca="1" si="141"/>
        <v>7.1664038985172035E-5</v>
      </c>
      <c r="K655" s="5">
        <f t="shared" ca="1" si="142"/>
        <v>2.9999999999972719E-2</v>
      </c>
      <c r="L655" s="6">
        <f t="shared" si="143"/>
        <v>654</v>
      </c>
      <c r="M655">
        <f t="shared" si="131"/>
        <v>418.72676916787856</v>
      </c>
      <c r="N655">
        <f t="shared" si="132"/>
        <v>0.10127077549377454</v>
      </c>
      <c r="O655">
        <f t="shared" si="133"/>
        <v>-0.82878423740166796</v>
      </c>
      <c r="P655" t="str">
        <f t="shared" si="134"/>
        <v/>
      </c>
      <c r="Q655">
        <f t="shared" si="135"/>
        <v>2.3078689991962165E-5</v>
      </c>
      <c r="R655">
        <f t="shared" si="136"/>
        <v>-0.63997130258025348</v>
      </c>
      <c r="S655">
        <f t="shared" si="137"/>
        <v>-0.45209188008579465</v>
      </c>
      <c r="T655" t="str">
        <f t="shared" si="138"/>
        <v/>
      </c>
      <c r="U655" t="str">
        <f t="shared" si="139"/>
        <v/>
      </c>
      <c r="V655" t="str">
        <f t="shared" si="130"/>
        <v/>
      </c>
      <c r="X655">
        <f t="shared" ca="1" si="140"/>
        <v>4.8545537402002878</v>
      </c>
    </row>
    <row r="656" spans="1:24" x14ac:dyDescent="0.25">
      <c r="A656" s="2">
        <v>43316.081891412039</v>
      </c>
      <c r="B656">
        <v>418.60557260008</v>
      </c>
      <c r="C656">
        <v>10</v>
      </c>
      <c r="H656">
        <f>VLOOKUP(A656,[1]Sheet1!$A$2:$F$10009,5,FALSE)</f>
        <v>418.62</v>
      </c>
      <c r="I656">
        <f>VLOOKUP(A656,[1]Sheet1!$A$2:$F$10009,6,FALSE)</f>
        <v>418.63</v>
      </c>
      <c r="J656" s="5">
        <f t="shared" ca="1" si="141"/>
        <v>7.1664038985172035E-5</v>
      </c>
      <c r="K656" s="5">
        <f t="shared" ca="1" si="142"/>
        <v>2.9999999999972719E-2</v>
      </c>
      <c r="L656" s="6">
        <f t="shared" si="143"/>
        <v>655</v>
      </c>
      <c r="M656">
        <f t="shared" si="131"/>
        <v>418.7409719713034</v>
      </c>
      <c r="N656">
        <f t="shared" si="132"/>
        <v>0.10216279516668951</v>
      </c>
      <c r="O656">
        <f t="shared" si="133"/>
        <v>-1.3253295488096379</v>
      </c>
      <c r="P656" t="str">
        <f t="shared" si="134"/>
        <v/>
      </c>
      <c r="Q656">
        <f t="shared" si="135"/>
        <v>4.1105324635282159E-4</v>
      </c>
      <c r="R656">
        <f t="shared" si="136"/>
        <v>0.51580062176238184</v>
      </c>
      <c r="S656">
        <f t="shared" si="137"/>
        <v>5.1911416813309352E-2</v>
      </c>
      <c r="T656" t="str">
        <f t="shared" si="138"/>
        <v/>
      </c>
      <c r="U656" t="str">
        <f t="shared" si="139"/>
        <v/>
      </c>
      <c r="V656" t="str">
        <f t="shared" si="130"/>
        <v/>
      </c>
      <c r="X656">
        <f t="shared" ca="1" si="140"/>
        <v>4.8545537402002878</v>
      </c>
    </row>
    <row r="657" spans="1:24" x14ac:dyDescent="0.25">
      <c r="A657" s="2">
        <v>43316.082892812497</v>
      </c>
      <c r="B657">
        <v>418.62703076673989</v>
      </c>
      <c r="C657">
        <v>19</v>
      </c>
      <c r="H657">
        <f>VLOOKUP(A657,[1]Sheet1!$A$2:$F$10009,5,FALSE)</f>
        <v>418.62</v>
      </c>
      <c r="I657">
        <f>VLOOKUP(A657,[1]Sheet1!$A$2:$F$10009,6,FALSE)</f>
        <v>418.46675458200008</v>
      </c>
      <c r="J657" s="5">
        <f t="shared" ca="1" si="141"/>
        <v>7.1664038985172035E-5</v>
      </c>
      <c r="K657" s="5">
        <f t="shared" ca="1" si="142"/>
        <v>2.9999999999972719E-2</v>
      </c>
      <c r="L657" s="6">
        <f t="shared" si="143"/>
        <v>656</v>
      </c>
      <c r="M657">
        <f t="shared" si="131"/>
        <v>418.74747304544951</v>
      </c>
      <c r="N657">
        <f t="shared" si="132"/>
        <v>0.10454529185898961</v>
      </c>
      <c r="O657">
        <f t="shared" si="133"/>
        <v>-1.1520583717157724</v>
      </c>
      <c r="P657" t="str">
        <f t="shared" si="134"/>
        <v/>
      </c>
      <c r="Q657">
        <f t="shared" si="135"/>
        <v>1.0014004583354108E-3</v>
      </c>
      <c r="R657">
        <f t="shared" si="136"/>
        <v>2.2531118569047046</v>
      </c>
      <c r="S657">
        <f t="shared" si="137"/>
        <v>0.9715336077668173</v>
      </c>
      <c r="T657" t="str">
        <f t="shared" si="138"/>
        <v/>
      </c>
      <c r="U657" t="str">
        <f t="shared" si="139"/>
        <v/>
      </c>
      <c r="V657" t="str">
        <f t="shared" si="130"/>
        <v/>
      </c>
      <c r="X657">
        <f t="shared" ca="1" si="140"/>
        <v>4.8545537402002878</v>
      </c>
    </row>
    <row r="658" spans="1:24" x14ac:dyDescent="0.25">
      <c r="A658" s="2">
        <v>43316.082892812497</v>
      </c>
      <c r="B658">
        <v>418.62</v>
      </c>
      <c r="C658">
        <v>1</v>
      </c>
      <c r="H658">
        <f>VLOOKUP(A658,[1]Sheet1!$A$2:$F$10009,5,FALSE)</f>
        <v>418.62</v>
      </c>
      <c r="I658">
        <f>VLOOKUP(A658,[1]Sheet1!$A$2:$F$10009,6,FALSE)</f>
        <v>418.46675458200008</v>
      </c>
      <c r="J658" s="5">
        <f t="shared" ca="1" si="141"/>
        <v>7.1664038985172035E-5</v>
      </c>
      <c r="K658" s="5">
        <f t="shared" ca="1" si="142"/>
        <v>2.9999999999972719E-2</v>
      </c>
      <c r="L658" s="6">
        <f t="shared" si="143"/>
        <v>657</v>
      </c>
      <c r="M658">
        <f t="shared" si="131"/>
        <v>418.75317149360023</v>
      </c>
      <c r="N658">
        <f t="shared" si="132"/>
        <v>0.10615672347738414</v>
      </c>
      <c r="O658">
        <f t="shared" si="133"/>
        <v>-1.2544800671867109</v>
      </c>
      <c r="P658" t="str">
        <f t="shared" si="134"/>
        <v/>
      </c>
      <c r="Q658">
        <f t="shared" si="135"/>
        <v>0</v>
      </c>
      <c r="R658">
        <f t="shared" si="136"/>
        <v>-0.77734062771872126</v>
      </c>
      <c r="S658">
        <f t="shared" si="137"/>
        <v>-0.9715336077668173</v>
      </c>
      <c r="T658" t="str">
        <f t="shared" si="138"/>
        <v/>
      </c>
      <c r="U658" t="str">
        <f t="shared" si="139"/>
        <v/>
      </c>
      <c r="V658" t="str">
        <f t="shared" si="130"/>
        <v/>
      </c>
      <c r="X658">
        <f t="shared" ca="1" si="140"/>
        <v>4.8545537402002878</v>
      </c>
    </row>
    <row r="659" spans="1:24" x14ac:dyDescent="0.25">
      <c r="A659" s="2">
        <v>43316.082892812497</v>
      </c>
      <c r="B659">
        <v>418.62</v>
      </c>
      <c r="C659">
        <v>1</v>
      </c>
      <c r="H659">
        <f>VLOOKUP(A659,[1]Sheet1!$A$2:$F$10009,5,FALSE)</f>
        <v>418.62</v>
      </c>
      <c r="I659">
        <f>VLOOKUP(A659,[1]Sheet1!$A$2:$F$10009,6,FALSE)</f>
        <v>418.46675458200008</v>
      </c>
      <c r="J659" s="5">
        <f t="shared" ca="1" si="141"/>
        <v>7.1664038985172035E-5</v>
      </c>
      <c r="K659" s="5">
        <f t="shared" ca="1" si="142"/>
        <v>2.9999999999972719E-2</v>
      </c>
      <c r="L659" s="6">
        <f t="shared" si="143"/>
        <v>658</v>
      </c>
      <c r="M659">
        <f t="shared" si="131"/>
        <v>418.75470324521547</v>
      </c>
      <c r="N659">
        <f t="shared" si="132"/>
        <v>0.10758205511084172</v>
      </c>
      <c r="O659">
        <f t="shared" si="133"/>
        <v>-1.252097713477192</v>
      </c>
      <c r="P659" t="str">
        <f t="shared" si="134"/>
        <v/>
      </c>
      <c r="Q659">
        <f t="shared" si="135"/>
        <v>0</v>
      </c>
      <c r="R659">
        <f t="shared" si="136"/>
        <v>-0.73400679758504206</v>
      </c>
      <c r="S659">
        <f t="shared" si="137"/>
        <v>-0.94702762807291396</v>
      </c>
      <c r="T659" t="str">
        <f t="shared" si="138"/>
        <v/>
      </c>
      <c r="U659" t="str">
        <f t="shared" si="139"/>
        <v/>
      </c>
      <c r="V659" t="str">
        <f t="shared" si="130"/>
        <v/>
      </c>
      <c r="X659">
        <f t="shared" ca="1" si="140"/>
        <v>4.8545537402002878</v>
      </c>
    </row>
    <row r="660" spans="1:24" x14ac:dyDescent="0.25">
      <c r="A660" s="2">
        <v>43316.082892812497</v>
      </c>
      <c r="B660">
        <v>418.62</v>
      </c>
      <c r="C660">
        <v>1</v>
      </c>
      <c r="H660">
        <f>VLOOKUP(A660,[1]Sheet1!$A$2:$F$10009,5,FALSE)</f>
        <v>418.62</v>
      </c>
      <c r="I660">
        <f>VLOOKUP(A660,[1]Sheet1!$A$2:$F$10009,6,FALSE)</f>
        <v>418.46675458200008</v>
      </c>
      <c r="J660" s="5">
        <f t="shared" ca="1" si="141"/>
        <v>7.1664038985172035E-5</v>
      </c>
      <c r="K660" s="5">
        <f t="shared" ca="1" si="142"/>
        <v>2.9999999999972719E-2</v>
      </c>
      <c r="L660" s="6">
        <f t="shared" si="143"/>
        <v>659</v>
      </c>
      <c r="M660">
        <f t="shared" si="131"/>
        <v>418.75833526799141</v>
      </c>
      <c r="N660">
        <f t="shared" si="132"/>
        <v>0.10977999881479603</v>
      </c>
      <c r="O660">
        <f t="shared" si="133"/>
        <v>-1.2601135861258872</v>
      </c>
      <c r="P660" t="str">
        <f t="shared" si="134"/>
        <v/>
      </c>
      <c r="Q660">
        <f t="shared" si="135"/>
        <v>0</v>
      </c>
      <c r="R660">
        <f t="shared" si="136"/>
        <v>-0.69203212508094192</v>
      </c>
      <c r="S660">
        <f t="shared" si="137"/>
        <v>-0.91949530074171393</v>
      </c>
      <c r="T660" t="str">
        <f t="shared" si="138"/>
        <v/>
      </c>
      <c r="U660" t="str">
        <f t="shared" si="139"/>
        <v/>
      </c>
      <c r="V660" t="str">
        <f t="shared" si="130"/>
        <v/>
      </c>
      <c r="X660">
        <f t="shared" ca="1" si="140"/>
        <v>4.8545537402002878</v>
      </c>
    </row>
    <row r="661" spans="1:24" x14ac:dyDescent="0.25">
      <c r="A661" s="2">
        <v>43316.082892812497</v>
      </c>
      <c r="B661">
        <v>418.62</v>
      </c>
      <c r="C661">
        <v>3</v>
      </c>
      <c r="H661">
        <f>VLOOKUP(A661,[1]Sheet1!$A$2:$F$10009,5,FALSE)</f>
        <v>418.62</v>
      </c>
      <c r="I661">
        <f>VLOOKUP(A661,[1]Sheet1!$A$2:$F$10009,6,FALSE)</f>
        <v>418.46675458200008</v>
      </c>
      <c r="J661" s="5">
        <f t="shared" ca="1" si="141"/>
        <v>7.1664038985172035E-5</v>
      </c>
      <c r="K661" s="5">
        <f t="shared" ca="1" si="142"/>
        <v>2.9999999999972719E-2</v>
      </c>
      <c r="L661" s="6">
        <f t="shared" si="143"/>
        <v>660</v>
      </c>
      <c r="M661">
        <f t="shared" si="131"/>
        <v>418.76627333209552</v>
      </c>
      <c r="N661">
        <f t="shared" si="132"/>
        <v>0.11143012350804719</v>
      </c>
      <c r="O661">
        <f t="shared" si="133"/>
        <v>-1.3126911062335365</v>
      </c>
      <c r="P661" t="str">
        <f t="shared" si="134"/>
        <v/>
      </c>
      <c r="Q661">
        <f t="shared" si="135"/>
        <v>0</v>
      </c>
      <c r="R661">
        <f t="shared" si="136"/>
        <v>-0.68314075755827663</v>
      </c>
      <c r="S661">
        <f t="shared" si="137"/>
        <v>-0.74668084956213576</v>
      </c>
      <c r="T661" t="str">
        <f t="shared" si="138"/>
        <v/>
      </c>
      <c r="U661" t="str">
        <f t="shared" si="139"/>
        <v/>
      </c>
      <c r="V661" t="str">
        <f t="shared" si="130"/>
        <v/>
      </c>
      <c r="X661">
        <f t="shared" ca="1" si="140"/>
        <v>4.8545537402002878</v>
      </c>
    </row>
    <row r="662" spans="1:24" x14ac:dyDescent="0.25">
      <c r="A662" s="2">
        <v>43316.082892812497</v>
      </c>
      <c r="B662">
        <v>418.62</v>
      </c>
      <c r="C662">
        <v>1</v>
      </c>
      <c r="H662">
        <f>VLOOKUP(A662,[1]Sheet1!$A$2:$F$10009,5,FALSE)</f>
        <v>418.62</v>
      </c>
      <c r="I662">
        <f>VLOOKUP(A662,[1]Sheet1!$A$2:$F$10009,6,FALSE)</f>
        <v>418.46675458200008</v>
      </c>
      <c r="J662" s="5">
        <f t="shared" ca="1" si="141"/>
        <v>7.1664038985172035E-5</v>
      </c>
      <c r="K662" s="5">
        <f t="shared" ca="1" si="142"/>
        <v>2.9999999999972719E-2</v>
      </c>
      <c r="L662" s="6">
        <f t="shared" si="143"/>
        <v>661</v>
      </c>
      <c r="M662">
        <f t="shared" si="131"/>
        <v>418.77212400109005</v>
      </c>
      <c r="N662">
        <f t="shared" si="132"/>
        <v>0.1135909678902146</v>
      </c>
      <c r="O662">
        <f t="shared" si="133"/>
        <v>-1.3392262071142107</v>
      </c>
      <c r="P662" t="str">
        <f t="shared" si="134"/>
        <v/>
      </c>
      <c r="Q662">
        <f t="shared" si="135"/>
        <v>0</v>
      </c>
      <c r="R662">
        <f t="shared" si="136"/>
        <v>-0.64811279607380146</v>
      </c>
      <c r="S662">
        <f t="shared" si="137"/>
        <v>-1.0089297333107883</v>
      </c>
      <c r="T662" t="str">
        <f t="shared" si="138"/>
        <v/>
      </c>
      <c r="U662" t="str">
        <f t="shared" si="139"/>
        <v/>
      </c>
      <c r="V662" t="str">
        <f t="shared" si="130"/>
        <v/>
      </c>
      <c r="X662">
        <f t="shared" ca="1" si="140"/>
        <v>4.8545537402002878</v>
      </c>
    </row>
    <row r="663" spans="1:24" x14ac:dyDescent="0.25">
      <c r="A663" s="2">
        <v>43316.082892812497</v>
      </c>
      <c r="B663">
        <v>418.62000000000012</v>
      </c>
      <c r="C663">
        <v>2</v>
      </c>
      <c r="H663">
        <f>VLOOKUP(A663,[1]Sheet1!$A$2:$F$10009,5,FALSE)</f>
        <v>418.62</v>
      </c>
      <c r="I663">
        <f>VLOOKUP(A663,[1]Sheet1!$A$2:$F$10009,6,FALSE)</f>
        <v>418.46675458200008</v>
      </c>
      <c r="J663" s="5">
        <f t="shared" ca="1" si="141"/>
        <v>7.1664038985172035E-5</v>
      </c>
      <c r="K663" s="5">
        <f t="shared" ca="1" si="142"/>
        <v>2.9999999999972719E-2</v>
      </c>
      <c r="L663" s="6">
        <f t="shared" si="143"/>
        <v>662</v>
      </c>
      <c r="M663">
        <f t="shared" si="131"/>
        <v>418.77581056295429</v>
      </c>
      <c r="N663">
        <f t="shared" si="132"/>
        <v>0.11614367072890763</v>
      </c>
      <c r="O663">
        <f t="shared" si="133"/>
        <v>-1.3415329649589962</v>
      </c>
      <c r="P663" t="str">
        <f t="shared" si="134"/>
        <v/>
      </c>
      <c r="Q663">
        <f t="shared" si="135"/>
        <v>0</v>
      </c>
      <c r="R663">
        <f t="shared" si="136"/>
        <v>-0.63047846061949064</v>
      </c>
      <c r="S663">
        <f t="shared" si="137"/>
        <v>-0.82620133775723592</v>
      </c>
      <c r="T663" t="str">
        <f t="shared" si="138"/>
        <v/>
      </c>
      <c r="U663" t="str">
        <f t="shared" si="139"/>
        <v/>
      </c>
      <c r="V663" t="str">
        <f t="shared" si="130"/>
        <v/>
      </c>
      <c r="X663">
        <f t="shared" ca="1" si="140"/>
        <v>4.8545537402002878</v>
      </c>
    </row>
    <row r="664" spans="1:24" x14ac:dyDescent="0.25">
      <c r="A664" s="2">
        <v>43316.082892812497</v>
      </c>
      <c r="B664">
        <v>418.62000000000012</v>
      </c>
      <c r="C664">
        <v>3</v>
      </c>
      <c r="H664">
        <f>VLOOKUP(A664,[1]Sheet1!$A$2:$F$10009,5,FALSE)</f>
        <v>418.62</v>
      </c>
      <c r="I664">
        <f>VLOOKUP(A664,[1]Sheet1!$A$2:$F$10009,6,FALSE)</f>
        <v>418.46675458200008</v>
      </c>
      <c r="J664" s="5">
        <f t="shared" ca="1" si="141"/>
        <v>7.1664038985172035E-5</v>
      </c>
      <c r="K664" s="5">
        <f t="shared" ca="1" si="142"/>
        <v>2.9999999999972719E-2</v>
      </c>
      <c r="L664" s="6">
        <f t="shared" si="143"/>
        <v>663</v>
      </c>
      <c r="M664">
        <f t="shared" si="131"/>
        <v>418.77669600452737</v>
      </c>
      <c r="N664">
        <f t="shared" si="132"/>
        <v>0.11893699314232044</v>
      </c>
      <c r="O664">
        <f t="shared" si="133"/>
        <v>-1.3174707077027337</v>
      </c>
      <c r="P664" t="str">
        <f t="shared" si="134"/>
        <v/>
      </c>
      <c r="Q664">
        <f t="shared" si="135"/>
        <v>0</v>
      </c>
      <c r="R664">
        <f t="shared" si="136"/>
        <v>-0.63047846061949064</v>
      </c>
      <c r="S664">
        <f t="shared" si="137"/>
        <v>-0.66679368708635156</v>
      </c>
      <c r="T664" t="str">
        <f t="shared" si="138"/>
        <v/>
      </c>
      <c r="U664" t="str">
        <f t="shared" si="139"/>
        <v/>
      </c>
      <c r="V664" t="str">
        <f t="shared" si="130"/>
        <v/>
      </c>
      <c r="X664">
        <f t="shared" ca="1" si="140"/>
        <v>4.8545537402002878</v>
      </c>
    </row>
    <row r="665" spans="1:24" x14ac:dyDescent="0.25">
      <c r="A665" s="2">
        <v>43316.082893541658</v>
      </c>
      <c r="B665">
        <v>418.50367294761998</v>
      </c>
      <c r="C665">
        <v>3</v>
      </c>
      <c r="H665">
        <f>VLOOKUP(A665,[1]Sheet1!$A$2:$F$10009,5,FALSE)</f>
        <v>418.49000000000012</v>
      </c>
      <c r="I665">
        <f>VLOOKUP(A665,[1]Sheet1!$A$2:$F$10009,6,FALSE)</f>
        <v>418.46675458200008</v>
      </c>
      <c r="J665" s="5">
        <f t="shared" ca="1" si="141"/>
        <v>3.8232693732192987E-4</v>
      </c>
      <c r="K665" s="5">
        <f t="shared" ca="1" si="142"/>
        <v>0.15999999999985448</v>
      </c>
      <c r="L665" s="6">
        <f t="shared" si="143"/>
        <v>664</v>
      </c>
      <c r="M665">
        <f t="shared" si="131"/>
        <v>418.77526211836943</v>
      </c>
      <c r="N665">
        <f t="shared" si="132"/>
        <v>0.12164008964869383</v>
      </c>
      <c r="O665">
        <f t="shared" si="133"/>
        <v>-2.2327274793517633</v>
      </c>
      <c r="P665" t="str">
        <f t="shared" si="134"/>
        <v/>
      </c>
      <c r="Q665">
        <f t="shared" si="135"/>
        <v>7.2916009230539203E-7</v>
      </c>
      <c r="R665">
        <f t="shared" si="136"/>
        <v>-0.62844693026868814</v>
      </c>
      <c r="S665">
        <f t="shared" si="137"/>
        <v>-0.67837087022239451</v>
      </c>
      <c r="T665" t="str">
        <f t="shared" si="138"/>
        <v/>
      </c>
      <c r="U665" t="str">
        <f t="shared" si="139"/>
        <v/>
      </c>
      <c r="V665" t="str">
        <f t="shared" si="130"/>
        <v/>
      </c>
      <c r="X665">
        <f t="shared" ca="1" si="140"/>
        <v>4.8545537402002878</v>
      </c>
    </row>
    <row r="666" spans="1:24" x14ac:dyDescent="0.25">
      <c r="A666" s="2">
        <v>43316.082893541658</v>
      </c>
      <c r="B666">
        <v>418.49</v>
      </c>
      <c r="C666">
        <v>1</v>
      </c>
      <c r="H666">
        <f>VLOOKUP(A666,[1]Sheet1!$A$2:$F$10009,5,FALSE)</f>
        <v>418.49000000000012</v>
      </c>
      <c r="I666">
        <f>VLOOKUP(A666,[1]Sheet1!$A$2:$F$10009,6,FALSE)</f>
        <v>418.46675458200008</v>
      </c>
      <c r="J666" s="5">
        <f t="shared" ca="1" si="141"/>
        <v>3.8232693732192987E-4</v>
      </c>
      <c r="K666" s="5">
        <f t="shared" ca="1" si="142"/>
        <v>0.15999999999985448</v>
      </c>
      <c r="L666" s="6">
        <f t="shared" si="143"/>
        <v>665</v>
      </c>
      <c r="M666">
        <f t="shared" si="131"/>
        <v>418.75821438420837</v>
      </c>
      <c r="N666">
        <f t="shared" si="132"/>
        <v>0.12921487517798766</v>
      </c>
      <c r="O666">
        <f t="shared" si="133"/>
        <v>-2.0757237418595196</v>
      </c>
      <c r="P666" t="str">
        <f t="shared" si="134"/>
        <v/>
      </c>
      <c r="Q666">
        <f t="shared" si="135"/>
        <v>0</v>
      </c>
      <c r="R666">
        <f t="shared" si="136"/>
        <v>-0.63056022185728344</v>
      </c>
      <c r="S666">
        <f t="shared" si="137"/>
        <v>-0.95319962072587616</v>
      </c>
      <c r="T666" t="str">
        <f t="shared" si="138"/>
        <v/>
      </c>
      <c r="U666" t="str">
        <f t="shared" si="139"/>
        <v/>
      </c>
      <c r="V666" t="str">
        <f t="shared" si="130"/>
        <v/>
      </c>
      <c r="X666">
        <f t="shared" ca="1" si="140"/>
        <v>4.8545537402002878</v>
      </c>
    </row>
    <row r="667" spans="1:24" x14ac:dyDescent="0.25">
      <c r="A667" s="2">
        <v>43316.082893541658</v>
      </c>
      <c r="B667">
        <v>418.49</v>
      </c>
      <c r="C667">
        <v>1</v>
      </c>
      <c r="H667">
        <f>VLOOKUP(A667,[1]Sheet1!$A$2:$F$10009,5,FALSE)</f>
        <v>418.49000000000012</v>
      </c>
      <c r="I667">
        <f>VLOOKUP(A667,[1]Sheet1!$A$2:$F$10009,6,FALSE)</f>
        <v>418.46675458200008</v>
      </c>
      <c r="J667" s="5">
        <f t="shared" ca="1" si="141"/>
        <v>3.8232693732192987E-4</v>
      </c>
      <c r="K667" s="5">
        <f t="shared" ca="1" si="142"/>
        <v>0.15999999999985448</v>
      </c>
      <c r="L667" s="6">
        <f t="shared" si="143"/>
        <v>666</v>
      </c>
      <c r="M667">
        <f t="shared" si="131"/>
        <v>418.73319780205276</v>
      </c>
      <c r="N667">
        <f t="shared" si="132"/>
        <v>0.13317849180322966</v>
      </c>
      <c r="O667">
        <f t="shared" si="133"/>
        <v>-1.8261041911487572</v>
      </c>
      <c r="P667" t="str">
        <f t="shared" si="134"/>
        <v/>
      </c>
      <c r="Q667">
        <f t="shared" si="135"/>
        <v>0</v>
      </c>
      <c r="R667">
        <f t="shared" si="136"/>
        <v>-0.63056022185728344</v>
      </c>
      <c r="S667">
        <f t="shared" si="137"/>
        <v>-0.95319962072587616</v>
      </c>
      <c r="T667" t="str">
        <f t="shared" si="138"/>
        <v/>
      </c>
      <c r="U667" t="str">
        <f t="shared" si="139"/>
        <v/>
      </c>
      <c r="V667" t="str">
        <f t="shared" si="130"/>
        <v/>
      </c>
      <c r="X667">
        <f t="shared" ca="1" si="140"/>
        <v>4.8545537402002878</v>
      </c>
    </row>
    <row r="668" spans="1:24" x14ac:dyDescent="0.25">
      <c r="A668" s="2">
        <v>43316.082893541658</v>
      </c>
      <c r="B668">
        <v>418.49</v>
      </c>
      <c r="C668">
        <v>4</v>
      </c>
      <c r="H668">
        <f>VLOOKUP(A668,[1]Sheet1!$A$2:$F$10009,5,FALSE)</f>
        <v>418.49000000000012</v>
      </c>
      <c r="I668">
        <f>VLOOKUP(A668,[1]Sheet1!$A$2:$F$10009,6,FALSE)</f>
        <v>418.46675458200008</v>
      </c>
      <c r="J668" s="5">
        <f t="shared" ca="1" si="141"/>
        <v>3.8232693732192987E-4</v>
      </c>
      <c r="K668" s="5">
        <f t="shared" ca="1" si="142"/>
        <v>0.15999999999985448</v>
      </c>
      <c r="L668" s="6">
        <f t="shared" si="143"/>
        <v>667</v>
      </c>
      <c r="M668">
        <f t="shared" si="131"/>
        <v>418.70161403930115</v>
      </c>
      <c r="N668">
        <f t="shared" si="132"/>
        <v>0.12905753972721393</v>
      </c>
      <c r="O668">
        <f t="shared" si="133"/>
        <v>-1.6396875358729379</v>
      </c>
      <c r="P668" t="str">
        <f t="shared" si="134"/>
        <v/>
      </c>
      <c r="Q668">
        <f t="shared" si="135"/>
        <v>0</v>
      </c>
      <c r="R668">
        <f t="shared" si="136"/>
        <v>-0.59842545421108839</v>
      </c>
      <c r="S668">
        <f t="shared" si="137"/>
        <v>-0.53370621078484304</v>
      </c>
      <c r="T668" t="str">
        <f t="shared" si="138"/>
        <v/>
      </c>
      <c r="U668" t="str">
        <f t="shared" si="139"/>
        <v/>
      </c>
      <c r="V668" t="str">
        <f t="shared" si="130"/>
        <v/>
      </c>
      <c r="X668">
        <f t="shared" ca="1" si="140"/>
        <v>4.8545537402002878</v>
      </c>
    </row>
    <row r="669" spans="1:24" x14ac:dyDescent="0.25">
      <c r="A669" s="2">
        <v>43316.082893541658</v>
      </c>
      <c r="B669">
        <v>418.49</v>
      </c>
      <c r="C669">
        <v>1</v>
      </c>
      <c r="H669">
        <f>VLOOKUP(A669,[1]Sheet1!$A$2:$F$10009,5,FALSE)</f>
        <v>418.49000000000012</v>
      </c>
      <c r="I669">
        <f>VLOOKUP(A669,[1]Sheet1!$A$2:$F$10009,6,FALSE)</f>
        <v>418.46675458200008</v>
      </c>
      <c r="J669" s="5">
        <f t="shared" ca="1" si="141"/>
        <v>3.8232693732192987E-4</v>
      </c>
      <c r="K669" s="5">
        <f t="shared" ca="1" si="142"/>
        <v>0.15999999999985448</v>
      </c>
      <c r="L669" s="6">
        <f t="shared" si="143"/>
        <v>668</v>
      </c>
      <c r="M669">
        <f t="shared" si="131"/>
        <v>418.66808266765383</v>
      </c>
      <c r="N669">
        <f t="shared" si="132"/>
        <v>0.11919445008396944</v>
      </c>
      <c r="O669">
        <f t="shared" si="133"/>
        <v>-1.4940516737849014</v>
      </c>
      <c r="P669" t="str">
        <f t="shared" si="134"/>
        <v/>
      </c>
      <c r="Q669">
        <f t="shared" si="135"/>
        <v>0</v>
      </c>
      <c r="R669">
        <f t="shared" si="136"/>
        <v>-0.55757777473005909</v>
      </c>
      <c r="S669">
        <f t="shared" si="137"/>
        <v>-0.93985252380005835</v>
      </c>
      <c r="T669" t="str">
        <f t="shared" si="138"/>
        <v/>
      </c>
      <c r="U669" t="str">
        <f t="shared" si="139"/>
        <v/>
      </c>
      <c r="V669" t="str">
        <f t="shared" si="130"/>
        <v/>
      </c>
      <c r="X669">
        <f t="shared" ca="1" si="140"/>
        <v>4.8545537402002878</v>
      </c>
    </row>
    <row r="670" spans="1:24" x14ac:dyDescent="0.25">
      <c r="A670" s="2">
        <v>43316.082893541658</v>
      </c>
      <c r="B670">
        <v>418.49</v>
      </c>
      <c r="C670">
        <v>1</v>
      </c>
      <c r="H670">
        <f>VLOOKUP(A670,[1]Sheet1!$A$2:$F$10009,5,FALSE)</f>
        <v>418.49000000000012</v>
      </c>
      <c r="I670">
        <f>VLOOKUP(A670,[1]Sheet1!$A$2:$F$10009,6,FALSE)</f>
        <v>418.46675458200008</v>
      </c>
      <c r="J670" s="5">
        <f t="shared" ca="1" si="141"/>
        <v>3.8232693732192987E-4</v>
      </c>
      <c r="K670" s="5">
        <f t="shared" ca="1" si="142"/>
        <v>0.15999999999985448</v>
      </c>
      <c r="L670" s="6">
        <f t="shared" si="143"/>
        <v>669</v>
      </c>
      <c r="M670">
        <f t="shared" si="131"/>
        <v>418.63220902592207</v>
      </c>
      <c r="N670">
        <f t="shared" si="132"/>
        <v>0.1003029543103709</v>
      </c>
      <c r="O670">
        <f t="shared" si="133"/>
        <v>-1.4177949881916185</v>
      </c>
      <c r="P670" t="str">
        <f t="shared" si="134"/>
        <v/>
      </c>
      <c r="Q670">
        <f t="shared" si="135"/>
        <v>0</v>
      </c>
      <c r="R670">
        <f t="shared" si="136"/>
        <v>-0.55757777473005909</v>
      </c>
      <c r="S670">
        <f t="shared" si="137"/>
        <v>-0.89212080966101448</v>
      </c>
      <c r="T670" t="str">
        <f t="shared" si="138"/>
        <v/>
      </c>
      <c r="U670" t="str">
        <f t="shared" si="139"/>
        <v/>
      </c>
      <c r="V670" t="str">
        <f t="shared" si="130"/>
        <v/>
      </c>
      <c r="X670">
        <f t="shared" ca="1" si="140"/>
        <v>4.8545537402002878</v>
      </c>
    </row>
    <row r="671" spans="1:24" x14ac:dyDescent="0.25">
      <c r="A671" s="2">
        <v>43316.082893541658</v>
      </c>
      <c r="B671">
        <v>418.49</v>
      </c>
      <c r="C671">
        <v>1</v>
      </c>
      <c r="H671">
        <f>VLOOKUP(A671,[1]Sheet1!$A$2:$F$10009,5,FALSE)</f>
        <v>418.49000000000012</v>
      </c>
      <c r="I671">
        <f>VLOOKUP(A671,[1]Sheet1!$A$2:$F$10009,6,FALSE)</f>
        <v>418.46675458200008</v>
      </c>
      <c r="J671" s="5">
        <f t="shared" ca="1" si="141"/>
        <v>3.8232693732192987E-4</v>
      </c>
      <c r="K671" s="5">
        <f t="shared" ca="1" si="142"/>
        <v>0.15999999999985448</v>
      </c>
      <c r="L671" s="6">
        <f t="shared" si="143"/>
        <v>670</v>
      </c>
      <c r="M671">
        <f t="shared" si="131"/>
        <v>418.5977108540398</v>
      </c>
      <c r="N671">
        <f t="shared" si="132"/>
        <v>7.5211021235941394E-2</v>
      </c>
      <c r="O671">
        <f t="shared" si="133"/>
        <v>-1.4321152973298839</v>
      </c>
      <c r="P671" t="str">
        <f t="shared" si="134"/>
        <v/>
      </c>
      <c r="Q671">
        <f t="shared" si="135"/>
        <v>0</v>
      </c>
      <c r="R671">
        <f t="shared" si="136"/>
        <v>-0.52259338555661383</v>
      </c>
      <c r="S671">
        <f t="shared" si="137"/>
        <v>-0.87972054460197968</v>
      </c>
      <c r="T671" t="str">
        <f t="shared" si="138"/>
        <v/>
      </c>
      <c r="U671" t="str">
        <f t="shared" si="139"/>
        <v/>
      </c>
      <c r="V671" t="str">
        <f t="shared" si="130"/>
        <v/>
      </c>
      <c r="X671">
        <f t="shared" ca="1" si="140"/>
        <v>4.8545537402002878</v>
      </c>
    </row>
    <row r="672" spans="1:24" x14ac:dyDescent="0.25">
      <c r="A672" s="2">
        <v>43316.082893541658</v>
      </c>
      <c r="B672">
        <v>418.49</v>
      </c>
      <c r="C672">
        <v>1</v>
      </c>
      <c r="H672">
        <f>VLOOKUP(A672,[1]Sheet1!$A$2:$F$10009,5,FALSE)</f>
        <v>418.49000000000012</v>
      </c>
      <c r="I672">
        <f>VLOOKUP(A672,[1]Sheet1!$A$2:$F$10009,6,FALSE)</f>
        <v>418.46675458200008</v>
      </c>
      <c r="J672" s="5">
        <f t="shared" ca="1" si="141"/>
        <v>3.8232693732192987E-4</v>
      </c>
      <c r="K672" s="5">
        <f t="shared" ca="1" si="142"/>
        <v>0.15999999999985448</v>
      </c>
      <c r="L672" s="6">
        <f t="shared" si="143"/>
        <v>671</v>
      </c>
      <c r="M672">
        <f t="shared" si="131"/>
        <v>418.57597267570969</v>
      </c>
      <c r="N672">
        <f t="shared" si="132"/>
        <v>6.8199882751240129E-2</v>
      </c>
      <c r="O672">
        <f t="shared" si="133"/>
        <v>-1.2605985852390691</v>
      </c>
      <c r="P672" t="str">
        <f t="shared" si="134"/>
        <v/>
      </c>
      <c r="Q672">
        <f t="shared" si="135"/>
        <v>0</v>
      </c>
      <c r="R672">
        <f t="shared" si="136"/>
        <v>-0.50705985422588706</v>
      </c>
      <c r="S672">
        <f t="shared" si="137"/>
        <v>-0.83488789232488836</v>
      </c>
      <c r="T672" t="str">
        <f t="shared" si="138"/>
        <v/>
      </c>
      <c r="U672" t="str">
        <f t="shared" si="139"/>
        <v/>
      </c>
      <c r="V672" t="str">
        <f t="shared" si="130"/>
        <v/>
      </c>
      <c r="X672">
        <f t="shared" ca="1" si="140"/>
        <v>4.8545537402002878</v>
      </c>
    </row>
    <row r="673" spans="1:24" x14ac:dyDescent="0.25">
      <c r="A673" s="2">
        <v>43316.082893541658</v>
      </c>
      <c r="B673">
        <v>418.49000000000012</v>
      </c>
      <c r="C673">
        <v>2</v>
      </c>
      <c r="H673">
        <f>VLOOKUP(A673,[1]Sheet1!$A$2:$F$10009,5,FALSE)</f>
        <v>418.49000000000012</v>
      </c>
      <c r="I673">
        <f>VLOOKUP(A673,[1]Sheet1!$A$2:$F$10009,6,FALSE)</f>
        <v>418.46675458200008</v>
      </c>
      <c r="J673" s="5">
        <f t="shared" ca="1" si="141"/>
        <v>3.8232693732192987E-4</v>
      </c>
      <c r="K673" s="5">
        <f t="shared" ca="1" si="142"/>
        <v>0.15999999999985448</v>
      </c>
      <c r="L673" s="6">
        <f t="shared" si="143"/>
        <v>672</v>
      </c>
      <c r="M673">
        <f t="shared" si="131"/>
        <v>418.56424065585065</v>
      </c>
      <c r="N673">
        <f t="shared" si="132"/>
        <v>6.9005769193733621E-2</v>
      </c>
      <c r="O673">
        <f t="shared" si="133"/>
        <v>-1.075861579661554</v>
      </c>
      <c r="P673" t="str">
        <f t="shared" si="134"/>
        <v/>
      </c>
      <c r="Q673">
        <f t="shared" si="135"/>
        <v>0</v>
      </c>
      <c r="R673">
        <f t="shared" si="136"/>
        <v>-0.46449833201980739</v>
      </c>
      <c r="S673">
        <f t="shared" si="137"/>
        <v>-0.67617333219418618</v>
      </c>
      <c r="T673" t="str">
        <f t="shared" si="138"/>
        <v/>
      </c>
      <c r="U673" t="str">
        <f t="shared" si="139"/>
        <v/>
      </c>
      <c r="V673" t="str">
        <f t="shared" si="130"/>
        <v/>
      </c>
      <c r="X673">
        <f t="shared" ca="1" si="140"/>
        <v>4.8545537402002878</v>
      </c>
    </row>
    <row r="674" spans="1:24" x14ac:dyDescent="0.25">
      <c r="A674" s="2">
        <v>43316.082893541658</v>
      </c>
      <c r="B674">
        <v>418.49</v>
      </c>
      <c r="C674">
        <v>2</v>
      </c>
      <c r="H674">
        <f>VLOOKUP(A674,[1]Sheet1!$A$2:$F$10009,5,FALSE)</f>
        <v>418.49000000000012</v>
      </c>
      <c r="I674">
        <f>VLOOKUP(A674,[1]Sheet1!$A$2:$F$10009,6,FALSE)</f>
        <v>418.46675458200008</v>
      </c>
      <c r="J674" s="5">
        <f t="shared" ca="1" si="141"/>
        <v>3.8232693732192987E-4</v>
      </c>
      <c r="K674" s="5">
        <f t="shared" ca="1" si="142"/>
        <v>0.15999999999985448</v>
      </c>
      <c r="L674" s="6">
        <f t="shared" si="143"/>
        <v>673</v>
      </c>
      <c r="M674">
        <f t="shared" si="131"/>
        <v>418.55293335088891</v>
      </c>
      <c r="N674">
        <f t="shared" si="132"/>
        <v>6.9339561259793486E-2</v>
      </c>
      <c r="O674">
        <f t="shared" si="133"/>
        <v>-0.90761103395370768</v>
      </c>
      <c r="P674" t="str">
        <f t="shared" si="134"/>
        <v/>
      </c>
      <c r="Q674">
        <f t="shared" si="135"/>
        <v>0</v>
      </c>
      <c r="R674">
        <f t="shared" si="136"/>
        <v>-0.42637381280611103</v>
      </c>
      <c r="S674">
        <f t="shared" si="137"/>
        <v>-0.64706750664328727</v>
      </c>
      <c r="T674" t="str">
        <f t="shared" si="138"/>
        <v/>
      </c>
      <c r="U674" t="str">
        <f t="shared" si="139"/>
        <v/>
      </c>
      <c r="V674" t="str">
        <f t="shared" si="130"/>
        <v/>
      </c>
      <c r="X674">
        <f t="shared" ca="1" si="140"/>
        <v>4.8545537402002878</v>
      </c>
    </row>
    <row r="675" spans="1:24" x14ac:dyDescent="0.25">
      <c r="A675" s="2">
        <v>43316.083061770827</v>
      </c>
      <c r="B675">
        <v>418.48535091640002</v>
      </c>
      <c r="C675">
        <v>6</v>
      </c>
      <c r="H675">
        <f>VLOOKUP(A675,[1]Sheet1!$A$2:$F$10009,5,FALSE)</f>
        <v>418.4</v>
      </c>
      <c r="I675">
        <f>VLOOKUP(A675,[1]Sheet1!$A$2:$F$10009,6,FALSE)</f>
        <v>418.49689360000002</v>
      </c>
      <c r="J675" s="5">
        <f t="shared" ca="1" si="141"/>
        <v>5.9751434034416827E-4</v>
      </c>
      <c r="K675" s="5">
        <f t="shared" ca="1" si="142"/>
        <v>0.25</v>
      </c>
      <c r="L675" s="6">
        <f t="shared" si="143"/>
        <v>674</v>
      </c>
      <c r="M675">
        <f t="shared" si="131"/>
        <v>418.54167646609505</v>
      </c>
      <c r="N675">
        <f t="shared" si="132"/>
        <v>6.9089636689718931E-2</v>
      </c>
      <c r="O675">
        <f t="shared" si="133"/>
        <v>-0.81525323324523391</v>
      </c>
      <c r="P675" t="str">
        <f t="shared" si="134"/>
        <v/>
      </c>
      <c r="Q675">
        <f t="shared" si="135"/>
        <v>1.6822916950332001E-4</v>
      </c>
      <c r="R675">
        <f t="shared" si="136"/>
        <v>0.13102261052573039</v>
      </c>
      <c r="S675">
        <f t="shared" si="137"/>
        <v>-4.2445800543407823E-3</v>
      </c>
      <c r="T675" t="str">
        <f t="shared" si="138"/>
        <v/>
      </c>
      <c r="U675" t="str">
        <f t="shared" si="139"/>
        <v/>
      </c>
      <c r="V675" t="str">
        <f t="shared" si="130"/>
        <v/>
      </c>
      <c r="X675">
        <f t="shared" ca="1" si="140"/>
        <v>4.8545537402002878</v>
      </c>
    </row>
    <row r="676" spans="1:24" x14ac:dyDescent="0.25">
      <c r="A676" s="2">
        <v>43316.08340103009</v>
      </c>
      <c r="B676">
        <v>418.46678892390003</v>
      </c>
      <c r="C676">
        <v>8</v>
      </c>
      <c r="H676">
        <f>VLOOKUP(A676,[1]Sheet1!$A$2:$F$10009,5,FALSE)</f>
        <v>418.54</v>
      </c>
      <c r="I676">
        <f>VLOOKUP(A676,[1]Sheet1!$A$2:$F$10009,6,FALSE)</f>
        <v>418.49667574</v>
      </c>
      <c r="J676" s="5">
        <f t="shared" ca="1" si="141"/>
        <v>2.6281836861460504E-4</v>
      </c>
      <c r="K676" s="5">
        <f t="shared" ca="1" si="142"/>
        <v>0.1099999999999568</v>
      </c>
      <c r="L676" s="6">
        <f t="shared" si="143"/>
        <v>675</v>
      </c>
      <c r="M676">
        <f t="shared" si="131"/>
        <v>418.5299386776295</v>
      </c>
      <c r="N676">
        <f t="shared" si="132"/>
        <v>6.8348454374122555E-2</v>
      </c>
      <c r="O676">
        <f t="shared" si="133"/>
        <v>-0.9239382851850626</v>
      </c>
      <c r="P676" t="str">
        <f t="shared" si="134"/>
        <v/>
      </c>
      <c r="Q676">
        <f t="shared" si="135"/>
        <v>3.3925926254596561E-4</v>
      </c>
      <c r="R676">
        <f t="shared" si="136"/>
        <v>0.68319028648905966</v>
      </c>
      <c r="S676">
        <f t="shared" si="137"/>
        <v>0.29328937569442559</v>
      </c>
      <c r="T676" t="str">
        <f t="shared" si="138"/>
        <v/>
      </c>
      <c r="U676" t="str">
        <f t="shared" si="139"/>
        <v/>
      </c>
      <c r="V676" t="str">
        <f t="shared" si="130"/>
        <v/>
      </c>
      <c r="X676">
        <f t="shared" ca="1" si="140"/>
        <v>4.8545537402002878</v>
      </c>
    </row>
    <row r="677" spans="1:24" x14ac:dyDescent="0.25">
      <c r="A677" s="2">
        <v>43316.083480266207</v>
      </c>
      <c r="B677">
        <v>418.50491117572</v>
      </c>
      <c r="C677">
        <v>5</v>
      </c>
      <c r="H677">
        <f>VLOOKUP(A677,[1]Sheet1!$A$2:$F$10009,5,FALSE)</f>
        <v>418.54</v>
      </c>
      <c r="I677">
        <f>VLOOKUP(A677,[1]Sheet1!$A$2:$F$10009,6,FALSE)</f>
        <v>418.55</v>
      </c>
      <c r="J677" s="5">
        <f t="shared" ca="1" si="141"/>
        <v>2.6281836861460504E-4</v>
      </c>
      <c r="K677" s="5">
        <f t="shared" ca="1" si="142"/>
        <v>0.1099999999999568</v>
      </c>
      <c r="L677" s="6">
        <f t="shared" si="143"/>
        <v>676</v>
      </c>
      <c r="M677">
        <f t="shared" si="131"/>
        <v>418.51870434415241</v>
      </c>
      <c r="N677">
        <f t="shared" si="132"/>
        <v>6.8657200030980178E-2</v>
      </c>
      <c r="O677">
        <f t="shared" si="133"/>
        <v>-0.20089908161402614</v>
      </c>
      <c r="P677" t="str">
        <f t="shared" si="134"/>
        <v/>
      </c>
      <c r="Q677">
        <f t="shared" si="135"/>
        <v>7.9236117016989738E-5</v>
      </c>
      <c r="R677">
        <f t="shared" si="136"/>
        <v>-0.18320312597310823</v>
      </c>
      <c r="S677">
        <f t="shared" si="137"/>
        <v>-0.1503770378169984</v>
      </c>
      <c r="T677" t="str">
        <f t="shared" si="138"/>
        <v/>
      </c>
      <c r="U677" t="str">
        <f t="shared" si="139"/>
        <v/>
      </c>
      <c r="V677" t="str">
        <f t="shared" si="130"/>
        <v/>
      </c>
      <c r="X677">
        <f t="shared" ca="1" si="140"/>
        <v>4.8545537402002878</v>
      </c>
    </row>
    <row r="678" spans="1:24" x14ac:dyDescent="0.25">
      <c r="A678" s="2">
        <v>43316.083526979157</v>
      </c>
      <c r="B678">
        <v>418.54352</v>
      </c>
      <c r="C678">
        <v>4</v>
      </c>
      <c r="H678">
        <f>VLOOKUP(A678,[1]Sheet1!$A$2:$F$10009,5,FALSE)</f>
        <v>418.54</v>
      </c>
      <c r="I678">
        <f>VLOOKUP(A678,[1]Sheet1!$A$2:$F$10009,6,FALSE)</f>
        <v>418.55</v>
      </c>
      <c r="J678" s="5">
        <f t="shared" ca="1" si="141"/>
        <v>2.6281836861460504E-4</v>
      </c>
      <c r="K678" s="5">
        <f t="shared" ca="1" si="142"/>
        <v>0.1099999999999568</v>
      </c>
      <c r="L678" s="6">
        <f t="shared" si="143"/>
        <v>677</v>
      </c>
      <c r="M678">
        <f t="shared" si="131"/>
        <v>418.50988960554497</v>
      </c>
      <c r="N678">
        <f t="shared" si="132"/>
        <v>6.688130389639417E-2</v>
      </c>
      <c r="O678">
        <f t="shared" si="133"/>
        <v>0.50283700370327344</v>
      </c>
      <c r="P678" t="str">
        <f t="shared" si="134"/>
        <v/>
      </c>
      <c r="Q678">
        <f t="shared" si="135"/>
        <v>4.6712950279470533E-5</v>
      </c>
      <c r="R678">
        <f t="shared" si="136"/>
        <v>-0.26317251278661313</v>
      </c>
      <c r="S678">
        <f t="shared" si="137"/>
        <v>-0.25628057497774931</v>
      </c>
      <c r="T678" t="str">
        <f t="shared" si="138"/>
        <v/>
      </c>
      <c r="U678" t="str">
        <f t="shared" si="139"/>
        <v/>
      </c>
      <c r="V678" t="str">
        <f t="shared" ref="V678:V741" si="144">IF(T678=1,IF(ISNUMBER(T677),"",K678),"")</f>
        <v/>
      </c>
      <c r="X678">
        <f t="shared" ca="1" si="140"/>
        <v>4.8545537402002878</v>
      </c>
    </row>
    <row r="679" spans="1:24" x14ac:dyDescent="0.25">
      <c r="A679" s="2">
        <v>43316.083568530092</v>
      </c>
      <c r="B679">
        <v>418.54551490116</v>
      </c>
      <c r="C679">
        <v>4</v>
      </c>
      <c r="H679">
        <f>VLOOKUP(A679,[1]Sheet1!$A$2:$F$10009,5,FALSE)</f>
        <v>418.54</v>
      </c>
      <c r="I679">
        <f>VLOOKUP(A679,[1]Sheet1!$A$2:$F$10009,6,FALSE)</f>
        <v>418.55</v>
      </c>
      <c r="J679" s="5">
        <f t="shared" ca="1" si="141"/>
        <v>2.6281836861460504E-4</v>
      </c>
      <c r="K679" s="5">
        <f t="shared" ca="1" si="142"/>
        <v>0.1099999999999568</v>
      </c>
      <c r="L679" s="6">
        <f t="shared" si="143"/>
        <v>678</v>
      </c>
      <c r="M679">
        <f t="shared" ref="M679:M742" si="145">FORECAST(L679,B644:B678,L644:L678)</f>
        <v>418.50487158932475</v>
      </c>
      <c r="N679">
        <f t="shared" ref="N679:N742" si="146">STEYX(B644:B678,L644:L678)</f>
        <v>6.4484907330864927E-2</v>
      </c>
      <c r="O679">
        <f t="shared" ref="O679:O742" si="147">(B679-M679)/N679</f>
        <v>0.63027634709494873</v>
      </c>
      <c r="P679" t="str">
        <f t="shared" ref="P679:P742" si="148">IF(O679&gt;1.5,1,"")</f>
        <v/>
      </c>
      <c r="Q679">
        <f t="shared" ref="Q679:Q742" si="149">A679-A678</f>
        <v>4.1550934838596731E-5</v>
      </c>
      <c r="R679">
        <f t="shared" ref="R679:R742" si="150">(Q679-AVERAGE(Q644:Q678))/_xlfn.STDEV.S(Q644:Q678)</f>
        <v>-0.22456496568870438</v>
      </c>
      <c r="S679">
        <f t="shared" ref="S679:S742" si="151">(C679-AVERAGE(C643:C678))/_xlfn.STDEV.S(C643:C678)</f>
        <v>-0.21232487610472661</v>
      </c>
      <c r="T679" t="str">
        <f t="shared" ref="T679:T742" si="152">IF(R679&lt;-0.5,IF(O679&gt;1.25,1,""),"")</f>
        <v/>
      </c>
      <c r="U679" t="str">
        <f t="shared" ref="U679:U742" si="153">IF(ISNUMBER(T679),K679,"")</f>
        <v/>
      </c>
      <c r="V679" t="str">
        <f t="shared" si="144"/>
        <v/>
      </c>
      <c r="X679">
        <f t="shared" ca="1" si="140"/>
        <v>4.8545537402002878</v>
      </c>
    </row>
    <row r="680" spans="1:24" x14ac:dyDescent="0.25">
      <c r="A680" s="2">
        <v>43316.083568530092</v>
      </c>
      <c r="B680">
        <v>418.54000000000008</v>
      </c>
      <c r="C680">
        <v>3</v>
      </c>
      <c r="H680">
        <f>VLOOKUP(A680,[1]Sheet1!$A$2:$F$10009,5,FALSE)</f>
        <v>418.54</v>
      </c>
      <c r="I680">
        <f>VLOOKUP(A680,[1]Sheet1!$A$2:$F$10009,6,FALSE)</f>
        <v>418.55</v>
      </c>
      <c r="J680" s="5">
        <f t="shared" ca="1" si="141"/>
        <v>2.6281836861460504E-4</v>
      </c>
      <c r="K680" s="5">
        <f t="shared" ca="1" si="142"/>
        <v>0.1099999999999568</v>
      </c>
      <c r="L680" s="6">
        <f t="shared" si="143"/>
        <v>679</v>
      </c>
      <c r="M680">
        <f t="shared" si="145"/>
        <v>418.5002005939773</v>
      </c>
      <c r="N680">
        <f t="shared" si="146"/>
        <v>6.2042792105462576E-2</v>
      </c>
      <c r="O680">
        <f t="shared" si="147"/>
        <v>0.64148315496710295</v>
      </c>
      <c r="P680" t="str">
        <f t="shared" si="148"/>
        <v/>
      </c>
      <c r="Q680">
        <f t="shared" si="149"/>
        <v>0</v>
      </c>
      <c r="R680">
        <f t="shared" si="150"/>
        <v>-0.38985313206087707</v>
      </c>
      <c r="S680">
        <f t="shared" si="151"/>
        <v>-0.35821013001264562</v>
      </c>
      <c r="T680" t="str">
        <f t="shared" si="152"/>
        <v/>
      </c>
      <c r="U680" t="str">
        <f t="shared" si="153"/>
        <v/>
      </c>
      <c r="V680" t="str">
        <f t="shared" si="144"/>
        <v/>
      </c>
      <c r="X680">
        <f t="shared" ref="X680:X743" ca="1" si="154">IF(ISNUMBER(V680),V680+X679,X679)</f>
        <v>4.8545537402002878</v>
      </c>
    </row>
    <row r="681" spans="1:24" x14ac:dyDescent="0.25">
      <c r="A681" s="2">
        <v>43316.083568530092</v>
      </c>
      <c r="B681">
        <v>418.54000000000008</v>
      </c>
      <c r="C681">
        <v>1</v>
      </c>
      <c r="H681">
        <f>VLOOKUP(A681,[1]Sheet1!$A$2:$F$10009,5,FALSE)</f>
        <v>418.54</v>
      </c>
      <c r="I681">
        <f>VLOOKUP(A681,[1]Sheet1!$A$2:$F$10009,6,FALSE)</f>
        <v>418.55</v>
      </c>
      <c r="J681" s="5">
        <f t="shared" ca="1" si="141"/>
        <v>2.6281836861460504E-4</v>
      </c>
      <c r="K681" s="5">
        <f t="shared" ca="1" si="142"/>
        <v>0.1099999999999568</v>
      </c>
      <c r="L681" s="6">
        <f t="shared" si="143"/>
        <v>680</v>
      </c>
      <c r="M681">
        <f t="shared" si="145"/>
        <v>418.49467203027388</v>
      </c>
      <c r="N681">
        <f t="shared" si="146"/>
        <v>5.9065327196328919E-2</v>
      </c>
      <c r="O681">
        <f t="shared" si="147"/>
        <v>0.76742095367617236</v>
      </c>
      <c r="P681" t="str">
        <f t="shared" si="148"/>
        <v/>
      </c>
      <c r="Q681">
        <f t="shared" si="149"/>
        <v>0</v>
      </c>
      <c r="R681">
        <f t="shared" si="150"/>
        <v>-0.38985313206087707</v>
      </c>
      <c r="S681">
        <f t="shared" si="151"/>
        <v>-0.74876812624478217</v>
      </c>
      <c r="T681" t="str">
        <f t="shared" si="152"/>
        <v/>
      </c>
      <c r="U681" t="str">
        <f t="shared" si="153"/>
        <v/>
      </c>
      <c r="V681" t="str">
        <f t="shared" si="144"/>
        <v/>
      </c>
      <c r="X681">
        <f t="shared" ca="1" si="154"/>
        <v>4.8545537402002878</v>
      </c>
    </row>
    <row r="682" spans="1:24" x14ac:dyDescent="0.25">
      <c r="A682" s="2">
        <v>43316.083573252312</v>
      </c>
      <c r="B682">
        <v>418.54931615189997</v>
      </c>
      <c r="C682">
        <v>2</v>
      </c>
      <c r="H682">
        <f>VLOOKUP(A682,[1]Sheet1!$A$2:$F$10009,5,FALSE)</f>
        <v>418.64</v>
      </c>
      <c r="I682">
        <f>VLOOKUP(A682,[1]Sheet1!$A$2:$F$10009,6,FALSE)</f>
        <v>418.57445087999997</v>
      </c>
      <c r="J682" s="5">
        <f t="shared" ca="1" si="141"/>
        <v>2.3886871775250585E-5</v>
      </c>
      <c r="K682" s="5">
        <f t="shared" ca="1" si="142"/>
        <v>9.9999999999909051E-3</v>
      </c>
      <c r="L682" s="6">
        <f t="shared" si="143"/>
        <v>681</v>
      </c>
      <c r="M682">
        <f t="shared" si="145"/>
        <v>418.48887871955111</v>
      </c>
      <c r="N682">
        <f t="shared" si="146"/>
        <v>5.5480647455327478E-2</v>
      </c>
      <c r="O682">
        <f t="shared" si="147"/>
        <v>1.0893425927937568</v>
      </c>
      <c r="P682" t="str">
        <f t="shared" si="148"/>
        <v/>
      </c>
      <c r="Q682">
        <f t="shared" si="149"/>
        <v>4.7222201828844845E-6</v>
      </c>
      <c r="R682">
        <f t="shared" si="150"/>
        <v>-0.32873143682545902</v>
      </c>
      <c r="S682">
        <f t="shared" si="151"/>
        <v>-0.5015332666578165</v>
      </c>
      <c r="T682" t="str">
        <f t="shared" si="152"/>
        <v/>
      </c>
      <c r="U682" t="str">
        <f t="shared" si="153"/>
        <v/>
      </c>
      <c r="V682" t="str">
        <f t="shared" si="144"/>
        <v/>
      </c>
      <c r="X682">
        <f t="shared" ca="1" si="154"/>
        <v>4.8545537402002878</v>
      </c>
    </row>
    <row r="683" spans="1:24" x14ac:dyDescent="0.25">
      <c r="A683" s="2">
        <v>43316.083573252312</v>
      </c>
      <c r="B683">
        <v>418.56646582460002</v>
      </c>
      <c r="C683">
        <v>10</v>
      </c>
      <c r="H683">
        <f>VLOOKUP(A683,[1]Sheet1!$A$2:$F$10009,5,FALSE)</f>
        <v>418.64</v>
      </c>
      <c r="I683">
        <f>VLOOKUP(A683,[1]Sheet1!$A$2:$F$10009,6,FALSE)</f>
        <v>418.57445087999997</v>
      </c>
      <c r="J683" s="5">
        <f t="shared" ca="1" si="141"/>
        <v>2.3886871775250585E-5</v>
      </c>
      <c r="K683" s="5">
        <f t="shared" ca="1" si="142"/>
        <v>9.9999999999909051E-3</v>
      </c>
      <c r="L683" s="6">
        <f t="shared" si="143"/>
        <v>682</v>
      </c>
      <c r="M683">
        <f t="shared" si="145"/>
        <v>418.48400638408987</v>
      </c>
      <c r="N683">
        <f t="shared" si="146"/>
        <v>5.1595641963935422E-2</v>
      </c>
      <c r="O683">
        <f t="shared" si="147"/>
        <v>1.5981861523844827</v>
      </c>
      <c r="P683">
        <f t="shared" si="148"/>
        <v>1</v>
      </c>
      <c r="Q683">
        <f t="shared" si="149"/>
        <v>0</v>
      </c>
      <c r="R683">
        <f t="shared" si="150"/>
        <v>-0.32567383695891911</v>
      </c>
      <c r="S683">
        <f t="shared" si="151"/>
        <v>1.261193025004369</v>
      </c>
      <c r="T683" t="str">
        <f t="shared" si="152"/>
        <v/>
      </c>
      <c r="U683" t="str">
        <f t="shared" si="153"/>
        <v/>
      </c>
      <c r="V683" t="str">
        <f t="shared" si="144"/>
        <v/>
      </c>
      <c r="X683">
        <f t="shared" ca="1" si="154"/>
        <v>4.8545537402002878</v>
      </c>
    </row>
    <row r="684" spans="1:24" x14ac:dyDescent="0.25">
      <c r="A684" s="2">
        <v>43316.083573252312</v>
      </c>
      <c r="B684">
        <v>418.65</v>
      </c>
      <c r="C684">
        <v>1</v>
      </c>
      <c r="H684">
        <f>VLOOKUP(A684,[1]Sheet1!$A$2:$F$10009,5,FALSE)</f>
        <v>418.64</v>
      </c>
      <c r="I684">
        <f>VLOOKUP(A684,[1]Sheet1!$A$2:$F$10009,6,FALSE)</f>
        <v>418.57445087999997</v>
      </c>
      <c r="J684" s="5">
        <f t="shared" ca="1" si="141"/>
        <v>1.8678105794963561E-4</v>
      </c>
      <c r="K684" s="5">
        <f t="shared" ca="1" si="142"/>
        <v>7.8194022100035454E-2</v>
      </c>
      <c r="L684" s="6">
        <f t="shared" si="143"/>
        <v>683</v>
      </c>
      <c r="M684">
        <f t="shared" si="145"/>
        <v>418.48084535835613</v>
      </c>
      <c r="N684">
        <f t="shared" si="146"/>
        <v>4.7728791991043663E-2</v>
      </c>
      <c r="O684">
        <f t="shared" si="147"/>
        <v>3.5440796757559823</v>
      </c>
      <c r="P684">
        <f t="shared" si="148"/>
        <v>1</v>
      </c>
      <c r="Q684">
        <f t="shared" si="149"/>
        <v>0</v>
      </c>
      <c r="R684">
        <f t="shared" si="150"/>
        <v>-0.32567383695891911</v>
      </c>
      <c r="S684">
        <f t="shared" si="151"/>
        <v>-0.70016368047457223</v>
      </c>
      <c r="T684" t="str">
        <f t="shared" si="152"/>
        <v/>
      </c>
      <c r="U684" t="str">
        <f t="shared" si="153"/>
        <v/>
      </c>
      <c r="V684" t="str">
        <f t="shared" si="144"/>
        <v/>
      </c>
      <c r="X684">
        <f t="shared" ca="1" si="154"/>
        <v>4.8545537402002878</v>
      </c>
    </row>
    <row r="685" spans="1:24" x14ac:dyDescent="0.25">
      <c r="A685" s="2">
        <v>43316.083573252312</v>
      </c>
      <c r="B685">
        <v>418.65</v>
      </c>
      <c r="C685">
        <v>1</v>
      </c>
      <c r="H685">
        <f>VLOOKUP(A685,[1]Sheet1!$A$2:$F$10009,5,FALSE)</f>
        <v>418.64</v>
      </c>
      <c r="I685">
        <f>VLOOKUP(A685,[1]Sheet1!$A$2:$F$10009,6,FALSE)</f>
        <v>418.57445087999997</v>
      </c>
      <c r="J685" s="5">
        <f t="shared" ca="1" si="141"/>
        <v>6.8935085658323135E-4</v>
      </c>
      <c r="K685" s="5">
        <f t="shared" ca="1" si="142"/>
        <v>0.28858984260000398</v>
      </c>
      <c r="L685" s="6">
        <f t="shared" si="143"/>
        <v>684</v>
      </c>
      <c r="M685">
        <f t="shared" si="145"/>
        <v>418.49270142368556</v>
      </c>
      <c r="N685">
        <f t="shared" si="146"/>
        <v>5.4798464674323963E-2</v>
      </c>
      <c r="O685">
        <f t="shared" si="147"/>
        <v>2.8704923988156978</v>
      </c>
      <c r="P685">
        <f t="shared" si="148"/>
        <v>1</v>
      </c>
      <c r="Q685">
        <f t="shared" si="149"/>
        <v>0</v>
      </c>
      <c r="R685">
        <f t="shared" si="150"/>
        <v>-0.32567383695891911</v>
      </c>
      <c r="S685">
        <f t="shared" si="151"/>
        <v>-0.6577177267843004</v>
      </c>
      <c r="T685" t="str">
        <f t="shared" si="152"/>
        <v/>
      </c>
      <c r="U685" t="str">
        <f t="shared" si="153"/>
        <v/>
      </c>
      <c r="V685" t="str">
        <f t="shared" si="144"/>
        <v/>
      </c>
      <c r="X685">
        <f t="shared" ca="1" si="154"/>
        <v>4.8545537402002878</v>
      </c>
    </row>
    <row r="686" spans="1:24" x14ac:dyDescent="0.25">
      <c r="A686" s="2">
        <v>43316.083596759257</v>
      </c>
      <c r="B686">
        <v>418.65</v>
      </c>
      <c r="C686">
        <v>2</v>
      </c>
      <c r="H686">
        <f>VLOOKUP(A686,[1]Sheet1!$A$2:$F$10009,5,FALSE)</f>
        <v>418.64</v>
      </c>
      <c r="I686">
        <f>VLOOKUP(A686,[1]Sheet1!$A$2:$F$10009,6,FALSE)</f>
        <v>418.63</v>
      </c>
      <c r="J686" s="5">
        <f t="shared" ca="1" si="141"/>
        <v>7.3968273026943875E-4</v>
      </c>
      <c r="K686" s="5">
        <f t="shared" ca="1" si="142"/>
        <v>0.30966077819999782</v>
      </c>
      <c r="L686" s="6">
        <f t="shared" si="143"/>
        <v>685</v>
      </c>
      <c r="M686">
        <f t="shared" si="145"/>
        <v>418.50655048230169</v>
      </c>
      <c r="N686">
        <f t="shared" si="146"/>
        <v>6.0593676337353054E-2</v>
      </c>
      <c r="O686">
        <f t="shared" si="147"/>
        <v>2.3674007977274147</v>
      </c>
      <c r="P686">
        <f t="shared" si="148"/>
        <v>1</v>
      </c>
      <c r="Q686">
        <f t="shared" si="149"/>
        <v>2.3506945581175387E-5</v>
      </c>
      <c r="R686">
        <f t="shared" si="150"/>
        <v>-0.20032988865885576</v>
      </c>
      <c r="S686">
        <f t="shared" si="151"/>
        <v>-0.37542437088067487</v>
      </c>
      <c r="T686" t="str">
        <f t="shared" si="152"/>
        <v/>
      </c>
      <c r="U686" t="str">
        <f t="shared" si="153"/>
        <v/>
      </c>
      <c r="V686" t="str">
        <f t="shared" si="144"/>
        <v/>
      </c>
      <c r="X686">
        <f t="shared" ca="1" si="154"/>
        <v>4.8545537402002878</v>
      </c>
    </row>
    <row r="687" spans="1:24" x14ac:dyDescent="0.25">
      <c r="A687" s="2">
        <v>43316.083608078698</v>
      </c>
      <c r="B687">
        <v>418.63143169620002</v>
      </c>
      <c r="C687">
        <v>2</v>
      </c>
      <c r="H687">
        <f>VLOOKUP(A687,[1]Sheet1!$A$2:$F$10009,5,FALSE)</f>
        <v>418.64</v>
      </c>
      <c r="I687">
        <f>VLOOKUP(A687,[1]Sheet1!$A$2:$F$10009,6,FALSE)</f>
        <v>418.63</v>
      </c>
      <c r="J687" s="5">
        <f t="shared" ca="1" si="141"/>
        <v>4.7773743550541905E-4</v>
      </c>
      <c r="K687" s="5">
        <f t="shared" ca="1" si="142"/>
        <v>0.19999999999998863</v>
      </c>
      <c r="L687" s="6">
        <f t="shared" si="143"/>
        <v>686</v>
      </c>
      <c r="M687">
        <f t="shared" si="145"/>
        <v>418.52029870058175</v>
      </c>
      <c r="N687">
        <f t="shared" si="146"/>
        <v>6.4952646795758601E-2</v>
      </c>
      <c r="O687">
        <f t="shared" si="147"/>
        <v>1.7109848651392314</v>
      </c>
      <c r="P687">
        <f t="shared" si="148"/>
        <v>1</v>
      </c>
      <c r="Q687">
        <f t="shared" si="149"/>
        <v>1.131944009102881E-5</v>
      </c>
      <c r="R687">
        <f t="shared" si="150"/>
        <v>-0.26560486407202821</v>
      </c>
      <c r="S687">
        <f t="shared" si="151"/>
        <v>-0.38345125475971553</v>
      </c>
      <c r="T687" t="str">
        <f t="shared" si="152"/>
        <v/>
      </c>
      <c r="U687" t="str">
        <f t="shared" si="153"/>
        <v/>
      </c>
      <c r="V687" t="str">
        <f t="shared" si="144"/>
        <v/>
      </c>
      <c r="X687">
        <f t="shared" ca="1" si="154"/>
        <v>4.8545537402002878</v>
      </c>
    </row>
    <row r="688" spans="1:24" x14ac:dyDescent="0.25">
      <c r="A688" s="2">
        <v>43316.083608078698</v>
      </c>
      <c r="B688">
        <v>418.63</v>
      </c>
      <c r="C688">
        <v>1</v>
      </c>
      <c r="H688">
        <f>VLOOKUP(A688,[1]Sheet1!$A$2:$F$10009,5,FALSE)</f>
        <v>418.64</v>
      </c>
      <c r="I688">
        <f>VLOOKUP(A688,[1]Sheet1!$A$2:$F$10009,6,FALSE)</f>
        <v>418.63</v>
      </c>
      <c r="J688" s="5">
        <f t="shared" ca="1" si="141"/>
        <v>4.7773743550528331E-4</v>
      </c>
      <c r="K688" s="5">
        <f t="shared" ca="1" si="142"/>
        <v>0.19999999999993179</v>
      </c>
      <c r="L688" s="6">
        <f t="shared" si="143"/>
        <v>687</v>
      </c>
      <c r="M688">
        <f t="shared" si="145"/>
        <v>418.53182398666269</v>
      </c>
      <c r="N688">
        <f t="shared" si="146"/>
        <v>6.7290488161492482E-2</v>
      </c>
      <c r="O688">
        <f t="shared" si="147"/>
        <v>1.4589879791285365</v>
      </c>
      <c r="P688" t="str">
        <f t="shared" si="148"/>
        <v/>
      </c>
      <c r="Q688">
        <f t="shared" si="149"/>
        <v>0</v>
      </c>
      <c r="R688">
        <f t="shared" si="150"/>
        <v>-0.32786328750920024</v>
      </c>
      <c r="S688">
        <f t="shared" si="151"/>
        <v>-0.6256309946079569</v>
      </c>
      <c r="T688" t="str">
        <f t="shared" si="152"/>
        <v/>
      </c>
      <c r="U688" t="str">
        <f t="shared" si="153"/>
        <v/>
      </c>
      <c r="V688" t="str">
        <f t="shared" si="144"/>
        <v/>
      </c>
      <c r="X688">
        <f t="shared" ca="1" si="154"/>
        <v>4.8545537402002878</v>
      </c>
    </row>
    <row r="689" spans="1:24" x14ac:dyDescent="0.25">
      <c r="A689" s="2">
        <v>43316.083608148147</v>
      </c>
      <c r="B689">
        <v>418.63</v>
      </c>
      <c r="C689">
        <v>2</v>
      </c>
      <c r="H689">
        <f>VLOOKUP(A689,[1]Sheet1!$A$2:$F$10009,5,FALSE)</f>
        <v>418.64</v>
      </c>
      <c r="I689">
        <f>VLOOKUP(A689,[1]Sheet1!$A$2:$F$10009,6,FALSE)</f>
        <v>418.63</v>
      </c>
      <c r="J689" s="5">
        <f t="shared" ca="1" si="141"/>
        <v>4.7773743550541905E-4</v>
      </c>
      <c r="K689" s="5">
        <f t="shared" ca="1" si="142"/>
        <v>0.19999999999998863</v>
      </c>
      <c r="L689" s="6">
        <f t="shared" si="143"/>
        <v>688</v>
      </c>
      <c r="M689">
        <f t="shared" si="145"/>
        <v>418.54317843168462</v>
      </c>
      <c r="N689">
        <f t="shared" si="146"/>
        <v>6.8858595687880234E-2</v>
      </c>
      <c r="O689">
        <f t="shared" si="147"/>
        <v>1.2608675423604891</v>
      </c>
      <c r="P689" t="str">
        <f t="shared" si="148"/>
        <v/>
      </c>
      <c r="Q689">
        <f t="shared" si="149"/>
        <v>6.94490154273808E-8</v>
      </c>
      <c r="R689">
        <f t="shared" si="150"/>
        <v>-0.32749275426175772</v>
      </c>
      <c r="S689">
        <f t="shared" si="151"/>
        <v>-0.38345125475971553</v>
      </c>
      <c r="T689" t="str">
        <f t="shared" si="152"/>
        <v/>
      </c>
      <c r="U689" t="str">
        <f t="shared" si="153"/>
        <v/>
      </c>
      <c r="V689" t="str">
        <f t="shared" si="144"/>
        <v/>
      </c>
      <c r="X689">
        <f t="shared" ca="1" si="154"/>
        <v>4.8545537402002878</v>
      </c>
    </row>
    <row r="690" spans="1:24" x14ac:dyDescent="0.25">
      <c r="A690" s="2">
        <v>43316.08362096065</v>
      </c>
      <c r="B690">
        <v>418.63</v>
      </c>
      <c r="C690">
        <v>3</v>
      </c>
      <c r="H690">
        <f>VLOOKUP(A690,[1]Sheet1!$A$2:$F$10009,5,FALSE)</f>
        <v>418.64</v>
      </c>
      <c r="I690">
        <f>VLOOKUP(A690,[1]Sheet1!$A$2:$F$10009,6,FALSE)</f>
        <v>418.65</v>
      </c>
      <c r="J690" s="5">
        <f t="shared" ca="1" si="141"/>
        <v>4.7773743550541905E-4</v>
      </c>
      <c r="K690" s="5">
        <f t="shared" ca="1" si="142"/>
        <v>0.19999999999998863</v>
      </c>
      <c r="L690" s="6">
        <f t="shared" si="143"/>
        <v>689</v>
      </c>
      <c r="M690">
        <f t="shared" si="145"/>
        <v>418.55985724640948</v>
      </c>
      <c r="N690">
        <f t="shared" si="146"/>
        <v>6.5909753235470769E-2</v>
      </c>
      <c r="O690">
        <f t="shared" si="147"/>
        <v>1.0642241875784775</v>
      </c>
      <c r="P690" t="str">
        <f t="shared" si="148"/>
        <v/>
      </c>
      <c r="Q690">
        <f t="shared" si="149"/>
        <v>1.2812502973247319E-5</v>
      </c>
      <c r="R690">
        <f t="shared" si="150"/>
        <v>-0.25951590044620076</v>
      </c>
      <c r="S690">
        <f t="shared" si="151"/>
        <v>-0.14852161571152706</v>
      </c>
      <c r="T690" t="str">
        <f t="shared" si="152"/>
        <v/>
      </c>
      <c r="U690" t="str">
        <f t="shared" si="153"/>
        <v/>
      </c>
      <c r="V690" t="str">
        <f t="shared" si="144"/>
        <v/>
      </c>
      <c r="X690">
        <f t="shared" ca="1" si="154"/>
        <v>4.8545537402002878</v>
      </c>
    </row>
    <row r="691" spans="1:24" x14ac:dyDescent="0.25">
      <c r="A691" s="2">
        <v>43316.083678831019</v>
      </c>
      <c r="B691">
        <v>418.64701083979992</v>
      </c>
      <c r="C691">
        <v>7</v>
      </c>
      <c r="H691">
        <f>VLOOKUP(A691,[1]Sheet1!$A$2:$F$10009,5,FALSE)</f>
        <v>418.64</v>
      </c>
      <c r="I691">
        <f>VLOOKUP(A691,[1]Sheet1!$A$2:$F$10009,6,FALSE)</f>
        <v>418.65</v>
      </c>
      <c r="J691" s="5">
        <f t="shared" ca="1" si="141"/>
        <v>4.7773743550541905E-4</v>
      </c>
      <c r="K691" s="5">
        <f t="shared" ca="1" si="142"/>
        <v>0.19999999999998863</v>
      </c>
      <c r="L691" s="6">
        <f t="shared" si="143"/>
        <v>690</v>
      </c>
      <c r="M691">
        <f t="shared" si="145"/>
        <v>418.57244169822786</v>
      </c>
      <c r="N691">
        <f t="shared" si="146"/>
        <v>6.5268693994950097E-2</v>
      </c>
      <c r="O691">
        <f t="shared" si="147"/>
        <v>1.1424947705836619</v>
      </c>
      <c r="P691" t="str">
        <f t="shared" si="148"/>
        <v/>
      </c>
      <c r="Q691">
        <f t="shared" si="149"/>
        <v>5.7870369346346706E-5</v>
      </c>
      <c r="R691">
        <f t="shared" si="150"/>
        <v>-1.7545065106153168E-2</v>
      </c>
      <c r="S691">
        <f t="shared" si="151"/>
        <v>1.027601836731991</v>
      </c>
      <c r="T691" t="str">
        <f t="shared" si="152"/>
        <v/>
      </c>
      <c r="U691" t="str">
        <f t="shared" si="153"/>
        <v/>
      </c>
      <c r="V691" t="str">
        <f t="shared" si="144"/>
        <v/>
      </c>
      <c r="X691">
        <f t="shared" ca="1" si="154"/>
        <v>4.8545537402002878</v>
      </c>
    </row>
    <row r="692" spans="1:24" x14ac:dyDescent="0.25">
      <c r="A692" s="2">
        <v>43316.08374721065</v>
      </c>
      <c r="B692">
        <v>418.65</v>
      </c>
      <c r="C692">
        <v>5</v>
      </c>
      <c r="H692">
        <f>VLOOKUP(A692,[1]Sheet1!$A$2:$F$10009,5,FALSE)</f>
        <v>418.64</v>
      </c>
      <c r="I692">
        <f>VLOOKUP(A692,[1]Sheet1!$A$2:$F$10009,6,FALSE)</f>
        <v>418.65</v>
      </c>
      <c r="J692" s="5">
        <f t="shared" ca="1" si="141"/>
        <v>4.7773743550541905E-4</v>
      </c>
      <c r="K692" s="5">
        <f t="shared" ca="1" si="142"/>
        <v>0.19999999999998863</v>
      </c>
      <c r="L692" s="6">
        <f t="shared" si="143"/>
        <v>691</v>
      </c>
      <c r="M692">
        <f t="shared" si="145"/>
        <v>418.5847176572135</v>
      </c>
      <c r="N692">
        <f t="shared" si="146"/>
        <v>6.5617776835858718E-2</v>
      </c>
      <c r="O692">
        <f t="shared" si="147"/>
        <v>0.9948880613522888</v>
      </c>
      <c r="P692" t="str">
        <f t="shared" si="148"/>
        <v/>
      </c>
      <c r="Q692">
        <f t="shared" si="149"/>
        <v>6.8379631557036191E-5</v>
      </c>
      <c r="R692">
        <f t="shared" si="150"/>
        <v>9.7610191803298982E-2</v>
      </c>
      <c r="S692">
        <f t="shared" si="151"/>
        <v>0.4548140190915127</v>
      </c>
      <c r="T692" t="str">
        <f t="shared" si="152"/>
        <v/>
      </c>
      <c r="U692" t="str">
        <f t="shared" si="153"/>
        <v/>
      </c>
      <c r="V692" t="str">
        <f t="shared" si="144"/>
        <v/>
      </c>
      <c r="X692">
        <f t="shared" ca="1" si="154"/>
        <v>4.8545537402002878</v>
      </c>
    </row>
    <row r="693" spans="1:24" x14ac:dyDescent="0.25">
      <c r="A693" s="2">
        <v>43316.083747442128</v>
      </c>
      <c r="B693">
        <v>418.65</v>
      </c>
      <c r="C693">
        <v>2</v>
      </c>
      <c r="H693">
        <f>VLOOKUP(A693,[1]Sheet1!$A$2:$F$10009,5,FALSE)</f>
        <v>418.64</v>
      </c>
      <c r="I693">
        <f>VLOOKUP(A693,[1]Sheet1!$A$2:$F$10009,6,FALSE)</f>
        <v>418.65</v>
      </c>
      <c r="J693" s="5">
        <f t="shared" ca="1" si="141"/>
        <v>4.7773743550541905E-4</v>
      </c>
      <c r="K693" s="5">
        <f t="shared" ca="1" si="142"/>
        <v>0.19999999999998863</v>
      </c>
      <c r="L693" s="6">
        <f t="shared" si="143"/>
        <v>692</v>
      </c>
      <c r="M693">
        <f t="shared" si="145"/>
        <v>418.59846067559545</v>
      </c>
      <c r="N693">
        <f t="shared" si="146"/>
        <v>6.4582817696542866E-2</v>
      </c>
      <c r="O693">
        <f t="shared" si="147"/>
        <v>0.79803462039546191</v>
      </c>
      <c r="P693" t="str">
        <f t="shared" si="148"/>
        <v/>
      </c>
      <c r="Q693">
        <f t="shared" si="149"/>
        <v>2.3147731553763151E-7</v>
      </c>
      <c r="R693">
        <f t="shared" si="150"/>
        <v>-0.37465473980829717</v>
      </c>
      <c r="S693">
        <f t="shared" si="151"/>
        <v>-0.3417129051906227</v>
      </c>
      <c r="T693" t="str">
        <f t="shared" si="152"/>
        <v/>
      </c>
      <c r="U693" t="str">
        <f t="shared" si="153"/>
        <v/>
      </c>
      <c r="V693" t="str">
        <f t="shared" si="144"/>
        <v/>
      </c>
      <c r="X693">
        <f t="shared" ca="1" si="154"/>
        <v>4.8545537402002878</v>
      </c>
    </row>
    <row r="694" spans="1:24" x14ac:dyDescent="0.25">
      <c r="A694" s="2">
        <v>43316.083750532409</v>
      </c>
      <c r="B694">
        <v>418.65</v>
      </c>
      <c r="C694">
        <v>2</v>
      </c>
      <c r="H694">
        <f>VLOOKUP(A694,[1]Sheet1!$A$2:$F$10009,5,FALSE)</f>
        <v>418.64</v>
      </c>
      <c r="I694">
        <f>VLOOKUP(A694,[1]Sheet1!$A$2:$F$10009,6,FALSE)</f>
        <v>418.64999999999992</v>
      </c>
      <c r="J694" s="5">
        <f t="shared" ca="1" si="141"/>
        <v>4.7773743550541905E-4</v>
      </c>
      <c r="K694" s="5">
        <f t="shared" ca="1" si="142"/>
        <v>0.19999999999998863</v>
      </c>
      <c r="L694" s="6">
        <f t="shared" si="143"/>
        <v>693</v>
      </c>
      <c r="M694">
        <f t="shared" si="145"/>
        <v>418.61165067537377</v>
      </c>
      <c r="N694">
        <f t="shared" si="146"/>
        <v>6.3000437137923804E-2</v>
      </c>
      <c r="O694">
        <f t="shared" si="147"/>
        <v>0.60871521482071989</v>
      </c>
      <c r="P694" t="str">
        <f t="shared" si="148"/>
        <v/>
      </c>
      <c r="Q694">
        <f t="shared" si="149"/>
        <v>3.0902810976840556E-6</v>
      </c>
      <c r="R694">
        <f t="shared" si="150"/>
        <v>-0.33047468740376379</v>
      </c>
      <c r="S694">
        <f t="shared" si="151"/>
        <v>-0.32653129051139057</v>
      </c>
      <c r="T694" t="str">
        <f t="shared" si="152"/>
        <v/>
      </c>
      <c r="U694" t="str">
        <f t="shared" si="153"/>
        <v/>
      </c>
      <c r="V694" t="str">
        <f t="shared" si="144"/>
        <v/>
      </c>
      <c r="X694">
        <f t="shared" ca="1" si="154"/>
        <v>4.8545537402002878</v>
      </c>
    </row>
    <row r="695" spans="1:24" x14ac:dyDescent="0.25">
      <c r="A695" s="2">
        <v>43316.083782557871</v>
      </c>
      <c r="B695">
        <v>418.65</v>
      </c>
      <c r="C695">
        <v>6</v>
      </c>
      <c r="H695">
        <f>VLOOKUP(A695,[1]Sheet1!$A$2:$F$10009,5,FALSE)</f>
        <v>418.64</v>
      </c>
      <c r="I695">
        <f>VLOOKUP(A695,[1]Sheet1!$A$2:$F$10009,6,FALSE)</f>
        <v>418.65</v>
      </c>
      <c r="J695" s="5">
        <f t="shared" ca="1" si="141"/>
        <v>4.7773743550541905E-4</v>
      </c>
      <c r="K695" s="5">
        <f t="shared" ca="1" si="142"/>
        <v>0.19999999999998863</v>
      </c>
      <c r="L695" s="6">
        <f t="shared" si="143"/>
        <v>694</v>
      </c>
      <c r="M695">
        <f t="shared" si="145"/>
        <v>418.62468941464783</v>
      </c>
      <c r="N695">
        <f t="shared" si="146"/>
        <v>6.0580001679035746E-2</v>
      </c>
      <c r="O695">
        <f t="shared" si="147"/>
        <v>0.41780430258561141</v>
      </c>
      <c r="P695" t="str">
        <f t="shared" si="148"/>
        <v/>
      </c>
      <c r="Q695">
        <f t="shared" si="149"/>
        <v>3.2025462132878602E-5</v>
      </c>
      <c r="R695">
        <f t="shared" si="150"/>
        <v>0.11656864048874137</v>
      </c>
      <c r="S695">
        <f t="shared" si="151"/>
        <v>1.4801151106386088</v>
      </c>
      <c r="T695" t="str">
        <f t="shared" si="152"/>
        <v/>
      </c>
      <c r="U695" t="str">
        <f t="shared" si="153"/>
        <v/>
      </c>
      <c r="V695" t="str">
        <f t="shared" si="144"/>
        <v/>
      </c>
      <c r="X695">
        <f t="shared" ca="1" si="154"/>
        <v>4.8545537402002878</v>
      </c>
    </row>
    <row r="696" spans="1:24" x14ac:dyDescent="0.25">
      <c r="A696" s="2">
        <v>43316.083817777777</v>
      </c>
      <c r="B696">
        <v>418.65</v>
      </c>
      <c r="C696">
        <v>2</v>
      </c>
      <c r="H696">
        <f>VLOOKUP(A696,[1]Sheet1!$A$2:$F$10009,5,FALSE)</f>
        <v>418.64</v>
      </c>
      <c r="I696">
        <f>VLOOKUP(A696,[1]Sheet1!$A$2:$F$10009,6,FALSE)</f>
        <v>418.65</v>
      </c>
      <c r="J696" s="5">
        <f t="shared" ca="1" si="141"/>
        <v>4.7773743550541905E-4</v>
      </c>
      <c r="K696" s="5">
        <f t="shared" ca="1" si="142"/>
        <v>0.19999999999998863</v>
      </c>
      <c r="L696" s="6">
        <f t="shared" si="143"/>
        <v>695</v>
      </c>
      <c r="M696">
        <f t="shared" si="145"/>
        <v>418.63757689341776</v>
      </c>
      <c r="N696">
        <f t="shared" si="146"/>
        <v>5.7247500435092954E-2</v>
      </c>
      <c r="O696">
        <f t="shared" si="147"/>
        <v>0.21700696952356829</v>
      </c>
      <c r="P696" t="str">
        <f t="shared" si="148"/>
        <v/>
      </c>
      <c r="Q696">
        <f t="shared" si="149"/>
        <v>3.5219905839767307E-5</v>
      </c>
      <c r="R696">
        <f t="shared" si="150"/>
        <v>0.15221504402312128</v>
      </c>
      <c r="S696">
        <f t="shared" si="151"/>
        <v>-0.39689370519172473</v>
      </c>
      <c r="T696" t="str">
        <f t="shared" si="152"/>
        <v/>
      </c>
      <c r="U696" t="str">
        <f t="shared" si="153"/>
        <v/>
      </c>
      <c r="V696" t="str">
        <f t="shared" si="144"/>
        <v/>
      </c>
      <c r="X696">
        <f t="shared" ca="1" si="154"/>
        <v>4.8545537402002878</v>
      </c>
    </row>
    <row r="697" spans="1:24" x14ac:dyDescent="0.25">
      <c r="A697" s="2">
        <v>43316.083841273146</v>
      </c>
      <c r="B697">
        <v>418.65</v>
      </c>
      <c r="C697">
        <v>3</v>
      </c>
      <c r="H697">
        <f>VLOOKUP(A697,[1]Sheet1!$A$2:$F$10009,5,FALSE)</f>
        <v>418.64</v>
      </c>
      <c r="I697">
        <f>VLOOKUP(A697,[1]Sheet1!$A$2:$F$10009,6,FALSE)</f>
        <v>418.65</v>
      </c>
      <c r="J697" s="5">
        <f t="shared" ca="1" si="141"/>
        <v>4.7773743550541905E-4</v>
      </c>
      <c r="K697" s="5">
        <f t="shared" ca="1" si="142"/>
        <v>0.19999999999998863</v>
      </c>
      <c r="L697" s="6">
        <f t="shared" si="143"/>
        <v>696</v>
      </c>
      <c r="M697">
        <f t="shared" si="145"/>
        <v>418.65031311168337</v>
      </c>
      <c r="N697">
        <f t="shared" si="146"/>
        <v>5.2865108945396817E-2</v>
      </c>
      <c r="O697">
        <f t="shared" si="147"/>
        <v>-5.9228419205640667E-3</v>
      </c>
      <c r="P697" t="str">
        <f t="shared" si="148"/>
        <v/>
      </c>
      <c r="Q697">
        <f t="shared" si="149"/>
        <v>2.3495369532611221E-5</v>
      </c>
      <c r="R697">
        <f t="shared" si="150"/>
        <v>-4.5644946741794666E-2</v>
      </c>
      <c r="S697">
        <f t="shared" si="151"/>
        <v>3.7509713594282124E-2</v>
      </c>
      <c r="T697" t="str">
        <f t="shared" si="152"/>
        <v/>
      </c>
      <c r="U697" t="str">
        <f t="shared" si="153"/>
        <v/>
      </c>
      <c r="V697" t="str">
        <f t="shared" si="144"/>
        <v/>
      </c>
      <c r="X697">
        <f t="shared" ca="1" si="154"/>
        <v>4.8545537402002878</v>
      </c>
    </row>
    <row r="698" spans="1:24" x14ac:dyDescent="0.25">
      <c r="A698" s="2">
        <v>43316.08389962963</v>
      </c>
      <c r="B698">
        <v>418.65</v>
      </c>
      <c r="C698">
        <v>4</v>
      </c>
      <c r="H698">
        <f>VLOOKUP(A698,[1]Sheet1!$A$2:$F$10009,5,FALSE)</f>
        <v>418.64</v>
      </c>
      <c r="I698">
        <f>VLOOKUP(A698,[1]Sheet1!$A$2:$F$10009,6,FALSE)</f>
        <v>418.65</v>
      </c>
      <c r="J698" s="5">
        <f t="shared" ca="1" si="141"/>
        <v>4.7773743550541905E-4</v>
      </c>
      <c r="K698" s="5">
        <f t="shared" ca="1" si="142"/>
        <v>0.19999999999998863</v>
      </c>
      <c r="L698" s="6">
        <f t="shared" si="143"/>
        <v>697</v>
      </c>
      <c r="M698">
        <f t="shared" si="145"/>
        <v>418.66289806944491</v>
      </c>
      <c r="N698">
        <f t="shared" si="146"/>
        <v>4.7179091094264061E-2</v>
      </c>
      <c r="O698">
        <f t="shared" si="147"/>
        <v>-0.2733852888170154</v>
      </c>
      <c r="P698" t="str">
        <f t="shared" si="148"/>
        <v/>
      </c>
      <c r="Q698">
        <f t="shared" si="149"/>
        <v>5.8356483350507915E-5</v>
      </c>
      <c r="R698">
        <f t="shared" si="150"/>
        <v>0.48780713274075682</v>
      </c>
      <c r="S698">
        <f t="shared" si="151"/>
        <v>0.48762627672566677</v>
      </c>
      <c r="T698" t="str">
        <f t="shared" si="152"/>
        <v/>
      </c>
      <c r="U698" t="str">
        <f t="shared" si="153"/>
        <v/>
      </c>
      <c r="V698" t="str">
        <f t="shared" si="144"/>
        <v/>
      </c>
      <c r="X698">
        <f t="shared" ca="1" si="154"/>
        <v>4.8545537402002878</v>
      </c>
    </row>
    <row r="699" spans="1:24" x14ac:dyDescent="0.25">
      <c r="A699" s="2">
        <v>43316.083934675917</v>
      </c>
      <c r="B699">
        <v>418.65</v>
      </c>
      <c r="C699">
        <v>5</v>
      </c>
      <c r="H699">
        <f>VLOOKUP(A699,[1]Sheet1!$A$2:$F$10009,5,FALSE)</f>
        <v>418.64</v>
      </c>
      <c r="I699">
        <f>VLOOKUP(A699,[1]Sheet1!$A$2:$F$10009,6,FALSE)</f>
        <v>418.65</v>
      </c>
      <c r="J699" s="5">
        <f t="shared" ca="1" si="141"/>
        <v>4.7773743550541905E-4</v>
      </c>
      <c r="K699" s="5">
        <f t="shared" ca="1" si="142"/>
        <v>0.19999999999998863</v>
      </c>
      <c r="L699" s="6">
        <f t="shared" si="143"/>
        <v>698</v>
      </c>
      <c r="M699">
        <f t="shared" si="145"/>
        <v>418.67533176670224</v>
      </c>
      <c r="N699">
        <f t="shared" si="146"/>
        <v>3.9677082395078146E-2</v>
      </c>
      <c r="O699">
        <f t="shared" si="147"/>
        <v>-0.63844832263694917</v>
      </c>
      <c r="P699" t="str">
        <f t="shared" si="148"/>
        <v/>
      </c>
      <c r="Q699">
        <f t="shared" si="149"/>
        <v>3.5046286939177662E-5</v>
      </c>
      <c r="R699">
        <f t="shared" si="150"/>
        <v>9.7956165078173382E-2</v>
      </c>
      <c r="S699">
        <f t="shared" si="151"/>
        <v>0.9074852129730302</v>
      </c>
      <c r="T699" t="str">
        <f t="shared" si="152"/>
        <v/>
      </c>
      <c r="U699" t="str">
        <f t="shared" si="153"/>
        <v/>
      </c>
      <c r="V699" t="str">
        <f t="shared" si="144"/>
        <v/>
      </c>
      <c r="X699">
        <f t="shared" ca="1" si="154"/>
        <v>4.8545537402002878</v>
      </c>
    </row>
    <row r="700" spans="1:24" x14ac:dyDescent="0.25">
      <c r="A700" s="2">
        <v>43316.084025277778</v>
      </c>
      <c r="B700">
        <v>418.64680633568003</v>
      </c>
      <c r="C700">
        <v>7</v>
      </c>
      <c r="H700">
        <f>VLOOKUP(A700,[1]Sheet1!$A$2:$F$10009,5,FALSE)</f>
        <v>418.64</v>
      </c>
      <c r="I700">
        <f>VLOOKUP(A700,[1]Sheet1!$A$2:$F$10009,6,FALSE)</f>
        <v>418.65</v>
      </c>
      <c r="J700" s="5">
        <f t="shared" ca="1" si="141"/>
        <v>4.7773743550541905E-4</v>
      </c>
      <c r="K700" s="5">
        <f t="shared" ca="1" si="142"/>
        <v>0.19999999999998863</v>
      </c>
      <c r="L700" s="6">
        <f t="shared" si="143"/>
        <v>699</v>
      </c>
      <c r="M700">
        <f t="shared" si="145"/>
        <v>418.68761420345538</v>
      </c>
      <c r="N700">
        <f t="shared" si="146"/>
        <v>2.9042046816854059E-2</v>
      </c>
      <c r="O700">
        <f t="shared" si="147"/>
        <v>-1.4051305692295195</v>
      </c>
      <c r="P700" t="str">
        <f t="shared" si="148"/>
        <v/>
      </c>
      <c r="Q700">
        <f t="shared" si="149"/>
        <v>9.0601861302275211E-5</v>
      </c>
      <c r="R700">
        <f t="shared" si="150"/>
        <v>0.95169540435486066</v>
      </c>
      <c r="S700">
        <f t="shared" si="151"/>
        <v>1.7629565389312565</v>
      </c>
      <c r="T700" t="str">
        <f t="shared" si="152"/>
        <v/>
      </c>
      <c r="U700" t="str">
        <f t="shared" si="153"/>
        <v/>
      </c>
      <c r="V700" t="str">
        <f t="shared" si="144"/>
        <v/>
      </c>
      <c r="X700">
        <f t="shared" ca="1" si="154"/>
        <v>4.8545537402002878</v>
      </c>
    </row>
    <row r="701" spans="1:24" x14ac:dyDescent="0.25">
      <c r="A701" s="2">
        <v>43316.084025277778</v>
      </c>
      <c r="B701">
        <v>418.64</v>
      </c>
      <c r="C701">
        <v>1</v>
      </c>
      <c r="H701">
        <f>VLOOKUP(A701,[1]Sheet1!$A$2:$F$10009,5,FALSE)</f>
        <v>418.64</v>
      </c>
      <c r="I701">
        <f>VLOOKUP(A701,[1]Sheet1!$A$2:$F$10009,6,FALSE)</f>
        <v>418.65</v>
      </c>
      <c r="J701" s="5">
        <f t="shared" ca="1" si="141"/>
        <v>4.7773743550541905E-4</v>
      </c>
      <c r="K701" s="5">
        <f t="shared" ca="1" si="142"/>
        <v>0.19999999999998863</v>
      </c>
      <c r="L701" s="6">
        <f t="shared" si="143"/>
        <v>700</v>
      </c>
      <c r="M701">
        <f t="shared" si="145"/>
        <v>418.69214660640705</v>
      </c>
      <c r="N701">
        <f t="shared" si="146"/>
        <v>2.8819505430868527E-2</v>
      </c>
      <c r="O701">
        <f t="shared" si="147"/>
        <v>-1.8094205860732624</v>
      </c>
      <c r="P701" t="str">
        <f t="shared" si="148"/>
        <v/>
      </c>
      <c r="Q701">
        <f t="shared" si="149"/>
        <v>0</v>
      </c>
      <c r="R701">
        <f t="shared" si="150"/>
        <v>-0.50113971497061227</v>
      </c>
      <c r="S701">
        <f t="shared" si="151"/>
        <v>-0.94775740515244788</v>
      </c>
      <c r="T701" t="str">
        <f t="shared" si="152"/>
        <v/>
      </c>
      <c r="U701" t="str">
        <f t="shared" si="153"/>
        <v/>
      </c>
      <c r="V701" t="str">
        <f t="shared" si="144"/>
        <v/>
      </c>
      <c r="X701">
        <f t="shared" ca="1" si="154"/>
        <v>4.8545537402002878</v>
      </c>
    </row>
    <row r="702" spans="1:24" x14ac:dyDescent="0.25">
      <c r="A702" s="2">
        <v>43316.084076099527</v>
      </c>
      <c r="B702">
        <v>418.64717431586001</v>
      </c>
      <c r="C702">
        <v>3</v>
      </c>
      <c r="H702">
        <f>VLOOKUP(A702,[1]Sheet1!$A$2:$F$10009,5,FALSE)</f>
        <v>418.64</v>
      </c>
      <c r="I702">
        <f>VLOOKUP(A702,[1]Sheet1!$A$2:$F$10009,6,FALSE)</f>
        <v>418.65</v>
      </c>
      <c r="J702" s="5">
        <f t="shared" ca="1" si="141"/>
        <v>4.7773743550541905E-4</v>
      </c>
      <c r="K702" s="5">
        <f t="shared" ca="1" si="142"/>
        <v>0.19999999999998863</v>
      </c>
      <c r="L702" s="6">
        <f t="shared" si="143"/>
        <v>701</v>
      </c>
      <c r="M702">
        <f t="shared" si="145"/>
        <v>418.69432921095142</v>
      </c>
      <c r="N702">
        <f t="shared" si="146"/>
        <v>2.9758796851405922E-2</v>
      </c>
      <c r="O702">
        <f t="shared" si="147"/>
        <v>-1.5845699450440658</v>
      </c>
      <c r="P702" t="str">
        <f t="shared" si="148"/>
        <v/>
      </c>
      <c r="Q702">
        <f t="shared" si="149"/>
        <v>5.0821749027818441E-5</v>
      </c>
      <c r="R702">
        <f t="shared" si="150"/>
        <v>0.2865066918841313</v>
      </c>
      <c r="S702">
        <f t="shared" si="151"/>
        <v>-5.9252354202053104E-2</v>
      </c>
      <c r="T702" t="str">
        <f t="shared" si="152"/>
        <v/>
      </c>
      <c r="U702" t="str">
        <f t="shared" si="153"/>
        <v/>
      </c>
      <c r="V702" t="str">
        <f t="shared" si="144"/>
        <v/>
      </c>
      <c r="X702">
        <f t="shared" ca="1" si="154"/>
        <v>4.8545537402002878</v>
      </c>
    </row>
    <row r="703" spans="1:24" x14ac:dyDescent="0.25">
      <c r="A703" s="2">
        <v>43316.084076099527</v>
      </c>
      <c r="B703">
        <v>418.65</v>
      </c>
      <c r="C703">
        <v>1</v>
      </c>
      <c r="H703">
        <f>VLOOKUP(A703,[1]Sheet1!$A$2:$F$10009,5,FALSE)</f>
        <v>418.64</v>
      </c>
      <c r="I703">
        <f>VLOOKUP(A703,[1]Sheet1!$A$2:$F$10009,6,FALSE)</f>
        <v>418.65</v>
      </c>
      <c r="J703" s="5">
        <f t="shared" ca="1" si="141"/>
        <v>-6.2795626576529729E-4</v>
      </c>
      <c r="K703" s="5">
        <f t="shared" ca="1" si="142"/>
        <v>-0.26288761109998404</v>
      </c>
      <c r="L703" s="6">
        <f t="shared" si="143"/>
        <v>702</v>
      </c>
      <c r="M703">
        <f t="shared" si="145"/>
        <v>418.69657543478741</v>
      </c>
      <c r="N703">
        <f t="shared" si="146"/>
        <v>3.0586240351033647E-2</v>
      </c>
      <c r="O703">
        <f t="shared" si="147"/>
        <v>-1.5227577581582072</v>
      </c>
      <c r="P703" t="str">
        <f t="shared" si="148"/>
        <v/>
      </c>
      <c r="Q703">
        <f t="shared" si="149"/>
        <v>0</v>
      </c>
      <c r="R703">
        <f t="shared" si="150"/>
        <v>-0.52508818006222835</v>
      </c>
      <c r="S703">
        <f t="shared" si="151"/>
        <v>-0.94775740515244788</v>
      </c>
      <c r="T703" t="str">
        <f t="shared" si="152"/>
        <v/>
      </c>
      <c r="U703" t="str">
        <f t="shared" si="153"/>
        <v/>
      </c>
      <c r="V703" t="str">
        <f t="shared" si="144"/>
        <v/>
      </c>
      <c r="X703">
        <f t="shared" ca="1" si="154"/>
        <v>4.8545537402002878</v>
      </c>
    </row>
    <row r="704" spans="1:24" x14ac:dyDescent="0.25">
      <c r="A704" s="2">
        <v>43316.084076099527</v>
      </c>
      <c r="B704">
        <v>418.65</v>
      </c>
      <c r="C704">
        <v>1</v>
      </c>
      <c r="H704">
        <f>VLOOKUP(A704,[1]Sheet1!$A$2:$F$10009,5,FALSE)</f>
        <v>418.64</v>
      </c>
      <c r="I704">
        <f>VLOOKUP(A704,[1]Sheet1!$A$2:$F$10009,6,FALSE)</f>
        <v>418.65</v>
      </c>
      <c r="J704" s="5">
        <f t="shared" ca="1" si="141"/>
        <v>-6.2795626576529729E-4</v>
      </c>
      <c r="K704" s="5">
        <f t="shared" ca="1" si="142"/>
        <v>-0.26288761109998404</v>
      </c>
      <c r="L704" s="6">
        <f t="shared" si="143"/>
        <v>703</v>
      </c>
      <c r="M704">
        <f t="shared" si="145"/>
        <v>418.69835211841149</v>
      </c>
      <c r="N704">
        <f t="shared" si="146"/>
        <v>3.1468675385420905E-2</v>
      </c>
      <c r="O704">
        <f t="shared" si="147"/>
        <v>-1.5365158469274425</v>
      </c>
      <c r="P704" t="str">
        <f t="shared" si="148"/>
        <v/>
      </c>
      <c r="Q704">
        <f t="shared" si="149"/>
        <v>0</v>
      </c>
      <c r="R704">
        <f t="shared" si="150"/>
        <v>-0.52508818006222835</v>
      </c>
      <c r="S704">
        <f t="shared" si="151"/>
        <v>-0.94775740515244788</v>
      </c>
      <c r="T704" t="str">
        <f t="shared" si="152"/>
        <v/>
      </c>
      <c r="U704" t="str">
        <f t="shared" si="153"/>
        <v/>
      </c>
      <c r="V704" t="str">
        <f t="shared" si="144"/>
        <v/>
      </c>
      <c r="X704">
        <f t="shared" ca="1" si="154"/>
        <v>4.8545537402002878</v>
      </c>
    </row>
    <row r="705" spans="1:24" x14ac:dyDescent="0.25">
      <c r="A705" s="2">
        <v>43316.084076099527</v>
      </c>
      <c r="B705">
        <v>418.65</v>
      </c>
      <c r="C705">
        <v>1</v>
      </c>
      <c r="H705">
        <f>VLOOKUP(A705,[1]Sheet1!$A$2:$F$10009,5,FALSE)</f>
        <v>418.64</v>
      </c>
      <c r="I705">
        <f>VLOOKUP(A705,[1]Sheet1!$A$2:$F$10009,6,FALSE)</f>
        <v>418.65</v>
      </c>
      <c r="J705" s="5">
        <f t="shared" ca="1" si="141"/>
        <v>-1.0724509103285989E-3</v>
      </c>
      <c r="K705" s="5">
        <f t="shared" ca="1" si="142"/>
        <v>-0.44897084909996465</v>
      </c>
      <c r="L705" s="6">
        <f t="shared" si="143"/>
        <v>704</v>
      </c>
      <c r="M705">
        <f t="shared" si="145"/>
        <v>418.69932207934653</v>
      </c>
      <c r="N705">
        <f t="shared" si="146"/>
        <v>3.2452305685642564E-2</v>
      </c>
      <c r="O705">
        <f t="shared" si="147"/>
        <v>-1.5198328224910511</v>
      </c>
      <c r="P705" t="str">
        <f t="shared" si="148"/>
        <v/>
      </c>
      <c r="Q705">
        <f t="shared" si="149"/>
        <v>0</v>
      </c>
      <c r="R705">
        <f t="shared" si="150"/>
        <v>-0.52508818006222824</v>
      </c>
      <c r="S705">
        <f t="shared" si="151"/>
        <v>-0.90239719703224519</v>
      </c>
      <c r="T705" t="str">
        <f t="shared" si="152"/>
        <v/>
      </c>
      <c r="U705" t="str">
        <f t="shared" si="153"/>
        <v/>
      </c>
      <c r="V705" t="str">
        <f t="shared" si="144"/>
        <v/>
      </c>
      <c r="X705">
        <f t="shared" ca="1" si="154"/>
        <v>4.8545537402002878</v>
      </c>
    </row>
    <row r="706" spans="1:24" x14ac:dyDescent="0.25">
      <c r="A706" s="2">
        <v>43316.084080266213</v>
      </c>
      <c r="B706">
        <v>418.65</v>
      </c>
      <c r="C706">
        <v>2</v>
      </c>
      <c r="H706">
        <f>VLOOKUP(A706,[1]Sheet1!$A$2:$F$10009,5,FALSE)</f>
        <v>418.64</v>
      </c>
      <c r="I706">
        <f>VLOOKUP(A706,[1]Sheet1!$A$2:$F$10009,6,FALSE)</f>
        <v>418.65</v>
      </c>
      <c r="J706" s="5">
        <f t="shared" ref="J706:J769" ca="1" si="155">(OFFSET(I706,$AA$2,0)-H706)/H706</f>
        <v>-1.0724509103285989E-3</v>
      </c>
      <c r="K706" s="5">
        <f t="shared" ca="1" si="142"/>
        <v>-0.44897084909996465</v>
      </c>
      <c r="L706" s="6">
        <f t="shared" si="143"/>
        <v>705</v>
      </c>
      <c r="M706">
        <f t="shared" si="145"/>
        <v>418.69948531759252</v>
      </c>
      <c r="N706">
        <f t="shared" si="146"/>
        <v>3.344131257082434E-2</v>
      </c>
      <c r="O706">
        <f t="shared" si="147"/>
        <v>-1.4797660076211998</v>
      </c>
      <c r="P706" t="str">
        <f t="shared" si="148"/>
        <v/>
      </c>
      <c r="Q706">
        <f t="shared" si="149"/>
        <v>4.1666862671263516E-6</v>
      </c>
      <c r="R706">
        <f t="shared" si="150"/>
        <v>-0.46033386926838604</v>
      </c>
      <c r="S706">
        <f t="shared" si="151"/>
        <v>-0.47494589317486591</v>
      </c>
      <c r="T706" t="str">
        <f t="shared" si="152"/>
        <v/>
      </c>
      <c r="U706" t="str">
        <f t="shared" si="153"/>
        <v/>
      </c>
      <c r="V706" t="str">
        <f t="shared" si="144"/>
        <v/>
      </c>
      <c r="X706">
        <f t="shared" ca="1" si="154"/>
        <v>4.8545537402002878</v>
      </c>
    </row>
    <row r="707" spans="1:24" x14ac:dyDescent="0.25">
      <c r="A707" s="2">
        <v>43316.084080266213</v>
      </c>
      <c r="B707">
        <v>418.65</v>
      </c>
      <c r="C707">
        <v>1</v>
      </c>
      <c r="H707">
        <f>VLOOKUP(A707,[1]Sheet1!$A$2:$F$10009,5,FALSE)</f>
        <v>418.64</v>
      </c>
      <c r="I707">
        <f>VLOOKUP(A707,[1]Sheet1!$A$2:$F$10009,6,FALSE)</f>
        <v>418.65</v>
      </c>
      <c r="J707" s="5">
        <f t="shared" ca="1" si="155"/>
        <v>-1.0724509103285989E-3</v>
      </c>
      <c r="K707" s="5">
        <f t="shared" ref="K707:K770" ca="1" si="156">IF(ISNUMBER(J707),H707*J707,"")</f>
        <v>-0.44897084909996465</v>
      </c>
      <c r="L707" s="6">
        <f t="shared" si="143"/>
        <v>706</v>
      </c>
      <c r="M707">
        <f t="shared" si="145"/>
        <v>418.6988418331494</v>
      </c>
      <c r="N707">
        <f t="shared" si="146"/>
        <v>3.4331631317893602E-2</v>
      </c>
      <c r="O707">
        <f t="shared" si="147"/>
        <v>-1.4226481898623959</v>
      </c>
      <c r="P707" t="str">
        <f t="shared" si="148"/>
        <v/>
      </c>
      <c r="Q707">
        <f t="shared" si="149"/>
        <v>0</v>
      </c>
      <c r="R707">
        <f t="shared" si="150"/>
        <v>-0.52743440344598491</v>
      </c>
      <c r="S707">
        <f t="shared" si="151"/>
        <v>-0.92212687600299914</v>
      </c>
      <c r="T707" t="str">
        <f t="shared" si="152"/>
        <v/>
      </c>
      <c r="U707" t="str">
        <f t="shared" si="153"/>
        <v/>
      </c>
      <c r="V707" t="str">
        <f t="shared" si="144"/>
        <v/>
      </c>
      <c r="X707">
        <f t="shared" ca="1" si="154"/>
        <v>4.8545537402002878</v>
      </c>
    </row>
    <row r="708" spans="1:24" x14ac:dyDescent="0.25">
      <c r="A708" s="2">
        <v>43316.084080266213</v>
      </c>
      <c r="B708">
        <v>418.65</v>
      </c>
      <c r="C708">
        <v>1</v>
      </c>
      <c r="H708">
        <f>VLOOKUP(A708,[1]Sheet1!$A$2:$F$10009,5,FALSE)</f>
        <v>418.64</v>
      </c>
      <c r="I708">
        <f>VLOOKUP(A708,[1]Sheet1!$A$2:$F$10009,6,FALSE)</f>
        <v>418.65</v>
      </c>
      <c r="J708" s="5">
        <f t="shared" ca="1" si="155"/>
        <v>-1.0724509103285989E-3</v>
      </c>
      <c r="K708" s="5">
        <f t="shared" ca="1" si="156"/>
        <v>-0.44897084909996465</v>
      </c>
      <c r="L708" s="6">
        <f t="shared" ref="L708:L771" si="157">L707+1</f>
        <v>707</v>
      </c>
      <c r="M708">
        <f t="shared" si="145"/>
        <v>418.69739162601718</v>
      </c>
      <c r="N708">
        <f t="shared" si="146"/>
        <v>3.5010606529068421E-2</v>
      </c>
      <c r="O708">
        <f t="shared" si="147"/>
        <v>-1.3536362467143706</v>
      </c>
      <c r="P708" t="str">
        <f t="shared" si="148"/>
        <v/>
      </c>
      <c r="Q708">
        <f t="shared" si="149"/>
        <v>0</v>
      </c>
      <c r="R708">
        <f t="shared" si="150"/>
        <v>-0.52743440344598491</v>
      </c>
      <c r="S708">
        <f t="shared" si="151"/>
        <v>-0.92212687600299914</v>
      </c>
      <c r="T708" t="str">
        <f t="shared" si="152"/>
        <v/>
      </c>
      <c r="U708" t="str">
        <f t="shared" si="153"/>
        <v/>
      </c>
      <c r="V708" t="str">
        <f t="shared" si="144"/>
        <v/>
      </c>
      <c r="X708">
        <f t="shared" ca="1" si="154"/>
        <v>4.8545537402002878</v>
      </c>
    </row>
    <row r="709" spans="1:24" x14ac:dyDescent="0.25">
      <c r="A709" s="2">
        <v>43316.084080266213</v>
      </c>
      <c r="B709">
        <v>418.65</v>
      </c>
      <c r="C709">
        <v>1</v>
      </c>
      <c r="H709">
        <f>VLOOKUP(A709,[1]Sheet1!$A$2:$F$10009,5,FALSE)</f>
        <v>418.64</v>
      </c>
      <c r="I709">
        <f>VLOOKUP(A709,[1]Sheet1!$A$2:$F$10009,6,FALSE)</f>
        <v>418.65</v>
      </c>
      <c r="J709" s="5">
        <f t="shared" ca="1" si="155"/>
        <v>-1.0724509103285989E-3</v>
      </c>
      <c r="K709" s="5">
        <f t="shared" ca="1" si="156"/>
        <v>-0.44897084909996465</v>
      </c>
      <c r="L709" s="6">
        <f t="shared" si="157"/>
        <v>708</v>
      </c>
      <c r="M709">
        <f t="shared" si="145"/>
        <v>418.69513469619591</v>
      </c>
      <c r="N709">
        <f t="shared" si="146"/>
        <v>3.5352997492794351E-2</v>
      </c>
      <c r="O709">
        <f t="shared" si="147"/>
        <v>-1.2766865441927406</v>
      </c>
      <c r="P709" t="str">
        <f t="shared" si="148"/>
        <v/>
      </c>
      <c r="Q709">
        <f t="shared" si="149"/>
        <v>0</v>
      </c>
      <c r="R709">
        <f t="shared" si="150"/>
        <v>-0.52743440344598491</v>
      </c>
      <c r="S709">
        <f t="shared" si="151"/>
        <v>-0.92212687600299914</v>
      </c>
      <c r="T709" t="str">
        <f t="shared" si="152"/>
        <v/>
      </c>
      <c r="U709" t="str">
        <f t="shared" si="153"/>
        <v/>
      </c>
      <c r="V709" t="str">
        <f t="shared" si="144"/>
        <v/>
      </c>
      <c r="X709">
        <f t="shared" ca="1" si="154"/>
        <v>4.8545537402002878</v>
      </c>
    </row>
    <row r="710" spans="1:24" x14ac:dyDescent="0.25">
      <c r="A710" s="2">
        <v>43316.084098564817</v>
      </c>
      <c r="B710">
        <v>418.65</v>
      </c>
      <c r="C710">
        <v>3</v>
      </c>
      <c r="H710">
        <f>VLOOKUP(A710,[1]Sheet1!$A$2:$F$10009,5,FALSE)</f>
        <v>418.64</v>
      </c>
      <c r="I710">
        <f>VLOOKUP(A710,[1]Sheet1!$A$2:$F$10009,6,FALSE)</f>
        <v>418.65</v>
      </c>
      <c r="J710" s="5">
        <f t="shared" ca="1" si="155"/>
        <v>-1.0724509103285989E-3</v>
      </c>
      <c r="K710" s="5">
        <f t="shared" ca="1" si="156"/>
        <v>-0.44897084909996465</v>
      </c>
      <c r="L710" s="6">
        <f t="shared" si="157"/>
        <v>709</v>
      </c>
      <c r="M710">
        <f t="shared" si="145"/>
        <v>418.69207104368559</v>
      </c>
      <c r="N710">
        <f t="shared" si="146"/>
        <v>3.5212224649807118E-2</v>
      </c>
      <c r="O710">
        <f t="shared" si="147"/>
        <v>-1.1947851663453539</v>
      </c>
      <c r="P710" t="str">
        <f t="shared" si="148"/>
        <v/>
      </c>
      <c r="Q710">
        <f t="shared" si="149"/>
        <v>1.8298604118172079E-5</v>
      </c>
      <c r="R710">
        <f t="shared" si="150"/>
        <v>-0.24278876641866823</v>
      </c>
      <c r="S710">
        <f t="shared" si="151"/>
        <v>-4.749458931748661E-2</v>
      </c>
      <c r="T710" t="str">
        <f t="shared" si="152"/>
        <v/>
      </c>
      <c r="U710" t="str">
        <f t="shared" si="153"/>
        <v/>
      </c>
      <c r="V710" t="str">
        <f t="shared" si="144"/>
        <v/>
      </c>
      <c r="X710">
        <f t="shared" ca="1" si="154"/>
        <v>4.8545537402002878</v>
      </c>
    </row>
    <row r="711" spans="1:24" x14ac:dyDescent="0.25">
      <c r="A711" s="2">
        <v>43316.084098564817</v>
      </c>
      <c r="B711">
        <v>418.65</v>
      </c>
      <c r="C711">
        <v>1</v>
      </c>
      <c r="H711">
        <f>VLOOKUP(A711,[1]Sheet1!$A$2:$F$10009,5,FALSE)</f>
        <v>418.64</v>
      </c>
      <c r="I711">
        <f>VLOOKUP(A711,[1]Sheet1!$A$2:$F$10009,6,FALSE)</f>
        <v>418.65</v>
      </c>
      <c r="J711" s="5">
        <f t="shared" ca="1" si="155"/>
        <v>-1.0590417451747857E-3</v>
      </c>
      <c r="K711" s="5">
        <f t="shared" ca="1" si="156"/>
        <v>-0.4433572361999723</v>
      </c>
      <c r="L711" s="6">
        <f t="shared" si="157"/>
        <v>710</v>
      </c>
      <c r="M711">
        <f t="shared" si="145"/>
        <v>418.68791156580846</v>
      </c>
      <c r="N711">
        <f t="shared" si="146"/>
        <v>3.413776627545035E-2</v>
      </c>
      <c r="O711">
        <f t="shared" si="147"/>
        <v>-1.1105461764131055</v>
      </c>
      <c r="P711" t="str">
        <f t="shared" si="148"/>
        <v/>
      </c>
      <c r="Q711">
        <f t="shared" si="149"/>
        <v>0</v>
      </c>
      <c r="R711">
        <f t="shared" si="150"/>
        <v>-0.49438182195574892</v>
      </c>
      <c r="S711">
        <f t="shared" si="151"/>
        <v>-0.91726857093755731</v>
      </c>
      <c r="T711" t="str">
        <f t="shared" si="152"/>
        <v/>
      </c>
      <c r="U711" t="str">
        <f t="shared" si="153"/>
        <v/>
      </c>
      <c r="V711" t="str">
        <f t="shared" si="144"/>
        <v/>
      </c>
      <c r="X711">
        <f t="shared" ca="1" si="154"/>
        <v>4.8545537402002878</v>
      </c>
    </row>
    <row r="712" spans="1:24" x14ac:dyDescent="0.25">
      <c r="A712" s="2">
        <v>43316.084098564817</v>
      </c>
      <c r="B712">
        <v>418.65</v>
      </c>
      <c r="C712">
        <v>1</v>
      </c>
      <c r="H712">
        <f>VLOOKUP(A712,[1]Sheet1!$A$2:$F$10009,5,FALSE)</f>
        <v>418.64</v>
      </c>
      <c r="I712">
        <f>VLOOKUP(A712,[1]Sheet1!$A$2:$F$10009,6,FALSE)</f>
        <v>418.65</v>
      </c>
      <c r="J712" s="5">
        <f t="shared" ca="1" si="155"/>
        <v>-1.0590417451747857E-3</v>
      </c>
      <c r="K712" s="5">
        <f t="shared" ca="1" si="156"/>
        <v>-0.4433572361999723</v>
      </c>
      <c r="L712" s="6">
        <f t="shared" si="157"/>
        <v>711</v>
      </c>
      <c r="M712">
        <f t="shared" si="145"/>
        <v>418.68176764932082</v>
      </c>
      <c r="N712">
        <f t="shared" si="146"/>
        <v>3.0336310824017165E-2</v>
      </c>
      <c r="O712">
        <f t="shared" si="147"/>
        <v>-1.0471823520376982</v>
      </c>
      <c r="P712" t="str">
        <f t="shared" si="148"/>
        <v/>
      </c>
      <c r="Q712">
        <f t="shared" si="149"/>
        <v>0</v>
      </c>
      <c r="R712">
        <f t="shared" si="150"/>
        <v>-0.75354410036281194</v>
      </c>
      <c r="S712">
        <f t="shared" si="151"/>
        <v>-0.86757603242771231</v>
      </c>
      <c r="T712" t="str">
        <f t="shared" si="152"/>
        <v/>
      </c>
      <c r="U712" t="str">
        <f t="shared" si="153"/>
        <v/>
      </c>
      <c r="V712" t="str">
        <f t="shared" si="144"/>
        <v/>
      </c>
      <c r="X712">
        <f t="shared" ca="1" si="154"/>
        <v>4.8545537402002878</v>
      </c>
    </row>
    <row r="713" spans="1:24" x14ac:dyDescent="0.25">
      <c r="A713" s="2">
        <v>43316.084098564817</v>
      </c>
      <c r="B713">
        <v>418.65</v>
      </c>
      <c r="C713">
        <v>1</v>
      </c>
      <c r="H713">
        <f>VLOOKUP(A713,[1]Sheet1!$A$2:$F$10009,5,FALSE)</f>
        <v>418.64</v>
      </c>
      <c r="I713">
        <f>VLOOKUP(A713,[1]Sheet1!$A$2:$F$10009,6,FALSE)</f>
        <v>418.65</v>
      </c>
      <c r="J713" s="5">
        <f t="shared" ca="1" si="155"/>
        <v>-1.0590417451747857E-3</v>
      </c>
      <c r="K713" s="5">
        <f t="shared" ca="1" si="156"/>
        <v>-0.4433572361999723</v>
      </c>
      <c r="L713" s="6">
        <f t="shared" si="157"/>
        <v>712</v>
      </c>
      <c r="M713">
        <f t="shared" si="145"/>
        <v>418.67707060693238</v>
      </c>
      <c r="N713">
        <f t="shared" si="146"/>
        <v>2.8033772701215782E-2</v>
      </c>
      <c r="O713">
        <f t="shared" si="147"/>
        <v>-0.96564266325894166</v>
      </c>
      <c r="P713" t="str">
        <f t="shared" si="148"/>
        <v/>
      </c>
      <c r="Q713">
        <f t="shared" si="149"/>
        <v>0</v>
      </c>
      <c r="R713">
        <f t="shared" si="150"/>
        <v>-0.71973513081390994</v>
      </c>
      <c r="S713">
        <f t="shared" si="151"/>
        <v>-0.83502911260107593</v>
      </c>
      <c r="T713" t="str">
        <f t="shared" si="152"/>
        <v/>
      </c>
      <c r="U713" t="str">
        <f t="shared" si="153"/>
        <v/>
      </c>
      <c r="V713" t="str">
        <f t="shared" si="144"/>
        <v/>
      </c>
      <c r="X713">
        <f t="shared" ca="1" si="154"/>
        <v>4.8545537402002878</v>
      </c>
    </row>
    <row r="714" spans="1:24" x14ac:dyDescent="0.25">
      <c r="A714" s="2">
        <v>43316.084098564817</v>
      </c>
      <c r="B714">
        <v>418.65</v>
      </c>
      <c r="C714">
        <v>1</v>
      </c>
      <c r="H714">
        <f>VLOOKUP(A714,[1]Sheet1!$A$2:$F$10009,5,FALSE)</f>
        <v>418.64</v>
      </c>
      <c r="I714">
        <f>VLOOKUP(A714,[1]Sheet1!$A$2:$F$10009,6,FALSE)</f>
        <v>418.65</v>
      </c>
      <c r="J714" s="5">
        <f t="shared" ca="1" si="155"/>
        <v>-1.0590417451747857E-3</v>
      </c>
      <c r="K714" s="5">
        <f t="shared" ca="1" si="156"/>
        <v>-0.4433572361999723</v>
      </c>
      <c r="L714" s="6">
        <f t="shared" si="157"/>
        <v>713</v>
      </c>
      <c r="M714">
        <f t="shared" si="145"/>
        <v>418.67404290912464</v>
      </c>
      <c r="N714">
        <f t="shared" si="146"/>
        <v>2.7274431199588989E-2</v>
      </c>
      <c r="O714">
        <f t="shared" si="147"/>
        <v>-0.88151825967399045</v>
      </c>
      <c r="P714" t="str">
        <f t="shared" si="148"/>
        <v/>
      </c>
      <c r="Q714">
        <f t="shared" si="149"/>
        <v>0</v>
      </c>
      <c r="R714">
        <f t="shared" si="150"/>
        <v>-0.6752214182843892</v>
      </c>
      <c r="S714">
        <f t="shared" si="151"/>
        <v>-0.78847590849226856</v>
      </c>
      <c r="T714" t="str">
        <f t="shared" si="152"/>
        <v/>
      </c>
      <c r="U714" t="str">
        <f t="shared" si="153"/>
        <v/>
      </c>
      <c r="V714" t="str">
        <f t="shared" si="144"/>
        <v/>
      </c>
      <c r="X714">
        <f t="shared" ca="1" si="154"/>
        <v>4.8545537402002878</v>
      </c>
    </row>
    <row r="715" spans="1:24" x14ac:dyDescent="0.25">
      <c r="A715" s="2">
        <v>43316.084098564817</v>
      </c>
      <c r="B715">
        <v>418.65</v>
      </c>
      <c r="C715">
        <v>1</v>
      </c>
      <c r="H715">
        <f>VLOOKUP(A715,[1]Sheet1!$A$2:$F$10009,5,FALSE)</f>
        <v>418.64</v>
      </c>
      <c r="I715">
        <f>VLOOKUP(A715,[1]Sheet1!$A$2:$F$10009,6,FALSE)</f>
        <v>418.65</v>
      </c>
      <c r="J715" s="5">
        <f t="shared" ca="1" si="155"/>
        <v>-1.0590417451747857E-3</v>
      </c>
      <c r="K715" s="5">
        <f t="shared" ca="1" si="156"/>
        <v>-0.4433572361999723</v>
      </c>
      <c r="L715" s="6">
        <f t="shared" si="157"/>
        <v>714</v>
      </c>
      <c r="M715">
        <f t="shared" si="145"/>
        <v>418.67060239004451</v>
      </c>
      <c r="N715">
        <f t="shared" si="146"/>
        <v>2.6019743473614427E-2</v>
      </c>
      <c r="O715">
        <f t="shared" si="147"/>
        <v>-0.79179835363950812</v>
      </c>
      <c r="P715" t="str">
        <f t="shared" si="148"/>
        <v/>
      </c>
      <c r="Q715">
        <f t="shared" si="149"/>
        <v>0</v>
      </c>
      <c r="R715">
        <f t="shared" si="150"/>
        <v>-0.63283286431844221</v>
      </c>
      <c r="S715">
        <f t="shared" si="151"/>
        <v>-0.74758160507510985</v>
      </c>
      <c r="T715" t="str">
        <f t="shared" si="152"/>
        <v/>
      </c>
      <c r="U715" t="str">
        <f t="shared" si="153"/>
        <v/>
      </c>
      <c r="V715" t="str">
        <f t="shared" si="144"/>
        <v/>
      </c>
      <c r="X715">
        <f t="shared" ca="1" si="154"/>
        <v>4.8545537402002878</v>
      </c>
    </row>
    <row r="716" spans="1:24" x14ac:dyDescent="0.25">
      <c r="A716" s="2">
        <v>43316.084098564817</v>
      </c>
      <c r="B716">
        <v>418.65</v>
      </c>
      <c r="C716">
        <v>1</v>
      </c>
      <c r="H716">
        <f>VLOOKUP(A716,[1]Sheet1!$A$2:$F$10009,5,FALSE)</f>
        <v>418.64</v>
      </c>
      <c r="I716">
        <f>VLOOKUP(A716,[1]Sheet1!$A$2:$F$10009,6,FALSE)</f>
        <v>418.65</v>
      </c>
      <c r="J716" s="5">
        <f t="shared" ca="1" si="155"/>
        <v>-1.0987961016627489E-3</v>
      </c>
      <c r="K716" s="5">
        <f t="shared" ca="1" si="156"/>
        <v>-0.46000000000009322</v>
      </c>
      <c r="L716" s="6">
        <f t="shared" si="157"/>
        <v>715</v>
      </c>
      <c r="M716">
        <f t="shared" si="145"/>
        <v>418.6662921119065</v>
      </c>
      <c r="N716">
        <f t="shared" si="146"/>
        <v>2.3469430253744782E-2</v>
      </c>
      <c r="O716">
        <f t="shared" si="147"/>
        <v>-0.6941843807189807</v>
      </c>
      <c r="P716" t="str">
        <f t="shared" si="148"/>
        <v/>
      </c>
      <c r="Q716">
        <f t="shared" si="149"/>
        <v>0</v>
      </c>
      <c r="R716">
        <f t="shared" si="150"/>
        <v>-0.63283286431844221</v>
      </c>
      <c r="S716">
        <f t="shared" si="151"/>
        <v>-0.70800678095529646</v>
      </c>
      <c r="T716" t="str">
        <f t="shared" si="152"/>
        <v/>
      </c>
      <c r="U716" t="str">
        <f t="shared" si="153"/>
        <v/>
      </c>
      <c r="V716" t="str">
        <f t="shared" si="144"/>
        <v/>
      </c>
      <c r="X716">
        <f t="shared" ca="1" si="154"/>
        <v>4.8545537402002878</v>
      </c>
    </row>
    <row r="717" spans="1:24" x14ac:dyDescent="0.25">
      <c r="A717" s="2">
        <v>43316.084098564817</v>
      </c>
      <c r="B717">
        <v>418.65</v>
      </c>
      <c r="C717">
        <v>1</v>
      </c>
      <c r="H717">
        <f>VLOOKUP(A717,[1]Sheet1!$A$2:$F$10009,5,FALSE)</f>
        <v>418.64</v>
      </c>
      <c r="I717">
        <f>VLOOKUP(A717,[1]Sheet1!$A$2:$F$10009,6,FALSE)</f>
        <v>418.65</v>
      </c>
      <c r="J717" s="5">
        <f t="shared" ca="1" si="155"/>
        <v>-1.0991101144181101E-3</v>
      </c>
      <c r="K717" s="5">
        <f t="shared" ca="1" si="156"/>
        <v>-0.46013145829999763</v>
      </c>
      <c r="L717" s="6">
        <f t="shared" si="157"/>
        <v>716</v>
      </c>
      <c r="M717">
        <f t="shared" si="145"/>
        <v>418.66142721191972</v>
      </c>
      <c r="N717">
        <f t="shared" si="146"/>
        <v>1.9335735932799532E-2</v>
      </c>
      <c r="O717">
        <f t="shared" si="147"/>
        <v>-0.59098924186039825</v>
      </c>
      <c r="P717" t="str">
        <f t="shared" si="148"/>
        <v/>
      </c>
      <c r="Q717">
        <f t="shared" si="149"/>
        <v>0</v>
      </c>
      <c r="R717">
        <f t="shared" si="150"/>
        <v>-0.63283286431844221</v>
      </c>
      <c r="S717">
        <f t="shared" si="151"/>
        <v>-0.67811285713738179</v>
      </c>
      <c r="T717" t="str">
        <f t="shared" si="152"/>
        <v/>
      </c>
      <c r="U717" t="str">
        <f t="shared" si="153"/>
        <v/>
      </c>
      <c r="V717" t="str">
        <f t="shared" si="144"/>
        <v/>
      </c>
      <c r="X717">
        <f t="shared" ca="1" si="154"/>
        <v>4.8545537402002878</v>
      </c>
    </row>
    <row r="718" spans="1:24" x14ac:dyDescent="0.25">
      <c r="A718" s="2">
        <v>43316.084146678237</v>
      </c>
      <c r="B718">
        <v>418.65</v>
      </c>
      <c r="C718">
        <v>5</v>
      </c>
      <c r="H718">
        <f>VLOOKUP(A718,[1]Sheet1!$A$2:$F$10009,5,FALSE)</f>
        <v>418.64</v>
      </c>
      <c r="I718">
        <f>VLOOKUP(A718,[1]Sheet1!$A$2:$F$10009,6,FALSE)</f>
        <v>418.65</v>
      </c>
      <c r="J718" s="5">
        <f t="shared" ca="1" si="155"/>
        <v>-8.4259095356385531E-4</v>
      </c>
      <c r="K718" s="5">
        <f t="shared" ca="1" si="156"/>
        <v>-0.35274227679997239</v>
      </c>
      <c r="L718" s="6">
        <f t="shared" si="157"/>
        <v>717</v>
      </c>
      <c r="M718">
        <f t="shared" si="145"/>
        <v>418.65658701381579</v>
      </c>
      <c r="N718">
        <f t="shared" si="146"/>
        <v>1.36940926628042E-2</v>
      </c>
      <c r="O718">
        <f t="shared" si="147"/>
        <v>-0.48101133664073276</v>
      </c>
      <c r="P718" t="str">
        <f t="shared" si="148"/>
        <v/>
      </c>
      <c r="Q718">
        <f t="shared" si="149"/>
        <v>4.8113419325090945E-5</v>
      </c>
      <c r="R718">
        <f t="shared" si="150"/>
        <v>1.3791276082430151</v>
      </c>
      <c r="S718">
        <f t="shared" si="151"/>
        <v>1.1643069811226743</v>
      </c>
      <c r="T718" t="str">
        <f t="shared" si="152"/>
        <v/>
      </c>
      <c r="U718" t="str">
        <f t="shared" si="153"/>
        <v/>
      </c>
      <c r="V718" t="str">
        <f t="shared" si="144"/>
        <v/>
      </c>
      <c r="X718">
        <f t="shared" ca="1" si="154"/>
        <v>4.8545537402002878</v>
      </c>
    </row>
    <row r="719" spans="1:24" x14ac:dyDescent="0.25">
      <c r="A719" s="2">
        <v>43316.084227523148</v>
      </c>
      <c r="B719">
        <v>418.64821319999987</v>
      </c>
      <c r="C719">
        <v>4</v>
      </c>
      <c r="H719">
        <f>VLOOKUP(A719,[1]Sheet1!$A$2:$F$10009,5,FALSE)</f>
        <v>418.63999999999987</v>
      </c>
      <c r="I719">
        <f>VLOOKUP(A719,[1]Sheet1!$A$2:$F$10009,6,FALSE)</f>
        <v>418.65</v>
      </c>
      <c r="J719" s="5">
        <f t="shared" ca="1" si="155"/>
        <v>-6.9271928148253873E-4</v>
      </c>
      <c r="K719" s="5">
        <f t="shared" ca="1" si="156"/>
        <v>-0.28999999999984993</v>
      </c>
      <c r="L719" s="6">
        <f t="shared" si="157"/>
        <v>718</v>
      </c>
      <c r="M719">
        <f t="shared" si="145"/>
        <v>418.65230561629272</v>
      </c>
      <c r="N719">
        <f t="shared" si="146"/>
        <v>5.8101303002106525E-3</v>
      </c>
      <c r="O719">
        <f t="shared" si="147"/>
        <v>-0.70435878050801903</v>
      </c>
      <c r="P719" t="str">
        <f t="shared" si="148"/>
        <v/>
      </c>
      <c r="Q719">
        <f t="shared" si="149"/>
        <v>8.0844911281019449E-5</v>
      </c>
      <c r="R719">
        <f t="shared" si="150"/>
        <v>2.6319496241257947</v>
      </c>
      <c r="S719">
        <f t="shared" si="151"/>
        <v>0.65369919782482189</v>
      </c>
      <c r="T719" t="str">
        <f t="shared" si="152"/>
        <v/>
      </c>
      <c r="U719" t="str">
        <f t="shared" si="153"/>
        <v/>
      </c>
      <c r="V719" t="str">
        <f t="shared" si="144"/>
        <v/>
      </c>
      <c r="X719">
        <f t="shared" ca="1" si="154"/>
        <v>4.8545537402002878</v>
      </c>
    </row>
    <row r="720" spans="1:24" x14ac:dyDescent="0.25">
      <c r="A720" s="2">
        <v>43316.084714722223</v>
      </c>
      <c r="B720">
        <v>418.64873455485991</v>
      </c>
      <c r="C720">
        <v>13</v>
      </c>
      <c r="H720">
        <f>VLOOKUP(A720,[1]Sheet1!$A$2:$F$10009,5,FALSE)</f>
        <v>418.64</v>
      </c>
      <c r="I720">
        <f>VLOOKUP(A720,[1]Sheet1!$A$2:$F$10009,6,FALSE)</f>
        <v>418.65</v>
      </c>
      <c r="J720" s="5">
        <f t="shared" ca="1" si="155"/>
        <v>-6.4525950171982912E-4</v>
      </c>
      <c r="K720" s="5">
        <f t="shared" ca="1" si="156"/>
        <v>-0.27013143779998927</v>
      </c>
      <c r="L720" s="6">
        <f t="shared" si="157"/>
        <v>719</v>
      </c>
      <c r="M720">
        <f t="shared" si="145"/>
        <v>418.65259339450682</v>
      </c>
      <c r="N720">
        <f t="shared" si="146"/>
        <v>5.6884851839231997E-3</v>
      </c>
      <c r="O720">
        <f t="shared" si="147"/>
        <v>-0.67835979564741211</v>
      </c>
      <c r="P720" t="str">
        <f t="shared" si="148"/>
        <v/>
      </c>
      <c r="Q720">
        <f t="shared" si="149"/>
        <v>4.8719907499616966E-4</v>
      </c>
      <c r="R720">
        <f t="shared" si="150"/>
        <v>17.599105885123716</v>
      </c>
      <c r="S720">
        <f t="shared" si="151"/>
        <v>5.814714486988537</v>
      </c>
      <c r="T720" t="str">
        <f t="shared" si="152"/>
        <v/>
      </c>
      <c r="U720" t="str">
        <f t="shared" si="153"/>
        <v/>
      </c>
      <c r="V720" t="str">
        <f t="shared" si="144"/>
        <v/>
      </c>
      <c r="X720">
        <f t="shared" ca="1" si="154"/>
        <v>4.8545537402002878</v>
      </c>
    </row>
    <row r="721" spans="1:24" x14ac:dyDescent="0.25">
      <c r="A721" s="2">
        <v>43316.084730972223</v>
      </c>
      <c r="B721">
        <v>418.64999999999992</v>
      </c>
      <c r="C721">
        <v>5</v>
      </c>
      <c r="H721">
        <f>VLOOKUP(A721,[1]Sheet1!$A$2:$F$10009,5,FALSE)</f>
        <v>418.64</v>
      </c>
      <c r="I721">
        <f>VLOOKUP(A721,[1]Sheet1!$A$2:$F$10009,6,FALSE)</f>
        <v>418.65</v>
      </c>
      <c r="J721" s="5">
        <f t="shared" ca="1" si="155"/>
        <v>-6.4525950171982912E-4</v>
      </c>
      <c r="K721" s="5">
        <f t="shared" ca="1" si="156"/>
        <v>-0.27013143779998927</v>
      </c>
      <c r="L721" s="6">
        <f t="shared" si="157"/>
        <v>720</v>
      </c>
      <c r="M721">
        <f t="shared" si="145"/>
        <v>418.65294976520909</v>
      </c>
      <c r="N721">
        <f t="shared" si="146"/>
        <v>5.5419195988348057E-3</v>
      </c>
      <c r="O721">
        <f t="shared" si="147"/>
        <v>-0.53226416525179021</v>
      </c>
      <c r="P721" t="str">
        <f t="shared" si="148"/>
        <v/>
      </c>
      <c r="Q721">
        <f t="shared" si="149"/>
        <v>1.6250000044237822E-5</v>
      </c>
      <c r="R721">
        <f t="shared" si="150"/>
        <v>-0.19621565820864104</v>
      </c>
      <c r="S721">
        <f t="shared" si="151"/>
        <v>0.90193794880361</v>
      </c>
      <c r="T721" t="str">
        <f t="shared" si="152"/>
        <v/>
      </c>
      <c r="U721" t="str">
        <f t="shared" si="153"/>
        <v/>
      </c>
      <c r="V721" t="str">
        <f t="shared" si="144"/>
        <v/>
      </c>
      <c r="X721">
        <f t="shared" ca="1" si="154"/>
        <v>4.8545537402002878</v>
      </c>
    </row>
    <row r="722" spans="1:24" x14ac:dyDescent="0.25">
      <c r="A722" s="2">
        <v>43316.084812847221</v>
      </c>
      <c r="B722">
        <v>418.64573258659988</v>
      </c>
      <c r="C722">
        <v>5</v>
      </c>
      <c r="H722">
        <f>VLOOKUP(A722,[1]Sheet1!$A$2:$F$10009,5,FALSE)</f>
        <v>418.64</v>
      </c>
      <c r="I722">
        <f>VLOOKUP(A722,[1]Sheet1!$A$2:$F$10009,6,FALSE)</f>
        <v>418.65</v>
      </c>
      <c r="J722" s="5">
        <f t="shared" ca="1" si="155"/>
        <v>-7.5278865708008761E-4</v>
      </c>
      <c r="K722" s="5">
        <f t="shared" ca="1" si="156"/>
        <v>-0.31514744340000789</v>
      </c>
      <c r="L722" s="6">
        <f t="shared" si="157"/>
        <v>721</v>
      </c>
      <c r="M722">
        <f t="shared" si="145"/>
        <v>418.6534571386087</v>
      </c>
      <c r="N722">
        <f t="shared" si="146"/>
        <v>5.3528816872110844E-3</v>
      </c>
      <c r="O722">
        <f t="shared" si="147"/>
        <v>-1.4430642147909367</v>
      </c>
      <c r="P722" t="str">
        <f t="shared" si="148"/>
        <v/>
      </c>
      <c r="Q722">
        <f t="shared" si="149"/>
        <v>8.1874997704289854E-5</v>
      </c>
      <c r="R722">
        <f t="shared" si="150"/>
        <v>0.59295741294307447</v>
      </c>
      <c r="S722">
        <f t="shared" si="151"/>
        <v>0.85454485755883336</v>
      </c>
      <c r="T722" t="str">
        <f t="shared" si="152"/>
        <v/>
      </c>
      <c r="U722" t="str">
        <f t="shared" si="153"/>
        <v/>
      </c>
      <c r="V722" t="str">
        <f t="shared" si="144"/>
        <v/>
      </c>
      <c r="X722">
        <f t="shared" ca="1" si="154"/>
        <v>4.8545537402002878</v>
      </c>
    </row>
    <row r="723" spans="1:24" x14ac:dyDescent="0.25">
      <c r="A723" s="2">
        <v>43316.084812847221</v>
      </c>
      <c r="B723">
        <v>418.64</v>
      </c>
      <c r="C723">
        <v>1</v>
      </c>
      <c r="H723">
        <f>VLOOKUP(A723,[1]Sheet1!$A$2:$F$10009,5,FALSE)</f>
        <v>418.64</v>
      </c>
      <c r="I723">
        <f>VLOOKUP(A723,[1]Sheet1!$A$2:$F$10009,6,FALSE)</f>
        <v>418.65</v>
      </c>
      <c r="J723" s="5">
        <f t="shared" ca="1" si="155"/>
        <v>-7.5278865708008761E-4</v>
      </c>
      <c r="K723" s="5">
        <f t="shared" ca="1" si="156"/>
        <v>-0.31514744340000789</v>
      </c>
      <c r="L723" s="6">
        <f t="shared" si="157"/>
        <v>722</v>
      </c>
      <c r="M723">
        <f t="shared" si="145"/>
        <v>418.6523221399886</v>
      </c>
      <c r="N723">
        <f t="shared" si="146"/>
        <v>5.177238501454076E-3</v>
      </c>
      <c r="O723">
        <f t="shared" si="147"/>
        <v>-2.3800603323859217</v>
      </c>
      <c r="P723" t="str">
        <f t="shared" si="148"/>
        <v/>
      </c>
      <c r="Q723">
        <f t="shared" si="149"/>
        <v>0</v>
      </c>
      <c r="R723">
        <f t="shared" si="150"/>
        <v>-0.41098536195843866</v>
      </c>
      <c r="S723">
        <f t="shared" si="151"/>
        <v>-0.74972166460470935</v>
      </c>
      <c r="T723" t="str">
        <f t="shared" si="152"/>
        <v/>
      </c>
      <c r="U723" t="str">
        <f t="shared" si="153"/>
        <v/>
      </c>
      <c r="V723" t="str">
        <f t="shared" si="144"/>
        <v/>
      </c>
      <c r="X723">
        <f t="shared" ca="1" si="154"/>
        <v>4.8545537402002878</v>
      </c>
    </row>
    <row r="724" spans="1:24" x14ac:dyDescent="0.25">
      <c r="A724" s="2">
        <v>43316.084812847221</v>
      </c>
      <c r="B724">
        <v>418.64</v>
      </c>
      <c r="C724">
        <v>2</v>
      </c>
      <c r="H724">
        <f>VLOOKUP(A724,[1]Sheet1!$A$2:$F$10009,5,FALSE)</f>
        <v>418.64</v>
      </c>
      <c r="I724">
        <f>VLOOKUP(A724,[1]Sheet1!$A$2:$F$10009,6,FALSE)</f>
        <v>418.65</v>
      </c>
      <c r="J724" s="5">
        <f t="shared" ca="1" si="155"/>
        <v>-7.6437989680869765E-4</v>
      </c>
      <c r="K724" s="5">
        <f t="shared" ca="1" si="156"/>
        <v>-0.31999999999999318</v>
      </c>
      <c r="L724" s="6">
        <f t="shared" si="157"/>
        <v>723</v>
      </c>
      <c r="M724">
        <f t="shared" si="145"/>
        <v>418.65037085343658</v>
      </c>
      <c r="N724">
        <f t="shared" si="146"/>
        <v>4.9602233670258348E-3</v>
      </c>
      <c r="O724">
        <f t="shared" si="147"/>
        <v>-2.0908037137078006</v>
      </c>
      <c r="P724" t="str">
        <f t="shared" si="148"/>
        <v/>
      </c>
      <c r="Q724">
        <f t="shared" si="149"/>
        <v>0</v>
      </c>
      <c r="R724">
        <f t="shared" si="150"/>
        <v>-0.41098536195843866</v>
      </c>
      <c r="S724">
        <f t="shared" si="151"/>
        <v>-0.34558421486347807</v>
      </c>
      <c r="T724" t="str">
        <f t="shared" si="152"/>
        <v/>
      </c>
      <c r="U724" t="str">
        <f t="shared" si="153"/>
        <v/>
      </c>
      <c r="V724" t="str">
        <f t="shared" si="144"/>
        <v/>
      </c>
      <c r="X724">
        <f t="shared" ca="1" si="154"/>
        <v>4.8545537402002878</v>
      </c>
    </row>
    <row r="725" spans="1:24" x14ac:dyDescent="0.25">
      <c r="A725" s="2">
        <v>43316.084812847221</v>
      </c>
      <c r="B725">
        <v>418.64</v>
      </c>
      <c r="C725">
        <v>1</v>
      </c>
      <c r="H725">
        <f>VLOOKUP(A725,[1]Sheet1!$A$2:$F$10009,5,FALSE)</f>
        <v>418.64</v>
      </c>
      <c r="I725">
        <f>VLOOKUP(A725,[1]Sheet1!$A$2:$F$10009,6,FALSE)</f>
        <v>418.65</v>
      </c>
      <c r="J725" s="5">
        <f t="shared" ca="1" si="155"/>
        <v>-7.6437989680869765E-4</v>
      </c>
      <c r="K725" s="5">
        <f t="shared" ca="1" si="156"/>
        <v>-0.31999999999999318</v>
      </c>
      <c r="L725" s="6">
        <f t="shared" si="157"/>
        <v>724</v>
      </c>
      <c r="M725">
        <f t="shared" si="145"/>
        <v>418.64836914671668</v>
      </c>
      <c r="N725">
        <f t="shared" si="146"/>
        <v>4.3472620356937164E-3</v>
      </c>
      <c r="O725">
        <f t="shared" si="147"/>
        <v>-1.9251534984486245</v>
      </c>
      <c r="P725" t="str">
        <f t="shared" si="148"/>
        <v/>
      </c>
      <c r="Q725">
        <f t="shared" si="149"/>
        <v>0</v>
      </c>
      <c r="R725">
        <f t="shared" si="150"/>
        <v>-0.41095755586614086</v>
      </c>
      <c r="S725">
        <f t="shared" si="151"/>
        <v>-0.74972166460470935</v>
      </c>
      <c r="T725" t="str">
        <f t="shared" si="152"/>
        <v/>
      </c>
      <c r="U725" t="str">
        <f t="shared" si="153"/>
        <v/>
      </c>
      <c r="V725" t="str">
        <f t="shared" si="144"/>
        <v/>
      </c>
      <c r="X725">
        <f t="shared" ca="1" si="154"/>
        <v>4.8545537402002878</v>
      </c>
    </row>
    <row r="726" spans="1:24" x14ac:dyDescent="0.25">
      <c r="A726" s="2">
        <v>43316.084812847221</v>
      </c>
      <c r="B726">
        <v>418.64</v>
      </c>
      <c r="C726">
        <v>1</v>
      </c>
      <c r="H726">
        <f>VLOOKUP(A726,[1]Sheet1!$A$2:$F$10009,5,FALSE)</f>
        <v>418.64</v>
      </c>
      <c r="I726">
        <f>VLOOKUP(A726,[1]Sheet1!$A$2:$F$10009,6,FALSE)</f>
        <v>418.65</v>
      </c>
      <c r="J726" s="5">
        <f t="shared" ca="1" si="155"/>
        <v>-7.6437989680869765E-4</v>
      </c>
      <c r="K726" s="5">
        <f t="shared" ca="1" si="156"/>
        <v>-0.31999999999999318</v>
      </c>
      <c r="L726" s="6">
        <f t="shared" si="157"/>
        <v>725</v>
      </c>
      <c r="M726">
        <f t="shared" si="145"/>
        <v>418.64631701982864</v>
      </c>
      <c r="N726">
        <f t="shared" si="146"/>
        <v>3.0752820915622651E-3</v>
      </c>
      <c r="O726">
        <f t="shared" si="147"/>
        <v>-2.0541269517971199</v>
      </c>
      <c r="P726" t="str">
        <f t="shared" si="148"/>
        <v/>
      </c>
      <c r="Q726">
        <f t="shared" si="149"/>
        <v>0</v>
      </c>
      <c r="R726">
        <f t="shared" si="150"/>
        <v>-0.40598033956117285</v>
      </c>
      <c r="S726">
        <f t="shared" si="151"/>
        <v>-0.73436645658489086</v>
      </c>
      <c r="T726" t="str">
        <f t="shared" si="152"/>
        <v/>
      </c>
      <c r="U726" t="str">
        <f t="shared" si="153"/>
        <v/>
      </c>
      <c r="V726" t="str">
        <f t="shared" si="144"/>
        <v/>
      </c>
      <c r="X726">
        <f t="shared" ca="1" si="154"/>
        <v>4.8545537402002878</v>
      </c>
    </row>
    <row r="727" spans="1:24" x14ac:dyDescent="0.25">
      <c r="A727" s="2">
        <v>43316.084812847221</v>
      </c>
      <c r="B727">
        <v>418.64</v>
      </c>
      <c r="C727">
        <v>1</v>
      </c>
      <c r="H727">
        <f>VLOOKUP(A727,[1]Sheet1!$A$2:$F$10009,5,FALSE)</f>
        <v>418.64</v>
      </c>
      <c r="I727">
        <f>VLOOKUP(A727,[1]Sheet1!$A$2:$F$10009,6,FALSE)</f>
        <v>418.65</v>
      </c>
      <c r="J727" s="5">
        <f t="shared" ca="1" si="155"/>
        <v>-7.9876011871765618E-4</v>
      </c>
      <c r="K727" s="5">
        <f t="shared" ca="1" si="156"/>
        <v>-0.33439293609995957</v>
      </c>
      <c r="L727" s="6">
        <f t="shared" si="157"/>
        <v>726</v>
      </c>
      <c r="M727">
        <f t="shared" si="145"/>
        <v>418.64527228970121</v>
      </c>
      <c r="N727">
        <f t="shared" si="146"/>
        <v>3.175397300522772E-3</v>
      </c>
      <c r="O727">
        <f t="shared" si="147"/>
        <v>-1.6603559184094918</v>
      </c>
      <c r="P727" t="str">
        <f t="shared" si="148"/>
        <v/>
      </c>
      <c r="Q727">
        <f t="shared" si="149"/>
        <v>0</v>
      </c>
      <c r="R727">
        <f t="shared" si="150"/>
        <v>-0.38586810741965982</v>
      </c>
      <c r="S727">
        <f t="shared" si="151"/>
        <v>-0.70752456957229648</v>
      </c>
      <c r="T727" t="str">
        <f t="shared" si="152"/>
        <v/>
      </c>
      <c r="U727" t="str">
        <f t="shared" si="153"/>
        <v/>
      </c>
      <c r="V727" t="str">
        <f t="shared" si="144"/>
        <v/>
      </c>
      <c r="X727">
        <f t="shared" ca="1" si="154"/>
        <v>4.8545537402002878</v>
      </c>
    </row>
    <row r="728" spans="1:24" x14ac:dyDescent="0.25">
      <c r="A728" s="2">
        <v>43316.084812847221</v>
      </c>
      <c r="B728">
        <v>418.64</v>
      </c>
      <c r="C728">
        <v>1</v>
      </c>
      <c r="H728">
        <f>VLOOKUP(A728,[1]Sheet1!$A$2:$F$10009,5,FALSE)</f>
        <v>418.64</v>
      </c>
      <c r="I728">
        <f>VLOOKUP(A728,[1]Sheet1!$A$2:$F$10009,6,FALSE)</f>
        <v>418.65</v>
      </c>
      <c r="J728" s="5">
        <f t="shared" ca="1" si="155"/>
        <v>-7.7264532151732586E-4</v>
      </c>
      <c r="K728" s="5">
        <f t="shared" ca="1" si="156"/>
        <v>-0.32346023740001328</v>
      </c>
      <c r="L728" s="6">
        <f t="shared" si="157"/>
        <v>727</v>
      </c>
      <c r="M728">
        <f t="shared" si="145"/>
        <v>418.64444878889611</v>
      </c>
      <c r="N728">
        <f t="shared" si="146"/>
        <v>3.2841407559750209E-3</v>
      </c>
      <c r="O728">
        <f t="shared" si="147"/>
        <v>-1.3546279610681022</v>
      </c>
      <c r="P728" t="str">
        <f t="shared" si="148"/>
        <v/>
      </c>
      <c r="Q728">
        <f t="shared" si="149"/>
        <v>0</v>
      </c>
      <c r="R728">
        <f t="shared" si="150"/>
        <v>-0.36288723759065072</v>
      </c>
      <c r="S728">
        <f t="shared" si="151"/>
        <v>-0.66477002934788798</v>
      </c>
      <c r="T728" t="str">
        <f t="shared" si="152"/>
        <v/>
      </c>
      <c r="U728" t="str">
        <f t="shared" si="153"/>
        <v/>
      </c>
      <c r="V728" t="str">
        <f t="shared" si="144"/>
        <v/>
      </c>
      <c r="X728">
        <f t="shared" ca="1" si="154"/>
        <v>4.8545537402002878</v>
      </c>
    </row>
    <row r="729" spans="1:24" x14ac:dyDescent="0.25">
      <c r="A729" s="2">
        <v>43316.084812847221</v>
      </c>
      <c r="B729">
        <v>418.64</v>
      </c>
      <c r="C729">
        <v>1</v>
      </c>
      <c r="H729">
        <f>VLOOKUP(A729,[1]Sheet1!$A$2:$F$10009,5,FALSE)</f>
        <v>418.64</v>
      </c>
      <c r="I729">
        <f>VLOOKUP(A729,[1]Sheet1!$A$2:$F$10009,6,FALSE)</f>
        <v>418.65</v>
      </c>
      <c r="J729" s="5">
        <f t="shared" ca="1" si="155"/>
        <v>-8.0034969066523725E-4</v>
      </c>
      <c r="K729" s="5">
        <f t="shared" ca="1" si="156"/>
        <v>-0.33505839450009489</v>
      </c>
      <c r="L729" s="6">
        <f t="shared" si="157"/>
        <v>728</v>
      </c>
      <c r="M729">
        <f t="shared" si="145"/>
        <v>418.6436757082592</v>
      </c>
      <c r="N729">
        <f t="shared" si="146"/>
        <v>3.3548970775027815E-3</v>
      </c>
      <c r="O729">
        <f t="shared" si="147"/>
        <v>-1.0956247462425721</v>
      </c>
      <c r="P729" t="str">
        <f t="shared" si="148"/>
        <v/>
      </c>
      <c r="Q729">
        <f t="shared" si="149"/>
        <v>0</v>
      </c>
      <c r="R729">
        <f t="shared" si="150"/>
        <v>-0.36279777016077791</v>
      </c>
      <c r="S729">
        <f t="shared" si="151"/>
        <v>-0.62488614627831574</v>
      </c>
      <c r="T729" t="str">
        <f t="shared" si="152"/>
        <v/>
      </c>
      <c r="U729" t="str">
        <f t="shared" si="153"/>
        <v/>
      </c>
      <c r="V729" t="str">
        <f t="shared" si="144"/>
        <v/>
      </c>
      <c r="X729">
        <f t="shared" ca="1" si="154"/>
        <v>4.8545537402002878</v>
      </c>
    </row>
    <row r="730" spans="1:24" x14ac:dyDescent="0.25">
      <c r="A730" s="2">
        <v>43316.084812847221</v>
      </c>
      <c r="B730">
        <v>418.64</v>
      </c>
      <c r="C730">
        <v>4</v>
      </c>
      <c r="H730">
        <f>VLOOKUP(A730,[1]Sheet1!$A$2:$F$10009,5,FALSE)</f>
        <v>418.64</v>
      </c>
      <c r="I730">
        <f>VLOOKUP(A730,[1]Sheet1!$A$2:$F$10009,6,FALSE)</f>
        <v>418.65</v>
      </c>
      <c r="J730" s="5">
        <f t="shared" ca="1" si="155"/>
        <v>-7.8826676858394825E-4</v>
      </c>
      <c r="K730" s="5">
        <f t="shared" ca="1" si="156"/>
        <v>-0.32999999999998408</v>
      </c>
      <c r="L730" s="6">
        <f t="shared" si="157"/>
        <v>729</v>
      </c>
      <c r="M730">
        <f t="shared" si="145"/>
        <v>418.64295304779023</v>
      </c>
      <c r="N730">
        <f t="shared" si="146"/>
        <v>3.3972987250576628E-3</v>
      </c>
      <c r="O730">
        <f t="shared" si="147"/>
        <v>-0.86923406777910384</v>
      </c>
      <c r="P730" t="str">
        <f t="shared" si="148"/>
        <v/>
      </c>
      <c r="Q730">
        <f t="shared" si="149"/>
        <v>0</v>
      </c>
      <c r="R730">
        <f t="shared" si="150"/>
        <v>-0.36161077915910739</v>
      </c>
      <c r="S730">
        <f t="shared" si="151"/>
        <v>0.58858999842989956</v>
      </c>
      <c r="T730" t="str">
        <f t="shared" si="152"/>
        <v/>
      </c>
      <c r="U730" t="str">
        <f t="shared" si="153"/>
        <v/>
      </c>
      <c r="V730" t="str">
        <f t="shared" si="144"/>
        <v/>
      </c>
      <c r="X730">
        <f t="shared" ca="1" si="154"/>
        <v>4.8545537402002878</v>
      </c>
    </row>
    <row r="731" spans="1:24" x14ac:dyDescent="0.25">
      <c r="A731" s="2">
        <v>43316.084812847221</v>
      </c>
      <c r="B731">
        <v>418.64</v>
      </c>
      <c r="C731">
        <v>1</v>
      </c>
      <c r="H731">
        <f>VLOOKUP(A731,[1]Sheet1!$A$2:$F$10009,5,FALSE)</f>
        <v>418.64</v>
      </c>
      <c r="I731">
        <f>VLOOKUP(A731,[1]Sheet1!$A$2:$F$10009,6,FALSE)</f>
        <v>418.65</v>
      </c>
      <c r="J731" s="5">
        <f t="shared" ca="1" si="155"/>
        <v>-5.2551117905592025E-4</v>
      </c>
      <c r="K731" s="5">
        <f t="shared" ca="1" si="156"/>
        <v>-0.21999999999997044</v>
      </c>
      <c r="L731" s="6">
        <f t="shared" si="157"/>
        <v>730</v>
      </c>
      <c r="M731">
        <f t="shared" si="145"/>
        <v>418.64228080748933</v>
      </c>
      <c r="N731">
        <f t="shared" si="146"/>
        <v>3.4188637239705032E-3</v>
      </c>
      <c r="O731">
        <f t="shared" si="147"/>
        <v>-0.66712442305043862</v>
      </c>
      <c r="P731" t="str">
        <f t="shared" si="148"/>
        <v/>
      </c>
      <c r="Q731">
        <f t="shared" si="149"/>
        <v>0</v>
      </c>
      <c r="R731">
        <f t="shared" si="150"/>
        <v>-0.35006025118359119</v>
      </c>
      <c r="S731">
        <f t="shared" si="151"/>
        <v>-0.63045779823811776</v>
      </c>
      <c r="T731" t="str">
        <f t="shared" si="152"/>
        <v/>
      </c>
      <c r="U731" t="str">
        <f t="shared" si="153"/>
        <v/>
      </c>
      <c r="V731" t="str">
        <f t="shared" si="144"/>
        <v/>
      </c>
      <c r="X731">
        <f t="shared" ca="1" si="154"/>
        <v>4.8545537402002878</v>
      </c>
    </row>
    <row r="732" spans="1:24" x14ac:dyDescent="0.25">
      <c r="A732" s="2">
        <v>43316.084812847221</v>
      </c>
      <c r="B732">
        <v>418.64</v>
      </c>
      <c r="C732">
        <v>1</v>
      </c>
      <c r="H732">
        <f>VLOOKUP(A732,[1]Sheet1!$A$2:$F$10009,5,FALSE)</f>
        <v>418.64</v>
      </c>
      <c r="I732">
        <f>VLOOKUP(A732,[1]Sheet1!$A$2:$F$10009,6,FALSE)</f>
        <v>418.65</v>
      </c>
      <c r="J732" s="5">
        <f t="shared" ca="1" si="155"/>
        <v>-4.299636919549179E-4</v>
      </c>
      <c r="K732" s="5">
        <f t="shared" ca="1" si="156"/>
        <v>-0.18000000000000682</v>
      </c>
      <c r="L732" s="6">
        <f t="shared" si="157"/>
        <v>731</v>
      </c>
      <c r="M732">
        <f t="shared" si="145"/>
        <v>418.64165898735661</v>
      </c>
      <c r="N732">
        <f t="shared" si="146"/>
        <v>3.4256895714405463E-3</v>
      </c>
      <c r="O732">
        <f t="shared" si="147"/>
        <v>-0.48427836849290906</v>
      </c>
      <c r="P732" t="str">
        <f t="shared" si="148"/>
        <v/>
      </c>
      <c r="Q732">
        <f t="shared" si="149"/>
        <v>0</v>
      </c>
      <c r="R732">
        <f t="shared" si="150"/>
        <v>-0.33753417437523642</v>
      </c>
      <c r="S732">
        <f t="shared" si="151"/>
        <v>-0.58844789783183815</v>
      </c>
      <c r="T732" t="str">
        <f t="shared" si="152"/>
        <v/>
      </c>
      <c r="U732" t="str">
        <f t="shared" si="153"/>
        <v/>
      </c>
      <c r="V732" t="str">
        <f t="shared" si="144"/>
        <v/>
      </c>
      <c r="X732">
        <f t="shared" ca="1" si="154"/>
        <v>4.8545537402002878</v>
      </c>
    </row>
    <row r="733" spans="1:24" x14ac:dyDescent="0.25">
      <c r="A733" s="2">
        <v>43316.084812847221</v>
      </c>
      <c r="B733">
        <v>418.64</v>
      </c>
      <c r="C733">
        <v>1</v>
      </c>
      <c r="H733">
        <f>VLOOKUP(A733,[1]Sheet1!$A$2:$F$10009,5,FALSE)</f>
        <v>418.64</v>
      </c>
      <c r="I733">
        <f>VLOOKUP(A733,[1]Sheet1!$A$2:$F$10009,6,FALSE)</f>
        <v>418.65</v>
      </c>
      <c r="J733" s="5">
        <f t="shared" ca="1" si="155"/>
        <v>-3.5055646426524227E-4</v>
      </c>
      <c r="K733" s="5">
        <f t="shared" ca="1" si="156"/>
        <v>-0.14675695820000101</v>
      </c>
      <c r="L733" s="6">
        <f t="shared" si="157"/>
        <v>732</v>
      </c>
      <c r="M733">
        <f t="shared" si="145"/>
        <v>418.64108758739189</v>
      </c>
      <c r="N733">
        <f t="shared" si="146"/>
        <v>3.4228275362958188E-3</v>
      </c>
      <c r="O733">
        <f t="shared" si="147"/>
        <v>-0.31774530863001199</v>
      </c>
      <c r="P733" t="str">
        <f t="shared" si="148"/>
        <v/>
      </c>
      <c r="Q733">
        <f t="shared" si="149"/>
        <v>0</v>
      </c>
      <c r="R733">
        <f t="shared" si="150"/>
        <v>-0.32904088875326054</v>
      </c>
      <c r="S733">
        <f t="shared" si="151"/>
        <v>-0.5746017087038503</v>
      </c>
      <c r="T733" t="str">
        <f t="shared" si="152"/>
        <v/>
      </c>
      <c r="U733" t="str">
        <f t="shared" si="153"/>
        <v/>
      </c>
      <c r="V733" t="str">
        <f t="shared" si="144"/>
        <v/>
      </c>
      <c r="X733">
        <f t="shared" ca="1" si="154"/>
        <v>4.8545537402002878</v>
      </c>
    </row>
    <row r="734" spans="1:24" x14ac:dyDescent="0.25">
      <c r="A734" s="2">
        <v>43316.084812847221</v>
      </c>
      <c r="B734">
        <v>418.64</v>
      </c>
      <c r="C734">
        <v>2</v>
      </c>
      <c r="H734">
        <f>VLOOKUP(A734,[1]Sheet1!$A$2:$F$10009,5,FALSE)</f>
        <v>418.64</v>
      </c>
      <c r="I734">
        <f>VLOOKUP(A734,[1]Sheet1!$A$2:$F$10009,6,FALSE)</f>
        <v>418.65</v>
      </c>
      <c r="J734" s="5">
        <f t="shared" ca="1" si="155"/>
        <v>-3.7087521494771462E-7</v>
      </c>
      <c r="K734" s="5">
        <f t="shared" ca="1" si="156"/>
        <v>-1.5526319998571125E-4</v>
      </c>
      <c r="L734" s="6">
        <f t="shared" si="157"/>
        <v>733</v>
      </c>
      <c r="M734">
        <f t="shared" si="145"/>
        <v>418.64056660759525</v>
      </c>
      <c r="N734">
        <f t="shared" si="146"/>
        <v>3.4144815437220527E-3</v>
      </c>
      <c r="O734">
        <f t="shared" si="147"/>
        <v>-0.1659424975666281</v>
      </c>
      <c r="P734" t="str">
        <f t="shared" si="148"/>
        <v/>
      </c>
      <c r="Q734">
        <f t="shared" si="149"/>
        <v>0</v>
      </c>
      <c r="R734">
        <f t="shared" si="150"/>
        <v>-0.30944557200043227</v>
      </c>
      <c r="S734">
        <f t="shared" si="151"/>
        <v>-0.14593456197182147</v>
      </c>
      <c r="T734" t="str">
        <f t="shared" si="152"/>
        <v/>
      </c>
      <c r="U734" t="str">
        <f t="shared" si="153"/>
        <v/>
      </c>
      <c r="V734" t="str">
        <f t="shared" si="144"/>
        <v/>
      </c>
      <c r="X734">
        <f t="shared" ca="1" si="154"/>
        <v>4.8545537402002878</v>
      </c>
    </row>
    <row r="735" spans="1:24" x14ac:dyDescent="0.25">
      <c r="A735" s="2">
        <v>43316.084812847221</v>
      </c>
      <c r="B735">
        <v>418.64</v>
      </c>
      <c r="C735">
        <v>3</v>
      </c>
      <c r="H735">
        <f>VLOOKUP(A735,[1]Sheet1!$A$2:$F$10009,5,FALSE)</f>
        <v>418.64</v>
      </c>
      <c r="I735">
        <f>VLOOKUP(A735,[1]Sheet1!$A$2:$F$10009,6,FALSE)</f>
        <v>418.65</v>
      </c>
      <c r="J735" s="5">
        <f t="shared" ca="1" si="155"/>
        <v>0</v>
      </c>
      <c r="K735" s="5">
        <f t="shared" ca="1" si="156"/>
        <v>0</v>
      </c>
      <c r="L735" s="6">
        <f t="shared" si="157"/>
        <v>734</v>
      </c>
      <c r="M735">
        <f t="shared" si="145"/>
        <v>418.64009604796661</v>
      </c>
      <c r="N735">
        <f t="shared" si="146"/>
        <v>3.4041035296359448E-3</v>
      </c>
      <c r="O735">
        <f t="shared" si="147"/>
        <v>-2.8215348265907055E-2</v>
      </c>
      <c r="P735" t="str">
        <f t="shared" si="148"/>
        <v/>
      </c>
      <c r="Q735">
        <f t="shared" si="149"/>
        <v>0</v>
      </c>
      <c r="R735">
        <f t="shared" si="150"/>
        <v>-0.29722259683589147</v>
      </c>
      <c r="S735">
        <f t="shared" si="151"/>
        <v>0.28240591818083077</v>
      </c>
      <c r="T735" t="str">
        <f t="shared" si="152"/>
        <v/>
      </c>
      <c r="U735" t="str">
        <f t="shared" si="153"/>
        <v/>
      </c>
      <c r="V735" t="str">
        <f t="shared" si="144"/>
        <v/>
      </c>
      <c r="X735">
        <f t="shared" ca="1" si="154"/>
        <v>4.8545537402002878</v>
      </c>
    </row>
    <row r="736" spans="1:24" x14ac:dyDescent="0.25">
      <c r="A736" s="2">
        <v>43316.084812847221</v>
      </c>
      <c r="B736">
        <v>418.64</v>
      </c>
      <c r="C736">
        <v>1</v>
      </c>
      <c r="H736">
        <f>VLOOKUP(A736,[1]Sheet1!$A$2:$F$10009,5,FALSE)</f>
        <v>418.64</v>
      </c>
      <c r="I736">
        <f>VLOOKUP(A736,[1]Sheet1!$A$2:$F$10009,6,FALSE)</f>
        <v>418.65</v>
      </c>
      <c r="J736" s="5">
        <f t="shared" ca="1" si="155"/>
        <v>0</v>
      </c>
      <c r="K736" s="5">
        <f t="shared" ca="1" si="156"/>
        <v>0</v>
      </c>
      <c r="L736" s="6">
        <f t="shared" si="157"/>
        <v>735</v>
      </c>
      <c r="M736">
        <f t="shared" si="145"/>
        <v>418.63947731089297</v>
      </c>
      <c r="N736">
        <f t="shared" si="146"/>
        <v>3.2975545090561296E-3</v>
      </c>
      <c r="O736">
        <f t="shared" si="147"/>
        <v>0.15850810216470104</v>
      </c>
      <c r="P736" t="str">
        <f t="shared" si="148"/>
        <v/>
      </c>
      <c r="Q736">
        <f t="shared" si="149"/>
        <v>0</v>
      </c>
      <c r="R736">
        <f t="shared" si="150"/>
        <v>-0.26872753140092853</v>
      </c>
      <c r="S736">
        <f t="shared" si="151"/>
        <v>-0.51681139412170196</v>
      </c>
      <c r="T736" t="str">
        <f t="shared" si="152"/>
        <v/>
      </c>
      <c r="U736" t="str">
        <f t="shared" si="153"/>
        <v/>
      </c>
      <c r="V736" t="str">
        <f t="shared" si="144"/>
        <v/>
      </c>
      <c r="X736">
        <f t="shared" ca="1" si="154"/>
        <v>4.8545537402002878</v>
      </c>
    </row>
    <row r="737" spans="1:24" x14ac:dyDescent="0.25">
      <c r="A737" s="2">
        <v>43316.084812847221</v>
      </c>
      <c r="B737">
        <v>418.64</v>
      </c>
      <c r="C737">
        <v>1</v>
      </c>
      <c r="H737">
        <f>VLOOKUP(A737,[1]Sheet1!$A$2:$F$10009,5,FALSE)</f>
        <v>418.64</v>
      </c>
      <c r="I737">
        <f>VLOOKUP(A737,[1]Sheet1!$A$2:$F$10009,6,FALSE)</f>
        <v>418.65</v>
      </c>
      <c r="J737" s="5">
        <f t="shared" ca="1" si="155"/>
        <v>0</v>
      </c>
      <c r="K737" s="5">
        <f t="shared" ca="1" si="156"/>
        <v>0</v>
      </c>
      <c r="L737" s="6">
        <f t="shared" si="157"/>
        <v>736</v>
      </c>
      <c r="M737">
        <f t="shared" si="145"/>
        <v>418.6384696403519</v>
      </c>
      <c r="N737">
        <f t="shared" si="146"/>
        <v>2.5180732305782544E-3</v>
      </c>
      <c r="O737">
        <f t="shared" si="147"/>
        <v>0.60775025503718105</v>
      </c>
      <c r="P737" t="str">
        <f t="shared" si="148"/>
        <v/>
      </c>
      <c r="Q737">
        <f t="shared" si="149"/>
        <v>0</v>
      </c>
      <c r="R737">
        <f t="shared" si="150"/>
        <v>-0.26872753140092853</v>
      </c>
      <c r="S737">
        <f t="shared" si="151"/>
        <v>-0.4740972493638676</v>
      </c>
      <c r="T737" t="str">
        <f t="shared" si="152"/>
        <v/>
      </c>
      <c r="U737" t="str">
        <f t="shared" si="153"/>
        <v/>
      </c>
      <c r="V737" t="str">
        <f t="shared" si="144"/>
        <v/>
      </c>
      <c r="X737">
        <f t="shared" ca="1" si="154"/>
        <v>4.8545537402002878</v>
      </c>
    </row>
    <row r="738" spans="1:24" x14ac:dyDescent="0.25">
      <c r="A738" s="2">
        <v>43316.084812847221</v>
      </c>
      <c r="B738">
        <v>418.64</v>
      </c>
      <c r="C738">
        <v>1</v>
      </c>
      <c r="H738">
        <f>VLOOKUP(A738,[1]Sheet1!$A$2:$F$10009,5,FALSE)</f>
        <v>418.64</v>
      </c>
      <c r="I738">
        <f>VLOOKUP(A738,[1]Sheet1!$A$2:$F$10009,6,FALSE)</f>
        <v>418.65</v>
      </c>
      <c r="J738" s="5">
        <f t="shared" ca="1" si="155"/>
        <v>0</v>
      </c>
      <c r="K738" s="5">
        <f t="shared" ca="1" si="156"/>
        <v>0</v>
      </c>
      <c r="L738" s="6">
        <f t="shared" si="157"/>
        <v>737</v>
      </c>
      <c r="M738">
        <f t="shared" si="145"/>
        <v>418.6379081037382</v>
      </c>
      <c r="N738">
        <f t="shared" si="146"/>
        <v>2.3351172829929518E-3</v>
      </c>
      <c r="O738">
        <f t="shared" si="147"/>
        <v>0.89584205342662449</v>
      </c>
      <c r="P738" t="str">
        <f t="shared" si="148"/>
        <v/>
      </c>
      <c r="Q738">
        <f t="shared" si="149"/>
        <v>0</v>
      </c>
      <c r="R738">
        <f t="shared" si="150"/>
        <v>-0.25158160744351377</v>
      </c>
      <c r="S738">
        <f t="shared" si="151"/>
        <v>-0.4740972493638676</v>
      </c>
      <c r="T738" t="str">
        <f t="shared" si="152"/>
        <v/>
      </c>
      <c r="U738" t="str">
        <f t="shared" si="153"/>
        <v/>
      </c>
      <c r="V738" t="str">
        <f t="shared" si="144"/>
        <v/>
      </c>
      <c r="X738">
        <f t="shared" ca="1" si="154"/>
        <v>4.8545537402002878</v>
      </c>
    </row>
    <row r="739" spans="1:24" x14ac:dyDescent="0.25">
      <c r="A739" s="2">
        <v>43316.084812847221</v>
      </c>
      <c r="B739">
        <v>418.64</v>
      </c>
      <c r="C739">
        <v>1</v>
      </c>
      <c r="H739">
        <f>VLOOKUP(A739,[1]Sheet1!$A$2:$F$10009,5,FALSE)</f>
        <v>418.64</v>
      </c>
      <c r="I739">
        <f>VLOOKUP(A739,[1]Sheet1!$A$2:$F$10009,6,FALSE)</f>
        <v>418.65</v>
      </c>
      <c r="J739" s="5">
        <f t="shared" ca="1" si="155"/>
        <v>0</v>
      </c>
      <c r="K739" s="5">
        <f t="shared" ca="1" si="156"/>
        <v>0</v>
      </c>
      <c r="L739" s="6">
        <f t="shared" si="157"/>
        <v>738</v>
      </c>
      <c r="M739">
        <f t="shared" si="145"/>
        <v>418.63755845495774</v>
      </c>
      <c r="N739">
        <f t="shared" si="146"/>
        <v>2.3122774018956424E-3</v>
      </c>
      <c r="O739">
        <f t="shared" si="147"/>
        <v>1.055904901480953</v>
      </c>
      <c r="P739" t="str">
        <f t="shared" si="148"/>
        <v/>
      </c>
      <c r="Q739">
        <f t="shared" si="149"/>
        <v>0</v>
      </c>
      <c r="R739">
        <f t="shared" si="150"/>
        <v>-0.25158160744351377</v>
      </c>
      <c r="S739">
        <f t="shared" si="151"/>
        <v>-0.44951135222583993</v>
      </c>
      <c r="T739" t="str">
        <f t="shared" si="152"/>
        <v/>
      </c>
      <c r="U739" t="str">
        <f t="shared" si="153"/>
        <v/>
      </c>
      <c r="V739" t="str">
        <f t="shared" si="144"/>
        <v/>
      </c>
      <c r="X739">
        <f t="shared" ca="1" si="154"/>
        <v>4.8545537402002878</v>
      </c>
    </row>
    <row r="740" spans="1:24" x14ac:dyDescent="0.25">
      <c r="A740" s="2">
        <v>43316.084812847221</v>
      </c>
      <c r="B740">
        <v>418.64</v>
      </c>
      <c r="C740">
        <v>1</v>
      </c>
      <c r="H740">
        <f>VLOOKUP(A740,[1]Sheet1!$A$2:$F$10009,5,FALSE)</f>
        <v>418.64</v>
      </c>
      <c r="I740">
        <f>VLOOKUP(A740,[1]Sheet1!$A$2:$F$10009,6,FALSE)</f>
        <v>418.65</v>
      </c>
      <c r="J740" s="5">
        <f t="shared" ca="1" si="155"/>
        <v>-4.0734343727886503E-16</v>
      </c>
      <c r="K740" s="5">
        <f t="shared" ca="1" si="156"/>
        <v>-1.7053025658242404E-13</v>
      </c>
      <c r="L740" s="6">
        <f t="shared" si="157"/>
        <v>739</v>
      </c>
      <c r="M740">
        <f t="shared" si="145"/>
        <v>418.63725922634535</v>
      </c>
      <c r="N740">
        <f t="shared" si="146"/>
        <v>2.3073448855609881E-3</v>
      </c>
      <c r="O740">
        <f t="shared" si="147"/>
        <v>1.1878474136172206</v>
      </c>
      <c r="P740" t="str">
        <f t="shared" si="148"/>
        <v/>
      </c>
      <c r="Q740">
        <f t="shared" si="149"/>
        <v>0</v>
      </c>
      <c r="R740">
        <f t="shared" si="150"/>
        <v>-0.25158160744351377</v>
      </c>
      <c r="S740">
        <f t="shared" si="151"/>
        <v>-0.44951135222583993</v>
      </c>
      <c r="T740" t="str">
        <f t="shared" si="152"/>
        <v/>
      </c>
      <c r="U740" t="str">
        <f t="shared" si="153"/>
        <v/>
      </c>
      <c r="V740" t="str">
        <f t="shared" si="144"/>
        <v/>
      </c>
      <c r="X740">
        <f t="shared" ca="1" si="154"/>
        <v>4.8545537402002878</v>
      </c>
    </row>
    <row r="741" spans="1:24" x14ac:dyDescent="0.25">
      <c r="A741" s="2">
        <v>43316.084812847221</v>
      </c>
      <c r="B741">
        <v>418.64</v>
      </c>
      <c r="C741">
        <v>1</v>
      </c>
      <c r="H741">
        <f>VLOOKUP(A741,[1]Sheet1!$A$2:$F$10009,5,FALSE)</f>
        <v>418.64</v>
      </c>
      <c r="I741">
        <f>VLOOKUP(A741,[1]Sheet1!$A$2:$F$10009,6,FALSE)</f>
        <v>418.65</v>
      </c>
      <c r="J741" s="5">
        <f t="shared" ca="1" si="155"/>
        <v>3.5830307662916615E-4</v>
      </c>
      <c r="K741" s="5">
        <f t="shared" ca="1" si="156"/>
        <v>0.15000000000003411</v>
      </c>
      <c r="L741" s="6">
        <f t="shared" si="157"/>
        <v>740</v>
      </c>
      <c r="M741">
        <f t="shared" si="145"/>
        <v>418.63701041790108</v>
      </c>
      <c r="N741">
        <f t="shared" si="146"/>
        <v>2.3207280585320015E-3</v>
      </c>
      <c r="O741">
        <f t="shared" si="147"/>
        <v>1.2882087101564663</v>
      </c>
      <c r="P741" t="str">
        <f t="shared" si="148"/>
        <v/>
      </c>
      <c r="Q741">
        <f t="shared" si="149"/>
        <v>0</v>
      </c>
      <c r="R741">
        <f t="shared" si="150"/>
        <v>-0.25158160744351377</v>
      </c>
      <c r="S741">
        <f t="shared" si="151"/>
        <v>-0.44951135222583993</v>
      </c>
      <c r="T741" t="str">
        <f t="shared" si="152"/>
        <v/>
      </c>
      <c r="U741" t="str">
        <f t="shared" si="153"/>
        <v/>
      </c>
      <c r="V741" t="str">
        <f t="shared" si="144"/>
        <v/>
      </c>
      <c r="X741">
        <f t="shared" ca="1" si="154"/>
        <v>4.8545537402002878</v>
      </c>
    </row>
    <row r="742" spans="1:24" x14ac:dyDescent="0.25">
      <c r="A742" s="2">
        <v>43316.084858842587</v>
      </c>
      <c r="B742">
        <v>418.64183541340009</v>
      </c>
      <c r="C742">
        <v>4</v>
      </c>
      <c r="H742">
        <f>VLOOKUP(A742,[1]Sheet1!$A$2:$F$10009,5,FALSE)</f>
        <v>418.64</v>
      </c>
      <c r="I742">
        <f>VLOOKUP(A742,[1]Sheet1!$A$2:$F$10009,6,FALSE)</f>
        <v>418.65</v>
      </c>
      <c r="J742" s="5">
        <f t="shared" ca="1" si="155"/>
        <v>3.5830307662916615E-4</v>
      </c>
      <c r="K742" s="5">
        <f t="shared" ca="1" si="156"/>
        <v>0.15000000000003411</v>
      </c>
      <c r="L742" s="6">
        <f t="shared" si="157"/>
        <v>741</v>
      </c>
      <c r="M742">
        <f t="shared" si="145"/>
        <v>418.63681202962471</v>
      </c>
      <c r="N742">
        <f t="shared" si="146"/>
        <v>2.3513217182579323E-3</v>
      </c>
      <c r="O742">
        <f t="shared" si="147"/>
        <v>2.1364085298810473</v>
      </c>
      <c r="P742">
        <f t="shared" si="148"/>
        <v>1</v>
      </c>
      <c r="Q742">
        <f t="shared" si="149"/>
        <v>4.5995366235729307E-5</v>
      </c>
      <c r="R742">
        <f t="shared" si="150"/>
        <v>0.29946299182086783</v>
      </c>
      <c r="S742">
        <f t="shared" si="151"/>
        <v>0.86257583805499027</v>
      </c>
      <c r="T742" t="str">
        <f t="shared" si="152"/>
        <v/>
      </c>
      <c r="U742" t="str">
        <f t="shared" si="153"/>
        <v/>
      </c>
      <c r="V742" t="str">
        <f t="shared" ref="V742:V805" si="158">IF(T742=1,IF(ISNUMBER(T741),"",K742),"")</f>
        <v/>
      </c>
      <c r="X742">
        <f t="shared" ca="1" si="154"/>
        <v>4.8545537402002878</v>
      </c>
    </row>
    <row r="743" spans="1:24" x14ac:dyDescent="0.25">
      <c r="A743" s="2">
        <v>43316.085081134261</v>
      </c>
      <c r="B743">
        <v>418.64638279999991</v>
      </c>
      <c r="C743">
        <v>7</v>
      </c>
      <c r="H743">
        <f>VLOOKUP(A743,[1]Sheet1!$A$2:$F$10009,5,FALSE)</f>
        <v>418.70704000000001</v>
      </c>
      <c r="I743">
        <f>VLOOKUP(A743,[1]Sheet1!$A$2:$F$10009,6,FALSE)</f>
        <v>418.65</v>
      </c>
      <c r="J743" s="5">
        <f t="shared" ca="1" si="155"/>
        <v>1.9813375958525591E-4</v>
      </c>
      <c r="K743" s="5">
        <f t="shared" ca="1" si="156"/>
        <v>8.2960000000014134E-2</v>
      </c>
      <c r="L743" s="6">
        <f t="shared" si="157"/>
        <v>742</v>
      </c>
      <c r="M743">
        <f t="shared" ref="M743:M806" si="159">FORECAST(L743,B708:B742,L708:L742)</f>
        <v>418.63687382304806</v>
      </c>
      <c r="N743">
        <f t="shared" ref="N743:N806" si="160">STEYX(B708:B742,L708:L742)</f>
        <v>2.48193465936979E-3</v>
      </c>
      <c r="O743">
        <f t="shared" ref="O743:O806" si="161">(B743-M743)/N743</f>
        <v>3.8312761038858287</v>
      </c>
      <c r="P743">
        <f t="shared" ref="P743:P806" si="162">IF(O743&gt;1.5,1,"")</f>
        <v>1</v>
      </c>
      <c r="Q743">
        <f t="shared" ref="Q743:Q806" si="163">A743-A742</f>
        <v>2.2229167370824143E-4</v>
      </c>
      <c r="R743">
        <f t="shared" ref="R743:R806" si="164">(Q743-AVERAGE(Q708:Q742))/_xlfn.STDEV.S(Q708:Q742)</f>
        <v>2.3894475837378453</v>
      </c>
      <c r="S743">
        <f t="shared" ref="S743:S806" si="165">(C743-AVERAGE(C707:C742))/_xlfn.STDEV.S(C707:C742)</f>
        <v>2.1285040581378847</v>
      </c>
      <c r="T743" t="str">
        <f t="shared" ref="T743:T806" si="166">IF(R743&lt;-0.5,IF(O743&gt;1.25,1,""),"")</f>
        <v/>
      </c>
      <c r="U743" t="str">
        <f t="shared" ref="U743:U806" si="167">IF(ISNUMBER(T743),K743,"")</f>
        <v/>
      </c>
      <c r="V743" t="str">
        <f t="shared" si="158"/>
        <v/>
      </c>
      <c r="X743">
        <f t="shared" ca="1" si="154"/>
        <v>4.8545537402002878</v>
      </c>
    </row>
    <row r="744" spans="1:24" x14ac:dyDescent="0.25">
      <c r="A744" s="2">
        <v>43316.085338368059</v>
      </c>
      <c r="B744">
        <v>418.6498623999999</v>
      </c>
      <c r="C744">
        <v>14</v>
      </c>
      <c r="H744">
        <f>VLOOKUP(A744,[1]Sheet1!$A$2:$F$10009,5,FALSE)</f>
        <v>418.72011199999997</v>
      </c>
      <c r="I744">
        <f>VLOOKUP(A744,[1]Sheet1!$A$2:$F$10009,6,FALSE)</f>
        <v>418.71819402210002</v>
      </c>
      <c r="J744" s="5">
        <f t="shared" ca="1" si="155"/>
        <v>1.6690862940934776E-4</v>
      </c>
      <c r="K744" s="5">
        <f t="shared" ca="1" si="156"/>
        <v>6.9888000000048578E-2</v>
      </c>
      <c r="L744" s="6">
        <f t="shared" si="157"/>
        <v>743</v>
      </c>
      <c r="M744">
        <f t="shared" si="159"/>
        <v>418.6374964837799</v>
      </c>
      <c r="N744">
        <f t="shared" si="160"/>
        <v>2.9325040622021838E-3</v>
      </c>
      <c r="O744">
        <f t="shared" si="161"/>
        <v>4.2168453845957616</v>
      </c>
      <c r="P744">
        <f t="shared" si="162"/>
        <v>1</v>
      </c>
      <c r="Q744">
        <f t="shared" si="163"/>
        <v>2.5723379803821445E-4</v>
      </c>
      <c r="R744">
        <f t="shared" si="164"/>
        <v>2.5357064112583863</v>
      </c>
      <c r="S744">
        <f t="shared" si="165"/>
        <v>4.8112580052221654</v>
      </c>
      <c r="T744" t="str">
        <f t="shared" si="166"/>
        <v/>
      </c>
      <c r="U744" t="str">
        <f t="shared" si="167"/>
        <v/>
      </c>
      <c r="V744" t="str">
        <f t="shared" si="158"/>
        <v/>
      </c>
      <c r="X744">
        <f t="shared" ref="X744:X807" ca="1" si="168">IF(ISNUMBER(V744),V744+X743,X743)</f>
        <v>4.8545537402002878</v>
      </c>
    </row>
    <row r="745" spans="1:24" x14ac:dyDescent="0.25">
      <c r="A745" s="2">
        <v>43316.085545011571</v>
      </c>
      <c r="B745">
        <v>418.80190789021992</v>
      </c>
      <c r="C745">
        <v>39</v>
      </c>
      <c r="H745">
        <f>VLOOKUP(A745,[1]Sheet1!$A$2:$F$10009,5,FALSE)</f>
        <v>418.83</v>
      </c>
      <c r="I745">
        <f>VLOOKUP(A745,[1]Sheet1!$A$2:$F$10009,6,FALSE)</f>
        <v>418.92858984259999</v>
      </c>
      <c r="J745" s="5">
        <f t="shared" ca="1" si="155"/>
        <v>-1.2018308621636622E-3</v>
      </c>
      <c r="K745" s="5">
        <f t="shared" ca="1" si="156"/>
        <v>-0.50336282000000665</v>
      </c>
      <c r="L745" s="6">
        <f t="shared" si="157"/>
        <v>744</v>
      </c>
      <c r="M745">
        <f t="shared" si="159"/>
        <v>418.63853505106636</v>
      </c>
      <c r="N745">
        <f t="shared" si="160"/>
        <v>3.5683130053060876E-3</v>
      </c>
      <c r="O745">
        <f t="shared" si="161"/>
        <v>45.784335317734524</v>
      </c>
      <c r="P745">
        <f t="shared" si="162"/>
        <v>1</v>
      </c>
      <c r="Q745">
        <f t="shared" si="163"/>
        <v>2.0664351177401841E-4</v>
      </c>
      <c r="R745">
        <f t="shared" si="164"/>
        <v>1.7432688264428082</v>
      </c>
      <c r="S745">
        <f t="shared" si="165"/>
        <v>11.665647046254831</v>
      </c>
      <c r="T745" t="str">
        <f t="shared" si="166"/>
        <v/>
      </c>
      <c r="U745" t="str">
        <f t="shared" si="167"/>
        <v/>
      </c>
      <c r="V745" t="str">
        <f t="shared" si="158"/>
        <v/>
      </c>
      <c r="X745">
        <f t="shared" ca="1" si="168"/>
        <v>4.8545537402002878</v>
      </c>
    </row>
    <row r="746" spans="1:24" x14ac:dyDescent="0.25">
      <c r="A746" s="2">
        <v>43316.085735312503</v>
      </c>
      <c r="B746">
        <v>418.91379743824001</v>
      </c>
      <c r="C746">
        <v>17</v>
      </c>
      <c r="H746">
        <f>VLOOKUP(A746,[1]Sheet1!$A$2:$F$10009,5,FALSE)</f>
        <v>418.83</v>
      </c>
      <c r="I746">
        <f>VLOOKUP(A746,[1]Sheet1!$A$2:$F$10009,6,FALSE)</f>
        <v>418.94966077819998</v>
      </c>
      <c r="J746" s="5">
        <f t="shared" ca="1" si="155"/>
        <v>-4.7752071246087588E-4</v>
      </c>
      <c r="K746" s="5">
        <f t="shared" ca="1" si="156"/>
        <v>-0.19999999999998863</v>
      </c>
      <c r="L746" s="6">
        <f t="shared" si="157"/>
        <v>745</v>
      </c>
      <c r="M746">
        <f t="shared" si="159"/>
        <v>418.656950939588</v>
      </c>
      <c r="N746">
        <f t="shared" si="160"/>
        <v>2.7064470774430437E-2</v>
      </c>
      <c r="O746">
        <f t="shared" si="161"/>
        <v>9.4901725879919798</v>
      </c>
      <c r="P746">
        <f t="shared" si="162"/>
        <v>1</v>
      </c>
      <c r="Q746">
        <f t="shared" si="163"/>
        <v>1.9030093244509771E-4</v>
      </c>
      <c r="R746">
        <f t="shared" si="164"/>
        <v>1.4603881664694029</v>
      </c>
      <c r="S746">
        <f t="shared" si="165"/>
        <v>1.9586071421425171</v>
      </c>
      <c r="T746" t="str">
        <f t="shared" si="166"/>
        <v/>
      </c>
      <c r="U746" t="str">
        <f t="shared" si="167"/>
        <v/>
      </c>
      <c r="V746" t="str">
        <f t="shared" si="158"/>
        <v/>
      </c>
      <c r="X746">
        <f t="shared" ca="1" si="168"/>
        <v>4.8545537402002878</v>
      </c>
    </row>
    <row r="747" spans="1:24" x14ac:dyDescent="0.25">
      <c r="A747" s="2">
        <v>43316.085990057873</v>
      </c>
      <c r="B747">
        <v>418.91237375072012</v>
      </c>
      <c r="C747">
        <v>9</v>
      </c>
      <c r="H747">
        <f>VLOOKUP(A747,[1]Sheet1!$A$2:$F$10009,5,FALSE)</f>
        <v>418.83</v>
      </c>
      <c r="I747">
        <f>VLOOKUP(A747,[1]Sheet1!$A$2:$F$10009,6,FALSE)</f>
        <v>418.84</v>
      </c>
      <c r="J747" s="5">
        <f t="shared" ca="1" si="155"/>
        <v>-4.7752071246087588E-4</v>
      </c>
      <c r="K747" s="5">
        <f t="shared" ca="1" si="156"/>
        <v>-0.19999999999998863</v>
      </c>
      <c r="L747" s="6">
        <f t="shared" si="157"/>
        <v>746</v>
      </c>
      <c r="M747">
        <f t="shared" si="159"/>
        <v>418.68738828289065</v>
      </c>
      <c r="N747">
        <f t="shared" si="160"/>
        <v>5.0007348054727209E-2</v>
      </c>
      <c r="O747">
        <f t="shared" si="161"/>
        <v>4.4990481715456943</v>
      </c>
      <c r="P747">
        <f t="shared" si="162"/>
        <v>1</v>
      </c>
      <c r="Q747">
        <f t="shared" si="163"/>
        <v>2.5474536960246041E-4</v>
      </c>
      <c r="R747">
        <f t="shared" si="164"/>
        <v>1.9850019089990276</v>
      </c>
      <c r="S747">
        <f t="shared" si="165"/>
        <v>0.69064322164108372</v>
      </c>
      <c r="T747" t="str">
        <f t="shared" si="166"/>
        <v/>
      </c>
      <c r="U747" t="str">
        <f t="shared" si="167"/>
        <v/>
      </c>
      <c r="V747" t="str">
        <f t="shared" si="158"/>
        <v/>
      </c>
      <c r="X747">
        <f t="shared" ca="1" si="168"/>
        <v>4.8545537402002878</v>
      </c>
    </row>
    <row r="748" spans="1:24" x14ac:dyDescent="0.25">
      <c r="A748" s="2">
        <v>43316.086297592592</v>
      </c>
      <c r="B748">
        <v>418.83911629303992</v>
      </c>
      <c r="C748">
        <v>10</v>
      </c>
      <c r="H748">
        <f>VLOOKUP(A748,[1]Sheet1!$A$2:$F$10009,5,FALSE)</f>
        <v>418.83</v>
      </c>
      <c r="I748">
        <f>VLOOKUP(A748,[1]Sheet1!$A$2:$F$10009,6,FALSE)</f>
        <v>418.83999999999992</v>
      </c>
      <c r="J748" s="5">
        <f t="shared" ca="1" si="155"/>
        <v>-4.7802258672959951E-4</v>
      </c>
      <c r="K748" s="5">
        <f t="shared" ca="1" si="156"/>
        <v>-0.20021019999995815</v>
      </c>
      <c r="L748" s="6">
        <f t="shared" si="157"/>
        <v>747</v>
      </c>
      <c r="M748">
        <f t="shared" si="159"/>
        <v>418.71633284793103</v>
      </c>
      <c r="N748">
        <f t="shared" si="160"/>
        <v>6.1877093881251691E-2</v>
      </c>
      <c r="O748">
        <f t="shared" si="161"/>
        <v>1.9843117607385941</v>
      </c>
      <c r="P748">
        <f t="shared" si="162"/>
        <v>1</v>
      </c>
      <c r="Q748">
        <f t="shared" si="163"/>
        <v>3.0753471946809441E-4</v>
      </c>
      <c r="R748">
        <f t="shared" si="164"/>
        <v>2.3014834566168236</v>
      </c>
      <c r="S748">
        <f t="shared" si="165"/>
        <v>0.79632979014921934</v>
      </c>
      <c r="T748" t="str">
        <f t="shared" si="166"/>
        <v/>
      </c>
      <c r="U748" t="str">
        <f t="shared" si="167"/>
        <v/>
      </c>
      <c r="V748" t="str">
        <f t="shared" si="158"/>
        <v/>
      </c>
      <c r="X748">
        <f t="shared" ca="1" si="168"/>
        <v>4.8545537402002878</v>
      </c>
    </row>
    <row r="749" spans="1:24" x14ac:dyDescent="0.25">
      <c r="A749" s="2">
        <v>43316.086755891207</v>
      </c>
      <c r="B749">
        <v>418.84</v>
      </c>
      <c r="C749">
        <v>27</v>
      </c>
      <c r="H749">
        <f>VLOOKUP(A749,[1]Sheet1!$A$2:$F$10009,5,FALSE)</f>
        <v>418.83</v>
      </c>
      <c r="I749">
        <f>VLOOKUP(A749,[1]Sheet1!$A$2:$F$10009,6,FALSE)</f>
        <v>418.84</v>
      </c>
      <c r="J749" s="5">
        <f t="shared" ca="1" si="155"/>
        <v>-4.7752071246087588E-4</v>
      </c>
      <c r="K749" s="5">
        <f t="shared" ca="1" si="156"/>
        <v>-0.19999999999998863</v>
      </c>
      <c r="L749" s="6">
        <f t="shared" si="157"/>
        <v>748</v>
      </c>
      <c r="M749">
        <f t="shared" si="159"/>
        <v>418.73558223923288</v>
      </c>
      <c r="N749">
        <f t="shared" si="160"/>
        <v>6.4610979117356623E-2</v>
      </c>
      <c r="O749">
        <f t="shared" si="161"/>
        <v>1.6160993409097204</v>
      </c>
      <c r="P749">
        <f t="shared" si="162"/>
        <v>1</v>
      </c>
      <c r="Q749">
        <f t="shared" si="163"/>
        <v>4.5829861483070999E-4</v>
      </c>
      <c r="R749">
        <f t="shared" si="164"/>
        <v>3.3596445456609985</v>
      </c>
      <c r="S749">
        <f t="shared" si="165"/>
        <v>3.1103844416656705</v>
      </c>
      <c r="T749" t="str">
        <f t="shared" si="166"/>
        <v/>
      </c>
      <c r="U749" t="str">
        <f t="shared" si="167"/>
        <v/>
      </c>
      <c r="V749" t="str">
        <f t="shared" si="158"/>
        <v/>
      </c>
      <c r="X749">
        <f t="shared" ca="1" si="168"/>
        <v>4.8545537402002878</v>
      </c>
    </row>
    <row r="750" spans="1:24" x14ac:dyDescent="0.25">
      <c r="A750" s="2">
        <v>43316.087774618063</v>
      </c>
      <c r="B750">
        <v>418.83996059264001</v>
      </c>
      <c r="C750">
        <v>16</v>
      </c>
      <c r="H750">
        <f>VLOOKUP(A750,[1]Sheet1!$A$2:$F$10009,5,FALSE)</f>
        <v>418.83</v>
      </c>
      <c r="I750">
        <f>VLOOKUP(A750,[1]Sheet1!$A$2:$F$10009,6,FALSE)</f>
        <v>418.84</v>
      </c>
      <c r="J750" s="5">
        <f t="shared" ca="1" si="155"/>
        <v>-4.7752071246087588E-4</v>
      </c>
      <c r="K750" s="5">
        <f t="shared" ca="1" si="156"/>
        <v>-0.19999999999998863</v>
      </c>
      <c r="L750" s="6">
        <f t="shared" si="157"/>
        <v>749</v>
      </c>
      <c r="M750">
        <f t="shared" si="159"/>
        <v>418.75397909808794</v>
      </c>
      <c r="N750">
        <f t="shared" si="160"/>
        <v>6.6229061620343338E-2</v>
      </c>
      <c r="O750">
        <f t="shared" si="161"/>
        <v>1.2982441914239937</v>
      </c>
      <c r="P750" t="str">
        <f t="shared" si="162"/>
        <v/>
      </c>
      <c r="Q750">
        <f t="shared" si="163"/>
        <v>1.0187268562731333E-3</v>
      </c>
      <c r="R750">
        <f t="shared" si="164"/>
        <v>6.9955788188513548</v>
      </c>
      <c r="S750">
        <f t="shared" si="165"/>
        <v>1.3258908424650888</v>
      </c>
      <c r="T750" t="str">
        <f t="shared" si="166"/>
        <v/>
      </c>
      <c r="U750" t="str">
        <f t="shared" si="167"/>
        <v/>
      </c>
      <c r="V750" t="str">
        <f t="shared" si="158"/>
        <v/>
      </c>
      <c r="X750">
        <f t="shared" ca="1" si="168"/>
        <v>4.8545537402002878</v>
      </c>
    </row>
    <row r="751" spans="1:24" x14ac:dyDescent="0.25">
      <c r="A751" s="2">
        <v>43316.087844814807</v>
      </c>
      <c r="B751">
        <v>418.83886991331991</v>
      </c>
      <c r="C751">
        <v>3</v>
      </c>
      <c r="H751">
        <f>VLOOKUP(A751,[1]Sheet1!$A$2:$F$10009,5,FALSE)</f>
        <v>418.83</v>
      </c>
      <c r="I751">
        <f>VLOOKUP(A751,[1]Sheet1!$A$2:$F$10009,6,FALSE)</f>
        <v>418.84</v>
      </c>
      <c r="J751" s="5">
        <f t="shared" ca="1" si="155"/>
        <v>-4.7752071246087588E-4</v>
      </c>
      <c r="K751" s="5">
        <f t="shared" ca="1" si="156"/>
        <v>-0.19999999999998863</v>
      </c>
      <c r="L751" s="6">
        <f t="shared" si="157"/>
        <v>750</v>
      </c>
      <c r="M751">
        <f t="shared" si="159"/>
        <v>418.77141347005153</v>
      </c>
      <c r="N751">
        <f t="shared" si="160"/>
        <v>6.6947851852471846E-2</v>
      </c>
      <c r="O751">
        <f t="shared" si="161"/>
        <v>1.0075968294999613</v>
      </c>
      <c r="P751" t="str">
        <f t="shared" si="162"/>
        <v/>
      </c>
      <c r="Q751">
        <f t="shared" si="163"/>
        <v>7.0196743763517588E-5</v>
      </c>
      <c r="R751">
        <f t="shared" si="164"/>
        <v>-0.16746584297595798</v>
      </c>
      <c r="S751">
        <f t="shared" si="165"/>
        <v>-0.32256865754928443</v>
      </c>
      <c r="T751" t="str">
        <f t="shared" si="166"/>
        <v/>
      </c>
      <c r="U751" t="str">
        <f t="shared" si="167"/>
        <v/>
      </c>
      <c r="V751" t="str">
        <f t="shared" si="158"/>
        <v/>
      </c>
      <c r="X751">
        <f t="shared" ca="1" si="168"/>
        <v>4.8545537402002878</v>
      </c>
    </row>
    <row r="752" spans="1:24" x14ac:dyDescent="0.25">
      <c r="A752" s="2">
        <v>43316.087844814807</v>
      </c>
      <c r="B752">
        <v>418.83</v>
      </c>
      <c r="C752">
        <v>1</v>
      </c>
      <c r="H752">
        <f>VLOOKUP(A752,[1]Sheet1!$A$2:$F$10009,5,FALSE)</f>
        <v>418.83</v>
      </c>
      <c r="I752">
        <f>VLOOKUP(A752,[1]Sheet1!$A$2:$F$10009,6,FALSE)</f>
        <v>418.84</v>
      </c>
      <c r="J752" s="5">
        <f t="shared" ca="1" si="155"/>
        <v>-4.7752071246087588E-4</v>
      </c>
      <c r="K752" s="5">
        <f t="shared" ca="1" si="156"/>
        <v>-0.19999999999998863</v>
      </c>
      <c r="L752" s="6">
        <f t="shared" si="157"/>
        <v>751</v>
      </c>
      <c r="M752">
        <f t="shared" si="159"/>
        <v>418.7877654084491</v>
      </c>
      <c r="N752">
        <f t="shared" si="160"/>
        <v>6.6942200183133946E-2</v>
      </c>
      <c r="O752">
        <f t="shared" si="161"/>
        <v>0.6309113150649166</v>
      </c>
      <c r="P752" t="str">
        <f t="shared" si="162"/>
        <v/>
      </c>
      <c r="Q752">
        <f t="shared" si="163"/>
        <v>0</v>
      </c>
      <c r="R752">
        <f t="shared" si="164"/>
        <v>-0.51633884882783643</v>
      </c>
      <c r="S752">
        <f t="shared" si="165"/>
        <v>-0.57298803350637928</v>
      </c>
      <c r="T752" t="str">
        <f t="shared" si="166"/>
        <v/>
      </c>
      <c r="U752" t="str">
        <f t="shared" si="167"/>
        <v/>
      </c>
      <c r="V752" t="str">
        <f t="shared" si="158"/>
        <v/>
      </c>
      <c r="X752">
        <f t="shared" ca="1" si="168"/>
        <v>4.8545537402002878</v>
      </c>
    </row>
    <row r="753" spans="1:24" x14ac:dyDescent="0.25">
      <c r="A753" s="2">
        <v>43316.087844814807</v>
      </c>
      <c r="B753">
        <v>418.83</v>
      </c>
      <c r="C753">
        <v>1</v>
      </c>
      <c r="H753">
        <f>VLOOKUP(A753,[1]Sheet1!$A$2:$F$10009,5,FALSE)</f>
        <v>418.83</v>
      </c>
      <c r="I753">
        <f>VLOOKUP(A753,[1]Sheet1!$A$2:$F$10009,6,FALSE)</f>
        <v>418.84</v>
      </c>
      <c r="J753" s="5">
        <f t="shared" ca="1" si="155"/>
        <v>-4.7752071246087588E-4</v>
      </c>
      <c r="K753" s="5">
        <f t="shared" ca="1" si="156"/>
        <v>-0.19999999999998863</v>
      </c>
      <c r="L753" s="6">
        <f t="shared" si="157"/>
        <v>752</v>
      </c>
      <c r="M753">
        <f t="shared" si="159"/>
        <v>418.8021513571901</v>
      </c>
      <c r="N753">
        <f t="shared" si="160"/>
        <v>6.6258021514175619E-2</v>
      </c>
      <c r="O753">
        <f t="shared" si="161"/>
        <v>0.42030598218100673</v>
      </c>
      <c r="P753" t="str">
        <f t="shared" si="162"/>
        <v/>
      </c>
      <c r="Q753">
        <f t="shared" si="163"/>
        <v>0</v>
      </c>
      <c r="R753">
        <f t="shared" si="164"/>
        <v>-0.51633884882783643</v>
      </c>
      <c r="S753">
        <f t="shared" si="165"/>
        <v>-0.57298803350637928</v>
      </c>
      <c r="T753" t="str">
        <f t="shared" si="166"/>
        <v/>
      </c>
      <c r="U753" t="str">
        <f t="shared" si="167"/>
        <v/>
      </c>
      <c r="V753" t="str">
        <f t="shared" si="158"/>
        <v/>
      </c>
      <c r="X753">
        <f t="shared" ca="1" si="168"/>
        <v>4.8545537402002878</v>
      </c>
    </row>
    <row r="754" spans="1:24" x14ac:dyDescent="0.25">
      <c r="A754" s="2">
        <v>43316.087844814807</v>
      </c>
      <c r="B754">
        <v>418.83</v>
      </c>
      <c r="C754">
        <v>1</v>
      </c>
      <c r="H754">
        <f>VLOOKUP(A754,[1]Sheet1!$A$2:$F$10009,5,FALSE)</f>
        <v>418.83</v>
      </c>
      <c r="I754">
        <f>VLOOKUP(A754,[1]Sheet1!$A$2:$F$10009,6,FALSE)</f>
        <v>418.84</v>
      </c>
      <c r="J754" s="5">
        <f t="shared" ca="1" si="155"/>
        <v>-4.7752071246087588E-4</v>
      </c>
      <c r="K754" s="5">
        <f t="shared" ca="1" si="156"/>
        <v>-0.19999999999998863</v>
      </c>
      <c r="L754" s="6">
        <f t="shared" si="157"/>
        <v>753</v>
      </c>
      <c r="M754">
        <f t="shared" si="159"/>
        <v>418.81562974290591</v>
      </c>
      <c r="N754">
        <f t="shared" si="160"/>
        <v>6.5261138822851381E-2</v>
      </c>
      <c r="O754">
        <f t="shared" si="161"/>
        <v>0.22019623551282583</v>
      </c>
      <c r="P754" t="str">
        <f t="shared" si="162"/>
        <v/>
      </c>
      <c r="Q754">
        <f t="shared" si="163"/>
        <v>0</v>
      </c>
      <c r="R754">
        <f t="shared" si="164"/>
        <v>-0.50833178989627636</v>
      </c>
      <c r="S754">
        <f t="shared" si="165"/>
        <v>-0.57298803350637928</v>
      </c>
      <c r="T754" t="str">
        <f t="shared" si="166"/>
        <v/>
      </c>
      <c r="U754" t="str">
        <f t="shared" si="167"/>
        <v/>
      </c>
      <c r="V754" t="str">
        <f t="shared" si="158"/>
        <v/>
      </c>
      <c r="X754">
        <f t="shared" ca="1" si="168"/>
        <v>4.8545537402002878</v>
      </c>
    </row>
    <row r="755" spans="1:24" x14ac:dyDescent="0.25">
      <c r="A755" s="2">
        <v>43316.088044780103</v>
      </c>
      <c r="B755">
        <v>418.83918494384</v>
      </c>
      <c r="C755">
        <v>2</v>
      </c>
      <c r="H755">
        <f>VLOOKUP(A755,[1]Sheet1!$A$2:$F$10009,5,FALSE)</f>
        <v>418.83</v>
      </c>
      <c r="I755">
        <f>VLOOKUP(A755,[1]Sheet1!$A$2:$F$10009,6,FALSE)</f>
        <v>418.84</v>
      </c>
      <c r="J755" s="5">
        <f t="shared" ca="1" si="155"/>
        <v>-4.7752071246087588E-4</v>
      </c>
      <c r="K755" s="5">
        <f t="shared" ca="1" si="156"/>
        <v>-0.19999999999998863</v>
      </c>
      <c r="L755" s="6">
        <f t="shared" si="157"/>
        <v>754</v>
      </c>
      <c r="M755">
        <f t="shared" si="159"/>
        <v>418.82808945366367</v>
      </c>
      <c r="N755">
        <f t="shared" si="160"/>
        <v>6.4119750382687038E-2</v>
      </c>
      <c r="O755">
        <f t="shared" si="161"/>
        <v>0.17304325282162367</v>
      </c>
      <c r="P755" t="str">
        <f t="shared" si="162"/>
        <v/>
      </c>
      <c r="Q755">
        <f t="shared" si="163"/>
        <v>1.9996529590571299E-4</v>
      </c>
      <c r="R755">
        <f t="shared" si="164"/>
        <v>0.46317658530946854</v>
      </c>
      <c r="S755">
        <f t="shared" si="165"/>
        <v>-0.43621438450335848</v>
      </c>
      <c r="T755" t="str">
        <f t="shared" si="166"/>
        <v/>
      </c>
      <c r="U755" t="str">
        <f t="shared" si="167"/>
        <v/>
      </c>
      <c r="V755" t="str">
        <f t="shared" si="158"/>
        <v/>
      </c>
      <c r="X755">
        <f t="shared" ca="1" si="168"/>
        <v>4.8545537402002878</v>
      </c>
    </row>
    <row r="756" spans="1:24" x14ac:dyDescent="0.25">
      <c r="A756" s="2">
        <v>43316.088053831023</v>
      </c>
      <c r="B756">
        <v>418.83177605672</v>
      </c>
      <c r="C756">
        <v>3</v>
      </c>
      <c r="H756">
        <f>VLOOKUP(A756,[1]Sheet1!$A$2:$F$10009,5,FALSE)</f>
        <v>418.83</v>
      </c>
      <c r="I756">
        <f>VLOOKUP(A756,[1]Sheet1!$A$2:$F$10009,6,FALSE)</f>
        <v>418.84</v>
      </c>
      <c r="J756" s="5">
        <f t="shared" ca="1" si="155"/>
        <v>-9.5504142492093739E-5</v>
      </c>
      <c r="K756" s="5">
        <f t="shared" ca="1" si="156"/>
        <v>-3.999999999996362E-2</v>
      </c>
      <c r="L756" s="6">
        <f t="shared" si="157"/>
        <v>755</v>
      </c>
      <c r="M756">
        <f t="shared" si="159"/>
        <v>418.84071472057428</v>
      </c>
      <c r="N756">
        <f t="shared" si="160"/>
        <v>6.2865330240959874E-2</v>
      </c>
      <c r="O756">
        <f t="shared" si="161"/>
        <v>-0.14218749539720968</v>
      </c>
      <c r="P756" t="str">
        <f t="shared" si="162"/>
        <v/>
      </c>
      <c r="Q756">
        <f t="shared" si="163"/>
        <v>9.0509201982058585E-6</v>
      </c>
      <c r="R756">
        <f t="shared" si="164"/>
        <v>-0.43383466039614388</v>
      </c>
      <c r="S756">
        <f t="shared" si="165"/>
        <v>-0.30804273064501786</v>
      </c>
      <c r="T756" t="str">
        <f t="shared" si="166"/>
        <v/>
      </c>
      <c r="U756" t="str">
        <f t="shared" si="167"/>
        <v/>
      </c>
      <c r="V756" t="str">
        <f t="shared" si="158"/>
        <v/>
      </c>
      <c r="X756">
        <f t="shared" ca="1" si="168"/>
        <v>4.8545537402002878</v>
      </c>
    </row>
    <row r="757" spans="1:24" x14ac:dyDescent="0.25">
      <c r="A757" s="2">
        <v>43316.088191296287</v>
      </c>
      <c r="B757">
        <v>418.83726414327992</v>
      </c>
      <c r="C757">
        <v>2</v>
      </c>
      <c r="H757">
        <f>VLOOKUP(A757,[1]Sheet1!$A$2:$F$10009,5,FALSE)</f>
        <v>418.83</v>
      </c>
      <c r="I757">
        <f>VLOOKUP(A757,[1]Sheet1!$A$2:$F$10009,6,FALSE)</f>
        <v>418.84</v>
      </c>
      <c r="J757" s="5">
        <f t="shared" ca="1" si="155"/>
        <v>-1.1385624549365052E-4</v>
      </c>
      <c r="K757" s="5">
        <f t="shared" ca="1" si="156"/>
        <v>-4.7686411300105647E-2</v>
      </c>
      <c r="L757" s="6">
        <f t="shared" si="157"/>
        <v>756</v>
      </c>
      <c r="M757">
        <f t="shared" si="159"/>
        <v>418.85161169501276</v>
      </c>
      <c r="N757">
        <f t="shared" si="160"/>
        <v>6.1514650746349236E-2</v>
      </c>
      <c r="O757">
        <f t="shared" si="161"/>
        <v>-0.23323796134356242</v>
      </c>
      <c r="P757" t="str">
        <f t="shared" si="162"/>
        <v/>
      </c>
      <c r="Q757">
        <f t="shared" si="163"/>
        <v>1.3746526383329183E-4</v>
      </c>
      <c r="R757">
        <f t="shared" si="164"/>
        <v>0.21420034406683655</v>
      </c>
      <c r="S757">
        <f t="shared" si="165"/>
        <v>-0.39940478667975277</v>
      </c>
      <c r="T757" t="str">
        <f t="shared" si="166"/>
        <v/>
      </c>
      <c r="U757" t="str">
        <f t="shared" si="167"/>
        <v/>
      </c>
      <c r="V757" t="str">
        <f t="shared" si="158"/>
        <v/>
      </c>
      <c r="X757">
        <f t="shared" ca="1" si="168"/>
        <v>4.8545537402002878</v>
      </c>
    </row>
    <row r="758" spans="1:24" x14ac:dyDescent="0.25">
      <c r="A758" s="2">
        <v>43316.089258287037</v>
      </c>
      <c r="B758">
        <v>418.83989950888008</v>
      </c>
      <c r="C758">
        <v>22</v>
      </c>
      <c r="H758">
        <f>VLOOKUP(A758,[1]Sheet1!$A$2:$F$10009,5,FALSE)</f>
        <v>418.83</v>
      </c>
      <c r="I758">
        <f>VLOOKUP(A758,[1]Sheet1!$A$2:$F$10009,6,FALSE)</f>
        <v>418.84</v>
      </c>
      <c r="J758" s="5">
        <f t="shared" ca="1" si="155"/>
        <v>2.3876035622887716E-5</v>
      </c>
      <c r="K758" s="5">
        <f t="shared" ca="1" si="156"/>
        <v>9.9999999999340616E-3</v>
      </c>
      <c r="L758" s="6">
        <f t="shared" si="157"/>
        <v>757</v>
      </c>
      <c r="M758">
        <f t="shared" si="159"/>
        <v>418.86195399284645</v>
      </c>
      <c r="N758">
        <f t="shared" si="160"/>
        <v>6.0330148090972528E-2</v>
      </c>
      <c r="O758">
        <f t="shared" si="161"/>
        <v>-0.3655632327160121</v>
      </c>
      <c r="P758" t="str">
        <f t="shared" si="162"/>
        <v/>
      </c>
      <c r="Q758">
        <f t="shared" si="163"/>
        <v>1.0669907496776432E-3</v>
      </c>
      <c r="R758">
        <f t="shared" si="164"/>
        <v>4.8852800296544601</v>
      </c>
      <c r="S758">
        <f t="shared" si="165"/>
        <v>2.0432860204466237</v>
      </c>
      <c r="T758" t="str">
        <f t="shared" si="166"/>
        <v/>
      </c>
      <c r="U758" t="str">
        <f t="shared" si="167"/>
        <v/>
      </c>
      <c r="V758" t="str">
        <f t="shared" si="158"/>
        <v/>
      </c>
      <c r="X758">
        <f t="shared" ca="1" si="168"/>
        <v>4.8545537402002878</v>
      </c>
    </row>
    <row r="759" spans="1:24" x14ac:dyDescent="0.25">
      <c r="A759" s="2">
        <v>43316.089258287037</v>
      </c>
      <c r="B759">
        <v>418.84</v>
      </c>
      <c r="C759">
        <v>4</v>
      </c>
      <c r="H759">
        <f>VLOOKUP(A759,[1]Sheet1!$A$2:$F$10009,5,FALSE)</f>
        <v>418.83</v>
      </c>
      <c r="I759">
        <f>VLOOKUP(A759,[1]Sheet1!$A$2:$F$10009,6,FALSE)</f>
        <v>418.84</v>
      </c>
      <c r="J759" s="5">
        <f t="shared" ca="1" si="155"/>
        <v>3.8254010219042257E-5</v>
      </c>
      <c r="K759" s="5">
        <f t="shared" ca="1" si="156"/>
        <v>1.6021927100041466E-2</v>
      </c>
      <c r="L759" s="6">
        <f t="shared" si="157"/>
        <v>758</v>
      </c>
      <c r="M759">
        <f t="shared" si="159"/>
        <v>418.87127528981728</v>
      </c>
      <c r="N759">
        <f t="shared" si="160"/>
        <v>5.9438188403292791E-2</v>
      </c>
      <c r="O759">
        <f t="shared" si="161"/>
        <v>-0.52618174707977894</v>
      </c>
      <c r="P759" t="str">
        <f t="shared" si="162"/>
        <v/>
      </c>
      <c r="Q759">
        <f t="shared" si="163"/>
        <v>0</v>
      </c>
      <c r="R759">
        <f t="shared" si="164"/>
        <v>-0.49465326904969786</v>
      </c>
      <c r="S759">
        <f t="shared" si="165"/>
        <v>-0.19182992860154971</v>
      </c>
      <c r="T759" t="str">
        <f t="shared" si="166"/>
        <v/>
      </c>
      <c r="U759" t="str">
        <f t="shared" si="167"/>
        <v/>
      </c>
      <c r="V759" t="str">
        <f t="shared" si="158"/>
        <v/>
      </c>
      <c r="X759">
        <f t="shared" ca="1" si="168"/>
        <v>4.8545537402002878</v>
      </c>
    </row>
    <row r="760" spans="1:24" x14ac:dyDescent="0.25">
      <c r="A760" s="2">
        <v>43316.089258287037</v>
      </c>
      <c r="B760">
        <v>418.84</v>
      </c>
      <c r="C760">
        <v>1</v>
      </c>
      <c r="H760">
        <f>VLOOKUP(A760,[1]Sheet1!$A$2:$F$10009,5,FALSE)</f>
        <v>418.83</v>
      </c>
      <c r="I760">
        <f>VLOOKUP(A760,[1]Sheet1!$A$2:$F$10009,6,FALSE)</f>
        <v>418.84</v>
      </c>
      <c r="J760" s="5">
        <f t="shared" ca="1" si="155"/>
        <v>2.8651242747655269E-4</v>
      </c>
      <c r="K760" s="5">
        <f t="shared" ca="1" si="156"/>
        <v>0.12000000000000456</v>
      </c>
      <c r="L760" s="6">
        <f t="shared" si="157"/>
        <v>759</v>
      </c>
      <c r="M760">
        <f t="shared" si="159"/>
        <v>418.87960017480395</v>
      </c>
      <c r="N760">
        <f t="shared" si="160"/>
        <v>5.8739337546751397E-2</v>
      </c>
      <c r="O760">
        <f t="shared" si="161"/>
        <v>-0.67416788234053682</v>
      </c>
      <c r="P760" t="str">
        <f t="shared" si="162"/>
        <v/>
      </c>
      <c r="Q760">
        <f t="shared" si="163"/>
        <v>0</v>
      </c>
      <c r="R760">
        <f t="shared" si="164"/>
        <v>-0.49465326904969786</v>
      </c>
      <c r="S760">
        <f t="shared" si="165"/>
        <v>-0.54871797098892905</v>
      </c>
      <c r="T760" t="str">
        <f t="shared" si="166"/>
        <v/>
      </c>
      <c r="U760" t="str">
        <f t="shared" si="167"/>
        <v/>
      </c>
      <c r="V760" t="str">
        <f t="shared" si="158"/>
        <v/>
      </c>
      <c r="X760">
        <f t="shared" ca="1" si="168"/>
        <v>4.8545537402002878</v>
      </c>
    </row>
    <row r="761" spans="1:24" x14ac:dyDescent="0.25">
      <c r="A761" s="2">
        <v>43316.090110439807</v>
      </c>
      <c r="B761">
        <v>418.83777176911991</v>
      </c>
      <c r="C761">
        <v>15</v>
      </c>
      <c r="H761">
        <f>VLOOKUP(A761,[1]Sheet1!$A$2:$F$10009,5,FALSE)</f>
        <v>418.83</v>
      </c>
      <c r="I761">
        <f>VLOOKUP(A761,[1]Sheet1!$A$2:$F$10009,6,FALSE)</f>
        <v>418.84</v>
      </c>
      <c r="J761" s="5">
        <f t="shared" ca="1" si="155"/>
        <v>2.8651242747655269E-4</v>
      </c>
      <c r="K761" s="5">
        <f t="shared" ca="1" si="156"/>
        <v>0.12000000000000456</v>
      </c>
      <c r="L761" s="6">
        <f t="shared" si="157"/>
        <v>760</v>
      </c>
      <c r="M761">
        <f t="shared" si="159"/>
        <v>418.88691665642926</v>
      </c>
      <c r="N761">
        <f t="shared" si="160"/>
        <v>5.8286956417004286E-2</v>
      </c>
      <c r="O761">
        <f t="shared" si="161"/>
        <v>-0.84315411766835613</v>
      </c>
      <c r="P761" t="str">
        <f t="shared" si="162"/>
        <v/>
      </c>
      <c r="Q761">
        <f t="shared" si="163"/>
        <v>8.5215277067618445E-4</v>
      </c>
      <c r="R761">
        <f t="shared" si="164"/>
        <v>2.8240746842075137</v>
      </c>
      <c r="S761">
        <f t="shared" si="165"/>
        <v>1.0700380568762637</v>
      </c>
      <c r="T761" t="str">
        <f t="shared" si="166"/>
        <v/>
      </c>
      <c r="U761" t="str">
        <f t="shared" si="167"/>
        <v/>
      </c>
      <c r="V761" t="str">
        <f t="shared" si="158"/>
        <v/>
      </c>
      <c r="X761">
        <f t="shared" ca="1" si="168"/>
        <v>4.8545537402002878</v>
      </c>
    </row>
    <row r="762" spans="1:24" x14ac:dyDescent="0.25">
      <c r="A762" s="2">
        <v>43316.090165671303</v>
      </c>
      <c r="B762">
        <v>418.84</v>
      </c>
      <c r="C762">
        <v>3</v>
      </c>
      <c r="H762">
        <f>VLOOKUP(A762,[1]Sheet1!$A$2:$F$10009,5,FALSE)</f>
        <v>418.83</v>
      </c>
      <c r="I762">
        <f>VLOOKUP(A762,[1]Sheet1!$A$2:$F$10009,6,FALSE)</f>
        <v>418.84</v>
      </c>
      <c r="J762" s="5">
        <f t="shared" ca="1" si="155"/>
        <v>2.8651242747655269E-4</v>
      </c>
      <c r="K762" s="5">
        <f t="shared" ca="1" si="156"/>
        <v>0.12000000000000456</v>
      </c>
      <c r="L762" s="6">
        <f t="shared" si="157"/>
        <v>761</v>
      </c>
      <c r="M762">
        <f t="shared" si="159"/>
        <v>418.89297007973562</v>
      </c>
      <c r="N762">
        <f t="shared" si="160"/>
        <v>5.8167704448206937E-2</v>
      </c>
      <c r="O762">
        <f t="shared" si="161"/>
        <v>-0.91064414932875848</v>
      </c>
      <c r="P762" t="str">
        <f t="shared" si="162"/>
        <v/>
      </c>
      <c r="Q762">
        <f t="shared" si="163"/>
        <v>5.5231495935004205E-5</v>
      </c>
      <c r="R762">
        <f t="shared" si="164"/>
        <v>-0.33920374399446596</v>
      </c>
      <c r="S762">
        <f t="shared" si="165"/>
        <v>-0.35490268444969475</v>
      </c>
      <c r="T762" t="str">
        <f t="shared" si="166"/>
        <v/>
      </c>
      <c r="U762" t="str">
        <f t="shared" si="167"/>
        <v/>
      </c>
      <c r="V762" t="str">
        <f t="shared" si="158"/>
        <v/>
      </c>
      <c r="X762">
        <f t="shared" ca="1" si="168"/>
        <v>4.8545537402002878</v>
      </c>
    </row>
    <row r="763" spans="1:24" x14ac:dyDescent="0.25">
      <c r="A763" s="2">
        <v>43316.090388946759</v>
      </c>
      <c r="B763">
        <v>418.83520240998001</v>
      </c>
      <c r="C763">
        <v>7</v>
      </c>
      <c r="H763">
        <f>VLOOKUP(A763,[1]Sheet1!$A$2:$F$10009,5,FALSE)</f>
        <v>418.83</v>
      </c>
      <c r="I763">
        <f>VLOOKUP(A763,[1]Sheet1!$A$2:$F$10009,6,FALSE)</f>
        <v>418.3771123889</v>
      </c>
      <c r="J763" s="5">
        <f t="shared" ca="1" si="155"/>
        <v>2.8651242747655269E-4</v>
      </c>
      <c r="K763" s="5">
        <f t="shared" ca="1" si="156"/>
        <v>0.12000000000000456</v>
      </c>
      <c r="L763" s="6">
        <f t="shared" si="157"/>
        <v>762</v>
      </c>
      <c r="M763">
        <f t="shared" si="159"/>
        <v>418.89828098941587</v>
      </c>
      <c r="N763">
        <f t="shared" si="160"/>
        <v>5.8284477703350476E-2</v>
      </c>
      <c r="O763">
        <f t="shared" si="161"/>
        <v>-1.0822534904902645</v>
      </c>
      <c r="P763" t="str">
        <f t="shared" si="162"/>
        <v/>
      </c>
      <c r="Q763">
        <f t="shared" si="163"/>
        <v>2.2327545593725517E-4</v>
      </c>
      <c r="R763">
        <f t="shared" si="164"/>
        <v>0.24882488989141402</v>
      </c>
      <c r="S763">
        <f t="shared" si="165"/>
        <v>9.5357157508229096E-2</v>
      </c>
      <c r="T763" t="str">
        <f t="shared" si="166"/>
        <v/>
      </c>
      <c r="U763" t="str">
        <f t="shared" si="167"/>
        <v/>
      </c>
      <c r="V763" t="str">
        <f t="shared" si="158"/>
        <v/>
      </c>
      <c r="X763">
        <f t="shared" ca="1" si="168"/>
        <v>4.8545537402002878</v>
      </c>
    </row>
    <row r="764" spans="1:24" x14ac:dyDescent="0.25">
      <c r="A764" s="2">
        <v>43316.090388946759</v>
      </c>
      <c r="B764">
        <v>418.83</v>
      </c>
      <c r="C764">
        <v>1</v>
      </c>
      <c r="H764">
        <f>VLOOKUP(A764,[1]Sheet1!$A$2:$F$10009,5,FALSE)</f>
        <v>418.83</v>
      </c>
      <c r="I764">
        <f>VLOOKUP(A764,[1]Sheet1!$A$2:$F$10009,6,FALSE)</f>
        <v>418.3771123889</v>
      </c>
      <c r="J764" s="5">
        <f t="shared" ca="1" si="155"/>
        <v>3.5814053434575868E-4</v>
      </c>
      <c r="K764" s="5">
        <f t="shared" ca="1" si="156"/>
        <v>0.15000000000003411</v>
      </c>
      <c r="L764" s="6">
        <f t="shared" si="157"/>
        <v>763</v>
      </c>
      <c r="M764">
        <f t="shared" si="159"/>
        <v>418.9020351997325</v>
      </c>
      <c r="N764">
        <f t="shared" si="160"/>
        <v>5.8823340293230157E-2</v>
      </c>
      <c r="O764">
        <f t="shared" si="161"/>
        <v>-1.2246023325676629</v>
      </c>
      <c r="P764" t="str">
        <f t="shared" si="162"/>
        <v/>
      </c>
      <c r="Q764">
        <f t="shared" si="163"/>
        <v>0</v>
      </c>
      <c r="R764">
        <f t="shared" si="164"/>
        <v>-0.56566891191639768</v>
      </c>
      <c r="S764">
        <f t="shared" si="165"/>
        <v>-0.61339160830431483</v>
      </c>
      <c r="T764" t="str">
        <f t="shared" si="166"/>
        <v/>
      </c>
      <c r="U764" t="str">
        <f t="shared" si="167"/>
        <v/>
      </c>
      <c r="V764" t="str">
        <f t="shared" si="158"/>
        <v/>
      </c>
      <c r="X764">
        <f t="shared" ca="1" si="168"/>
        <v>4.8545537402002878</v>
      </c>
    </row>
    <row r="765" spans="1:24" x14ac:dyDescent="0.25">
      <c r="A765" s="2">
        <v>43316.090694965278</v>
      </c>
      <c r="B765">
        <v>418.83056388860001</v>
      </c>
      <c r="C765">
        <v>5</v>
      </c>
      <c r="H765">
        <f>VLOOKUP(A765,[1]Sheet1!$A$2:$F$10009,5,FALSE)</f>
        <v>418.83</v>
      </c>
      <c r="I765">
        <f>VLOOKUP(A765,[1]Sheet1!$A$2:$F$10009,6,FALSE)</f>
        <v>418.19102915090002</v>
      </c>
      <c r="J765" s="5">
        <f t="shared" ca="1" si="155"/>
        <v>3.5814053434575868E-4</v>
      </c>
      <c r="K765" s="5">
        <f t="shared" ca="1" si="156"/>
        <v>0.15000000000003411</v>
      </c>
      <c r="L765" s="6">
        <f t="shared" si="157"/>
        <v>764</v>
      </c>
      <c r="M765">
        <f t="shared" si="159"/>
        <v>418.90421063507659</v>
      </c>
      <c r="N765">
        <f t="shared" si="160"/>
        <v>5.9775367365024507E-2</v>
      </c>
      <c r="O765">
        <f t="shared" si="161"/>
        <v>-1.2320584502116436</v>
      </c>
      <c r="P765" t="str">
        <f t="shared" si="162"/>
        <v/>
      </c>
      <c r="Q765">
        <f t="shared" si="163"/>
        <v>3.060185190406628E-4</v>
      </c>
      <c r="R765">
        <f t="shared" si="164"/>
        <v>0.52087566150855313</v>
      </c>
      <c r="S765">
        <f t="shared" si="165"/>
        <v>-0.15334790207607868</v>
      </c>
      <c r="T765" t="str">
        <f t="shared" si="166"/>
        <v/>
      </c>
      <c r="U765" t="str">
        <f t="shared" si="167"/>
        <v/>
      </c>
      <c r="V765" t="str">
        <f t="shared" si="158"/>
        <v/>
      </c>
      <c r="X765">
        <f t="shared" ca="1" si="168"/>
        <v>4.8545537402002878</v>
      </c>
    </row>
    <row r="766" spans="1:24" x14ac:dyDescent="0.25">
      <c r="A766" s="2">
        <v>43316.090694965278</v>
      </c>
      <c r="B766">
        <v>418.83</v>
      </c>
      <c r="C766">
        <v>1</v>
      </c>
      <c r="H766">
        <f>VLOOKUP(A766,[1]Sheet1!$A$2:$F$10009,5,FALSE)</f>
        <v>418.83</v>
      </c>
      <c r="I766">
        <f>VLOOKUP(A766,[1]Sheet1!$A$2:$F$10009,6,FALSE)</f>
        <v>418.19102915090002</v>
      </c>
      <c r="J766" s="5">
        <f t="shared" ca="1" si="155"/>
        <v>3.5814053434575868E-4</v>
      </c>
      <c r="K766" s="5">
        <f t="shared" ca="1" si="156"/>
        <v>0.15000000000003411</v>
      </c>
      <c r="L766" s="6">
        <f t="shared" si="157"/>
        <v>765</v>
      </c>
      <c r="M766">
        <f t="shared" si="159"/>
        <v>418.90549253163897</v>
      </c>
      <c r="N766">
        <f t="shared" si="160"/>
        <v>6.0880718486803077E-2</v>
      </c>
      <c r="O766">
        <f t="shared" si="161"/>
        <v>-1.2400072389971895</v>
      </c>
      <c r="P766" t="str">
        <f t="shared" si="162"/>
        <v/>
      </c>
      <c r="Q766">
        <f t="shared" si="163"/>
        <v>0</v>
      </c>
      <c r="R766">
        <f t="shared" si="164"/>
        <v>-0.59743744146671152</v>
      </c>
      <c r="S766">
        <f t="shared" si="165"/>
        <v>-0.62940335884861653</v>
      </c>
      <c r="T766" t="str">
        <f t="shared" si="166"/>
        <v/>
      </c>
      <c r="U766" t="str">
        <f t="shared" si="167"/>
        <v/>
      </c>
      <c r="V766" t="str">
        <f t="shared" si="158"/>
        <v/>
      </c>
      <c r="X766">
        <f t="shared" ca="1" si="168"/>
        <v>4.8545537402002878</v>
      </c>
    </row>
    <row r="767" spans="1:24" x14ac:dyDescent="0.25">
      <c r="A767" s="2">
        <v>43316.090694965278</v>
      </c>
      <c r="B767">
        <v>418.83</v>
      </c>
      <c r="C767">
        <v>1</v>
      </c>
      <c r="H767">
        <f>VLOOKUP(A767,[1]Sheet1!$A$2:$F$10009,5,FALSE)</f>
        <v>418.83</v>
      </c>
      <c r="I767">
        <f>VLOOKUP(A767,[1]Sheet1!$A$2:$F$10009,6,FALSE)</f>
        <v>418.19102915090002</v>
      </c>
      <c r="J767" s="5">
        <f t="shared" ca="1" si="155"/>
        <v>3.5814053434575868E-4</v>
      </c>
      <c r="K767" s="5">
        <f t="shared" ca="1" si="156"/>
        <v>0.15000000000003411</v>
      </c>
      <c r="L767" s="6">
        <f t="shared" si="157"/>
        <v>766</v>
      </c>
      <c r="M767">
        <f t="shared" si="159"/>
        <v>418.90574915746078</v>
      </c>
      <c r="N767">
        <f t="shared" si="160"/>
        <v>6.2105090551423124E-2</v>
      </c>
      <c r="O767">
        <f t="shared" si="161"/>
        <v>-1.2196932133618048</v>
      </c>
      <c r="P767" t="str">
        <f t="shared" si="162"/>
        <v/>
      </c>
      <c r="Q767">
        <f t="shared" si="163"/>
        <v>0</v>
      </c>
      <c r="R767">
        <f t="shared" si="164"/>
        <v>-0.59743744146671163</v>
      </c>
      <c r="S767">
        <f t="shared" si="165"/>
        <v>-0.61701725804626228</v>
      </c>
      <c r="T767" t="str">
        <f t="shared" si="166"/>
        <v/>
      </c>
      <c r="U767" t="str">
        <f t="shared" si="167"/>
        <v/>
      </c>
      <c r="V767" t="str">
        <f t="shared" si="158"/>
        <v/>
      </c>
      <c r="X767">
        <f t="shared" ca="1" si="168"/>
        <v>4.8545537402002878</v>
      </c>
    </row>
    <row r="768" spans="1:24" x14ac:dyDescent="0.25">
      <c r="A768" s="2">
        <v>43316.090694965278</v>
      </c>
      <c r="B768">
        <v>418.83</v>
      </c>
      <c r="C768">
        <v>1</v>
      </c>
      <c r="H768">
        <f>VLOOKUP(A768,[1]Sheet1!$A$2:$F$10009,5,FALSE)</f>
        <v>418.83</v>
      </c>
      <c r="I768">
        <f>VLOOKUP(A768,[1]Sheet1!$A$2:$F$10009,6,FALSE)</f>
        <v>418.19102915090002</v>
      </c>
      <c r="J768" s="5">
        <f t="shared" ca="1" si="155"/>
        <v>3.5814053434575868E-4</v>
      </c>
      <c r="K768" s="5">
        <f t="shared" ca="1" si="156"/>
        <v>0.15000000000003411</v>
      </c>
      <c r="L768" s="6">
        <f t="shared" si="157"/>
        <v>767</v>
      </c>
      <c r="M768">
        <f t="shared" si="159"/>
        <v>418.90504780008939</v>
      </c>
      <c r="N768">
        <f t="shared" si="160"/>
        <v>6.3343366554737338E-2</v>
      </c>
      <c r="O768">
        <f t="shared" si="161"/>
        <v>-1.1847775729532173</v>
      </c>
      <c r="P768" t="str">
        <f t="shared" si="162"/>
        <v/>
      </c>
      <c r="Q768">
        <f t="shared" si="163"/>
        <v>0</v>
      </c>
      <c r="R768">
        <f t="shared" si="164"/>
        <v>-0.59743744146671163</v>
      </c>
      <c r="S768">
        <f t="shared" si="165"/>
        <v>-0.61701725804626228</v>
      </c>
      <c r="T768" t="str">
        <f t="shared" si="166"/>
        <v/>
      </c>
      <c r="U768" t="str">
        <f t="shared" si="167"/>
        <v/>
      </c>
      <c r="V768" t="str">
        <f t="shared" si="158"/>
        <v/>
      </c>
      <c r="X768">
        <f t="shared" ca="1" si="168"/>
        <v>4.8545537402002878</v>
      </c>
    </row>
    <row r="769" spans="1:24" x14ac:dyDescent="0.25">
      <c r="A769" s="2">
        <v>43316.090705902781</v>
      </c>
      <c r="B769">
        <v>418.7012768697399</v>
      </c>
      <c r="C769">
        <v>25</v>
      </c>
      <c r="H769">
        <f>VLOOKUP(A769,[1]Sheet1!$A$2:$F$10009,5,FALSE)</f>
        <v>418.5</v>
      </c>
      <c r="I769">
        <f>VLOOKUP(A769,[1]Sheet1!$A$2:$F$10009,6,FALSE)</f>
        <v>418.19102915090002</v>
      </c>
      <c r="J769" s="5">
        <f t="shared" ca="1" si="155"/>
        <v>1.1469534050179645E-3</v>
      </c>
      <c r="K769" s="5">
        <f t="shared" ca="1" si="156"/>
        <v>0.48000000000001813</v>
      </c>
      <c r="L769" s="6">
        <f t="shared" si="157"/>
        <v>768</v>
      </c>
      <c r="M769">
        <f t="shared" si="159"/>
        <v>418.90338845952471</v>
      </c>
      <c r="N769">
        <f t="shared" si="160"/>
        <v>6.4503618626502238E-2</v>
      </c>
      <c r="O769">
        <f t="shared" si="161"/>
        <v>-3.1333372311265308</v>
      </c>
      <c r="P769" t="str">
        <f t="shared" si="162"/>
        <v/>
      </c>
      <c r="Q769">
        <f t="shared" si="163"/>
        <v>1.0937503247987479E-5</v>
      </c>
      <c r="R769">
        <f t="shared" si="164"/>
        <v>-0.55855576887049652</v>
      </c>
      <c r="S769">
        <f t="shared" si="165"/>
        <v>2.1451739904095439</v>
      </c>
      <c r="T769" t="str">
        <f t="shared" si="166"/>
        <v/>
      </c>
      <c r="U769" t="str">
        <f t="shared" si="167"/>
        <v/>
      </c>
      <c r="V769" t="str">
        <f t="shared" si="158"/>
        <v/>
      </c>
      <c r="X769">
        <f t="shared" ca="1" si="168"/>
        <v>4.8545537402002878</v>
      </c>
    </row>
    <row r="770" spans="1:24" x14ac:dyDescent="0.25">
      <c r="A770" s="2">
        <v>43316.090705902781</v>
      </c>
      <c r="B770">
        <v>418.5</v>
      </c>
      <c r="C770">
        <v>1</v>
      </c>
      <c r="H770">
        <f>VLOOKUP(A770,[1]Sheet1!$A$2:$F$10009,5,FALSE)</f>
        <v>418.5</v>
      </c>
      <c r="I770">
        <f>VLOOKUP(A770,[1]Sheet1!$A$2:$F$10009,6,FALSE)</f>
        <v>418.19102915090002</v>
      </c>
      <c r="J770" s="5">
        <f t="shared" ref="J770:J833" ca="1" si="169">(OFFSET(I770,$AA$2,0)-H770)/H770</f>
        <v>1.1469534050179645E-3</v>
      </c>
      <c r="K770" s="5">
        <f t="shared" ca="1" si="156"/>
        <v>0.48000000000001813</v>
      </c>
      <c r="L770" s="6">
        <f t="shared" si="157"/>
        <v>769</v>
      </c>
      <c r="M770">
        <f t="shared" si="159"/>
        <v>418.88605992087986</v>
      </c>
      <c r="N770">
        <f t="shared" si="160"/>
        <v>7.236549507031452E-2</v>
      </c>
      <c r="O770">
        <f t="shared" si="161"/>
        <v>-5.3348618772626475</v>
      </c>
      <c r="P770" t="str">
        <f t="shared" si="162"/>
        <v/>
      </c>
      <c r="Q770">
        <f t="shared" si="163"/>
        <v>0</v>
      </c>
      <c r="R770">
        <f t="shared" si="164"/>
        <v>-0.59894475125592905</v>
      </c>
      <c r="S770">
        <f t="shared" si="165"/>
        <v>-0.65712903064775907</v>
      </c>
      <c r="T770" t="str">
        <f t="shared" si="166"/>
        <v/>
      </c>
      <c r="U770" t="str">
        <f t="shared" si="167"/>
        <v/>
      </c>
      <c r="V770" t="str">
        <f t="shared" si="158"/>
        <v/>
      </c>
      <c r="X770">
        <f t="shared" ca="1" si="168"/>
        <v>4.8545537402002878</v>
      </c>
    </row>
    <row r="771" spans="1:24" x14ac:dyDescent="0.25">
      <c r="A771" s="2">
        <v>43316.090866736107</v>
      </c>
      <c r="B771">
        <v>418.14999564973999</v>
      </c>
      <c r="C771">
        <v>12</v>
      </c>
      <c r="H771">
        <f>VLOOKUP(A771,[1]Sheet1!$A$2:$F$10009,5,FALSE)</f>
        <v>418.1</v>
      </c>
      <c r="I771">
        <f>VLOOKUP(A771,[1]Sheet1!$A$2:$F$10009,6,FALSE)</f>
        <v>418.19664276380001</v>
      </c>
      <c r="J771" s="5">
        <f t="shared" ca="1" si="169"/>
        <v>2.1047596268835098E-3</v>
      </c>
      <c r="K771" s="5">
        <f t="shared" ref="K771:K834" ca="1" si="170">IF(ISNUMBER(J771),H771*J771,"")</f>
        <v>0.87999999999999545</v>
      </c>
      <c r="L771" s="6">
        <f t="shared" si="157"/>
        <v>770</v>
      </c>
      <c r="M771">
        <f t="shared" si="159"/>
        <v>418.84541935240054</v>
      </c>
      <c r="N771">
        <f t="shared" si="160"/>
        <v>9.5678405107167006E-2</v>
      </c>
      <c r="O771">
        <f t="shared" si="161"/>
        <v>-7.2683454733763746</v>
      </c>
      <c r="P771" t="str">
        <f t="shared" si="162"/>
        <v/>
      </c>
      <c r="Q771">
        <f t="shared" si="163"/>
        <v>1.6083332593552768E-4</v>
      </c>
      <c r="R771">
        <f t="shared" si="164"/>
        <v>-2.6820555378515028E-2</v>
      </c>
      <c r="S771">
        <f t="shared" si="165"/>
        <v>0.54406628188102013</v>
      </c>
      <c r="T771" t="str">
        <f t="shared" si="166"/>
        <v/>
      </c>
      <c r="U771" t="str">
        <f t="shared" si="167"/>
        <v/>
      </c>
      <c r="V771" t="str">
        <f t="shared" si="158"/>
        <v/>
      </c>
      <c r="X771">
        <f t="shared" ca="1" si="168"/>
        <v>4.8545537402002878</v>
      </c>
    </row>
    <row r="772" spans="1:24" x14ac:dyDescent="0.25">
      <c r="A772" s="2">
        <v>43316.090866736107</v>
      </c>
      <c r="B772">
        <v>418.1</v>
      </c>
      <c r="C772">
        <v>1</v>
      </c>
      <c r="H772">
        <f>VLOOKUP(A772,[1]Sheet1!$A$2:$F$10009,5,FALSE)</f>
        <v>418.1</v>
      </c>
      <c r="I772">
        <f>VLOOKUP(A772,[1]Sheet1!$A$2:$F$10009,6,FALSE)</f>
        <v>418.19664276380001</v>
      </c>
      <c r="J772" s="5">
        <f t="shared" ca="1" si="169"/>
        <v>2.1047596268835098E-3</v>
      </c>
      <c r="K772" s="5">
        <f t="shared" ca="1" si="170"/>
        <v>0.87999999999999545</v>
      </c>
      <c r="L772" s="6">
        <f t="shared" ref="L772:L835" si="171">L771+1</f>
        <v>771</v>
      </c>
      <c r="M772">
        <f t="shared" si="159"/>
        <v>418.76548416910151</v>
      </c>
      <c r="N772">
        <f t="shared" si="160"/>
        <v>0.14789012731337317</v>
      </c>
      <c r="O772">
        <f t="shared" si="161"/>
        <v>-4.499855272227574</v>
      </c>
      <c r="P772" t="str">
        <f t="shared" si="162"/>
        <v/>
      </c>
      <c r="Q772">
        <f t="shared" si="163"/>
        <v>0</v>
      </c>
      <c r="R772">
        <f t="shared" si="164"/>
        <v>-0.61864242831490979</v>
      </c>
      <c r="S772">
        <f t="shared" si="165"/>
        <v>-0.67930769803670821</v>
      </c>
      <c r="T772" t="str">
        <f t="shared" si="166"/>
        <v/>
      </c>
      <c r="U772" t="str">
        <f t="shared" si="167"/>
        <v/>
      </c>
      <c r="V772" t="str">
        <f t="shared" si="158"/>
        <v/>
      </c>
      <c r="X772">
        <f t="shared" ca="1" si="168"/>
        <v>4.8545537402002878</v>
      </c>
    </row>
    <row r="773" spans="1:24" x14ac:dyDescent="0.25">
      <c r="A773" s="2">
        <v>43316.090866736107</v>
      </c>
      <c r="B773">
        <v>418.1</v>
      </c>
      <c r="C773">
        <v>1</v>
      </c>
      <c r="H773">
        <f>VLOOKUP(A773,[1]Sheet1!$A$2:$F$10009,5,FALSE)</f>
        <v>418.1</v>
      </c>
      <c r="I773">
        <f>VLOOKUP(A773,[1]Sheet1!$A$2:$F$10009,6,FALSE)</f>
        <v>418.19664276380001</v>
      </c>
      <c r="J773" s="5">
        <f t="shared" ca="1" si="169"/>
        <v>2.1047596268835098E-3</v>
      </c>
      <c r="K773" s="5">
        <f t="shared" ca="1" si="170"/>
        <v>0.87999999999999545</v>
      </c>
      <c r="L773" s="6">
        <f t="shared" si="171"/>
        <v>772</v>
      </c>
      <c r="M773">
        <f t="shared" si="159"/>
        <v>418.68230580743023</v>
      </c>
      <c r="N773">
        <f t="shared" si="160"/>
        <v>0.18187301162697117</v>
      </c>
      <c r="O773">
        <f t="shared" si="161"/>
        <v>-3.2017164186214448</v>
      </c>
      <c r="P773" t="str">
        <f t="shared" si="162"/>
        <v/>
      </c>
      <c r="Q773">
        <f t="shared" si="163"/>
        <v>0</v>
      </c>
      <c r="R773">
        <f t="shared" si="164"/>
        <v>-0.61864242831490979</v>
      </c>
      <c r="S773">
        <f t="shared" si="165"/>
        <v>-0.67930769803670821</v>
      </c>
      <c r="T773" t="str">
        <f t="shared" si="166"/>
        <v/>
      </c>
      <c r="U773" t="str">
        <f t="shared" si="167"/>
        <v/>
      </c>
      <c r="V773" t="str">
        <f t="shared" si="158"/>
        <v/>
      </c>
      <c r="X773">
        <f t="shared" ca="1" si="168"/>
        <v>4.8545537402002878</v>
      </c>
    </row>
    <row r="774" spans="1:24" x14ac:dyDescent="0.25">
      <c r="A774" s="2">
        <v>43316.090866736107</v>
      </c>
      <c r="B774">
        <v>418.1</v>
      </c>
      <c r="C774">
        <v>1</v>
      </c>
      <c r="H774">
        <f>VLOOKUP(A774,[1]Sheet1!$A$2:$F$10009,5,FALSE)</f>
        <v>418.1</v>
      </c>
      <c r="I774">
        <f>VLOOKUP(A774,[1]Sheet1!$A$2:$F$10009,6,FALSE)</f>
        <v>418.19664276380001</v>
      </c>
      <c r="J774" s="5">
        <f t="shared" ca="1" si="169"/>
        <v>2.1047596268835098E-3</v>
      </c>
      <c r="K774" s="5">
        <f t="shared" ca="1" si="170"/>
        <v>0.87999999999999545</v>
      </c>
      <c r="L774" s="6">
        <f t="shared" si="171"/>
        <v>773</v>
      </c>
      <c r="M774">
        <f t="shared" si="159"/>
        <v>418.60185013483448</v>
      </c>
      <c r="N774">
        <f t="shared" si="160"/>
        <v>0.20236320148389147</v>
      </c>
      <c r="O774">
        <f t="shared" si="161"/>
        <v>-2.4799475949900112</v>
      </c>
      <c r="P774" t="str">
        <f t="shared" si="162"/>
        <v/>
      </c>
      <c r="Q774">
        <f t="shared" si="163"/>
        <v>0</v>
      </c>
      <c r="R774">
        <f t="shared" si="164"/>
        <v>-0.61864242831490979</v>
      </c>
      <c r="S774">
        <f t="shared" si="165"/>
        <v>-0.67930769803670821</v>
      </c>
      <c r="T774" t="str">
        <f t="shared" si="166"/>
        <v/>
      </c>
      <c r="U774" t="str">
        <f t="shared" si="167"/>
        <v/>
      </c>
      <c r="V774" t="str">
        <f t="shared" si="158"/>
        <v/>
      </c>
      <c r="X774">
        <f t="shared" ca="1" si="168"/>
        <v>4.8545537402002878</v>
      </c>
    </row>
    <row r="775" spans="1:24" x14ac:dyDescent="0.25">
      <c r="A775" s="2">
        <v>43316.090866736107</v>
      </c>
      <c r="B775">
        <v>418.1</v>
      </c>
      <c r="C775">
        <v>2</v>
      </c>
      <c r="H775">
        <f>VLOOKUP(A775,[1]Sheet1!$A$2:$F$10009,5,FALSE)</f>
        <v>418.1</v>
      </c>
      <c r="I775">
        <f>VLOOKUP(A775,[1]Sheet1!$A$2:$F$10009,6,FALSE)</f>
        <v>418.19664276380001</v>
      </c>
      <c r="J775" s="5">
        <f t="shared" ca="1" si="169"/>
        <v>2.1047596268835098E-3</v>
      </c>
      <c r="K775" s="5">
        <f t="shared" ca="1" si="170"/>
        <v>0.87999999999999545</v>
      </c>
      <c r="L775" s="6">
        <f t="shared" si="171"/>
        <v>774</v>
      </c>
      <c r="M775">
        <f t="shared" si="159"/>
        <v>418.52411715131444</v>
      </c>
      <c r="N775">
        <f t="shared" si="160"/>
        <v>0.21411539390127016</v>
      </c>
      <c r="O775">
        <f t="shared" si="161"/>
        <v>-1.9807877592863892</v>
      </c>
      <c r="P775" t="str">
        <f t="shared" si="162"/>
        <v/>
      </c>
      <c r="Q775">
        <f t="shared" si="163"/>
        <v>0</v>
      </c>
      <c r="R775">
        <f t="shared" si="164"/>
        <v>-0.61864242831490979</v>
      </c>
      <c r="S775">
        <f t="shared" si="165"/>
        <v>-0.5706184663508348</v>
      </c>
      <c r="T775" t="str">
        <f t="shared" si="166"/>
        <v/>
      </c>
      <c r="U775" t="str">
        <f t="shared" si="167"/>
        <v/>
      </c>
      <c r="V775" t="str">
        <f t="shared" si="158"/>
        <v/>
      </c>
      <c r="X775">
        <f t="shared" ca="1" si="168"/>
        <v>4.8545537402002878</v>
      </c>
    </row>
    <row r="776" spans="1:24" x14ac:dyDescent="0.25">
      <c r="A776" s="2">
        <v>43316.091285312497</v>
      </c>
      <c r="B776">
        <v>418.11110648955997</v>
      </c>
      <c r="C776">
        <v>8</v>
      </c>
      <c r="H776">
        <f>VLOOKUP(A776,[1]Sheet1!$A$2:$F$10009,5,FALSE)</f>
        <v>418.16394365100001</v>
      </c>
      <c r="I776">
        <f>VLOOKUP(A776,[1]Sheet1!$A$2:$F$10009,6,FALSE)</f>
        <v>418.17999999999989</v>
      </c>
      <c r="J776" s="5">
        <f t="shared" ca="1" si="169"/>
        <v>1.951522510226488E-3</v>
      </c>
      <c r="K776" s="5">
        <f t="shared" ca="1" si="170"/>
        <v>0.81605634900000723</v>
      </c>
      <c r="L776" s="6">
        <f t="shared" si="171"/>
        <v>775</v>
      </c>
      <c r="M776">
        <f t="shared" si="159"/>
        <v>418.44910685687</v>
      </c>
      <c r="N776">
        <f t="shared" si="160"/>
        <v>0.21931995891412678</v>
      </c>
      <c r="O776">
        <f t="shared" si="161"/>
        <v>-1.5411290836616114</v>
      </c>
      <c r="P776" t="str">
        <f t="shared" si="162"/>
        <v/>
      </c>
      <c r="Q776">
        <f t="shared" si="163"/>
        <v>4.1857639007503167E-4</v>
      </c>
      <c r="R776">
        <f t="shared" si="164"/>
        <v>0.87844798308436223</v>
      </c>
      <c r="S776">
        <f t="shared" si="165"/>
        <v>7.8650939221416583E-2</v>
      </c>
      <c r="T776" t="str">
        <f t="shared" si="166"/>
        <v/>
      </c>
      <c r="U776" t="str">
        <f t="shared" si="167"/>
        <v/>
      </c>
      <c r="V776" t="str">
        <f t="shared" si="158"/>
        <v/>
      </c>
      <c r="X776">
        <f t="shared" ca="1" si="168"/>
        <v>4.8545537402002878</v>
      </c>
    </row>
    <row r="777" spans="1:24" x14ac:dyDescent="0.25">
      <c r="A777" s="2">
        <v>43316.091462824072</v>
      </c>
      <c r="B777">
        <v>418.17818309529991</v>
      </c>
      <c r="C777">
        <v>5</v>
      </c>
      <c r="H777">
        <f>VLOOKUP(A777,[1]Sheet1!$A$2:$F$10009,5,FALSE)</f>
        <v>418.23213476910001</v>
      </c>
      <c r="I777">
        <f>VLOOKUP(A777,[1]Sheet1!$A$2:$F$10009,6,FALSE)</f>
        <v>418.17986854169999</v>
      </c>
      <c r="J777" s="5">
        <f t="shared" ca="1" si="169"/>
        <v>1.7881582229755963E-3</v>
      </c>
      <c r="K777" s="5">
        <f t="shared" ca="1" si="170"/>
        <v>0.74786523090000401</v>
      </c>
      <c r="L777" s="6">
        <f t="shared" si="171"/>
        <v>776</v>
      </c>
      <c r="M777">
        <f t="shared" si="159"/>
        <v>418.37808856459372</v>
      </c>
      <c r="N777">
        <f t="shared" si="160"/>
        <v>0.21874385569492574</v>
      </c>
      <c r="O777">
        <f t="shared" si="161"/>
        <v>-0.91387924318482927</v>
      </c>
      <c r="P777" t="str">
        <f t="shared" si="162"/>
        <v/>
      </c>
      <c r="Q777">
        <f t="shared" si="163"/>
        <v>1.7751157429302111E-4</v>
      </c>
      <c r="R777">
        <f t="shared" si="164"/>
        <v>-2.6398426111691884E-2</v>
      </c>
      <c r="S777">
        <f t="shared" si="165"/>
        <v>-0.27108313371901144</v>
      </c>
      <c r="T777" t="str">
        <f t="shared" si="166"/>
        <v/>
      </c>
      <c r="U777" t="str">
        <f t="shared" si="167"/>
        <v/>
      </c>
      <c r="V777" t="str">
        <f t="shared" si="158"/>
        <v/>
      </c>
      <c r="X777">
        <f t="shared" ca="1" si="168"/>
        <v>4.8545537402002878</v>
      </c>
    </row>
    <row r="778" spans="1:24" x14ac:dyDescent="0.25">
      <c r="A778" s="2">
        <v>43316.091795949083</v>
      </c>
      <c r="B778">
        <v>418.21938037337998</v>
      </c>
      <c r="C778">
        <v>13</v>
      </c>
      <c r="H778">
        <f>VLOOKUP(A778,[1]Sheet1!$A$2:$F$10009,5,FALSE)</f>
        <v>418.4</v>
      </c>
      <c r="I778">
        <f>VLOOKUP(A778,[1]Sheet1!$A$2:$F$10009,6,FALSE)</f>
        <v>418.28725772320001</v>
      </c>
      <c r="J778" s="5">
        <f t="shared" ca="1" si="169"/>
        <v>1.3862332695985682E-3</v>
      </c>
      <c r="K778" s="5">
        <f t="shared" ca="1" si="170"/>
        <v>0.58000000000004093</v>
      </c>
      <c r="L778" s="6">
        <f t="shared" si="171"/>
        <v>777</v>
      </c>
      <c r="M778">
        <f t="shared" si="159"/>
        <v>418.31751699503593</v>
      </c>
      <c r="N778">
        <f t="shared" si="160"/>
        <v>0.21199929200128759</v>
      </c>
      <c r="O778">
        <f t="shared" si="161"/>
        <v>-0.46291013865913083</v>
      </c>
      <c r="P778" t="str">
        <f t="shared" si="162"/>
        <v/>
      </c>
      <c r="Q778">
        <f t="shared" si="163"/>
        <v>3.3312501182081178E-4</v>
      </c>
      <c r="R778">
        <f t="shared" si="164"/>
        <v>0.51605796263765935</v>
      </c>
      <c r="S778">
        <f t="shared" si="165"/>
        <v>0.59767637789239436</v>
      </c>
      <c r="T778" t="str">
        <f t="shared" si="166"/>
        <v/>
      </c>
      <c r="U778" t="str">
        <f t="shared" si="167"/>
        <v/>
      </c>
      <c r="V778" t="str">
        <f t="shared" si="158"/>
        <v/>
      </c>
      <c r="X778">
        <f t="shared" ca="1" si="168"/>
        <v>4.8545537402002878</v>
      </c>
    </row>
    <row r="779" spans="1:24" x14ac:dyDescent="0.25">
      <c r="A779" s="2">
        <v>43316.091832592603</v>
      </c>
      <c r="B779">
        <v>418.37788275711989</v>
      </c>
      <c r="C779">
        <v>6</v>
      </c>
      <c r="H779">
        <f>VLOOKUP(A779,[1]Sheet1!$A$2:$F$10009,5,FALSE)</f>
        <v>418.15</v>
      </c>
      <c r="I779">
        <f>VLOOKUP(A779,[1]Sheet1!$A$2:$F$10009,6,FALSE)</f>
        <v>418.35</v>
      </c>
      <c r="J779" s="5">
        <f t="shared" ca="1" si="169"/>
        <v>2.0059125514767804E-3</v>
      </c>
      <c r="K779" s="5">
        <f t="shared" ca="1" si="170"/>
        <v>0.83877233340001567</v>
      </c>
      <c r="L779" s="6">
        <f t="shared" si="171"/>
        <v>778</v>
      </c>
      <c r="M779">
        <f t="shared" si="159"/>
        <v>418.26427420727293</v>
      </c>
      <c r="N779">
        <f t="shared" si="160"/>
        <v>0.20173391252026829</v>
      </c>
      <c r="O779">
        <f t="shared" si="161"/>
        <v>0.56316039493629533</v>
      </c>
      <c r="P779" t="str">
        <f t="shared" si="162"/>
        <v/>
      </c>
      <c r="Q779">
        <f t="shared" si="163"/>
        <v>3.6643519706558436E-5</v>
      </c>
      <c r="R779">
        <f t="shared" si="164"/>
        <v>-0.55252520453341591</v>
      </c>
      <c r="S779">
        <f t="shared" si="165"/>
        <v>-0.20179095051107981</v>
      </c>
      <c r="T779" t="str">
        <f t="shared" si="166"/>
        <v/>
      </c>
      <c r="U779" t="str">
        <f t="shared" si="167"/>
        <v/>
      </c>
      <c r="V779" t="str">
        <f t="shared" si="158"/>
        <v/>
      </c>
      <c r="X779">
        <f t="shared" ca="1" si="168"/>
        <v>4.8545537402002878</v>
      </c>
    </row>
    <row r="780" spans="1:24" x14ac:dyDescent="0.25">
      <c r="A780" s="2">
        <v>43316.091862974543</v>
      </c>
      <c r="B780">
        <v>418.36165552879999</v>
      </c>
      <c r="C780">
        <v>2</v>
      </c>
      <c r="H780">
        <f>VLOOKUP(A780,[1]Sheet1!$A$2:$F$10009,5,FALSE)</f>
        <v>418.15</v>
      </c>
      <c r="I780">
        <f>VLOOKUP(A780,[1]Sheet1!$A$2:$F$10009,6,FALSE)</f>
        <v>418.3698685622</v>
      </c>
      <c r="J780" s="5">
        <f t="shared" ca="1" si="169"/>
        <v>2.016599068516099E-3</v>
      </c>
      <c r="K780" s="5">
        <f t="shared" ca="1" si="170"/>
        <v>0.84324090050000677</v>
      </c>
      <c r="L780" s="6">
        <f t="shared" si="171"/>
        <v>779</v>
      </c>
      <c r="M780">
        <f t="shared" si="159"/>
        <v>418.23151530955062</v>
      </c>
      <c r="N780">
        <f t="shared" si="160"/>
        <v>0.19034049535632799</v>
      </c>
      <c r="O780">
        <f t="shared" si="161"/>
        <v>0.68372323506745092</v>
      </c>
      <c r="P780" t="str">
        <f t="shared" si="162"/>
        <v/>
      </c>
      <c r="Q780">
        <f t="shared" si="163"/>
        <v>3.0381939723156393E-5</v>
      </c>
      <c r="R780">
        <f t="shared" si="164"/>
        <v>-0.55049226200260626</v>
      </c>
      <c r="S780">
        <f t="shared" si="165"/>
        <v>-0.63871303452560335</v>
      </c>
      <c r="T780" t="str">
        <f t="shared" si="166"/>
        <v/>
      </c>
      <c r="U780" t="str">
        <f t="shared" si="167"/>
        <v/>
      </c>
      <c r="V780" t="str">
        <f t="shared" si="158"/>
        <v/>
      </c>
      <c r="X780">
        <f t="shared" ca="1" si="168"/>
        <v>4.8545537402002878</v>
      </c>
    </row>
    <row r="781" spans="1:24" x14ac:dyDescent="0.25">
      <c r="A781" s="2">
        <v>43316.091862974543</v>
      </c>
      <c r="B781">
        <v>418.36375550091998</v>
      </c>
      <c r="C781">
        <v>3</v>
      </c>
      <c r="H781">
        <f>VLOOKUP(A781,[1]Sheet1!$A$2:$F$10009,5,FALSE)</f>
        <v>418.15</v>
      </c>
      <c r="I781">
        <f>VLOOKUP(A781,[1]Sheet1!$A$2:$F$10009,6,FALSE)</f>
        <v>418.3698685622</v>
      </c>
      <c r="J781" s="5">
        <f t="shared" ca="1" si="169"/>
        <v>2.0327633624298044E-3</v>
      </c>
      <c r="K781" s="5">
        <f t="shared" ca="1" si="170"/>
        <v>0.85000000000002263</v>
      </c>
      <c r="L781" s="6">
        <f t="shared" si="171"/>
        <v>780</v>
      </c>
      <c r="M781">
        <f t="shared" si="159"/>
        <v>418.20772812702324</v>
      </c>
      <c r="N781">
        <f t="shared" si="160"/>
        <v>0.1863814846091148</v>
      </c>
      <c r="O781">
        <f t="shared" si="161"/>
        <v>0.83713988127071481</v>
      </c>
      <c r="P781" t="str">
        <f t="shared" si="162"/>
        <v/>
      </c>
      <c r="Q781">
        <f t="shared" si="163"/>
        <v>0</v>
      </c>
      <c r="R781">
        <f t="shared" si="164"/>
        <v>-0.6377336032539257</v>
      </c>
      <c r="S781">
        <f t="shared" si="165"/>
        <v>-0.49276195373718251</v>
      </c>
      <c r="T781" t="str">
        <f t="shared" si="166"/>
        <v/>
      </c>
      <c r="U781" t="str">
        <f t="shared" si="167"/>
        <v/>
      </c>
      <c r="V781" t="str">
        <f t="shared" si="158"/>
        <v/>
      </c>
      <c r="X781">
        <f t="shared" ca="1" si="168"/>
        <v>4.8545537402002878</v>
      </c>
    </row>
    <row r="782" spans="1:24" x14ac:dyDescent="0.25">
      <c r="A782" s="2">
        <v>43316.091867013893</v>
      </c>
      <c r="B782">
        <v>418.27905078859999</v>
      </c>
      <c r="C782">
        <v>3</v>
      </c>
      <c r="H782">
        <f>VLOOKUP(A782,[1]Sheet1!$A$2:$F$10009,5,FALSE)</f>
        <v>418.14</v>
      </c>
      <c r="I782">
        <f>VLOOKUP(A782,[1]Sheet1!$A$2:$F$10009,6,FALSE)</f>
        <v>418.32485255659998</v>
      </c>
      <c r="J782" s="5">
        <f t="shared" ca="1" si="169"/>
        <v>2.0567274118716548E-3</v>
      </c>
      <c r="K782" s="5">
        <f t="shared" ca="1" si="170"/>
        <v>0.86000000000001375</v>
      </c>
      <c r="L782" s="6">
        <f t="shared" si="171"/>
        <v>781</v>
      </c>
      <c r="M782">
        <f t="shared" si="159"/>
        <v>418.193358538555</v>
      </c>
      <c r="N782">
        <f t="shared" si="160"/>
        <v>0.18673733326390973</v>
      </c>
      <c r="O782">
        <f t="shared" si="161"/>
        <v>0.45889190204874269</v>
      </c>
      <c r="P782" t="str">
        <f t="shared" si="162"/>
        <v/>
      </c>
      <c r="Q782">
        <f t="shared" si="163"/>
        <v>4.0393497329205275E-6</v>
      </c>
      <c r="R782">
        <f t="shared" si="164"/>
        <v>-0.60079538976688063</v>
      </c>
      <c r="S782">
        <f t="shared" si="165"/>
        <v>-0.4746526022260385</v>
      </c>
      <c r="T782" t="str">
        <f t="shared" si="166"/>
        <v/>
      </c>
      <c r="U782" t="str">
        <f t="shared" si="167"/>
        <v/>
      </c>
      <c r="V782" t="str">
        <f t="shared" si="158"/>
        <v/>
      </c>
      <c r="X782">
        <f t="shared" ca="1" si="168"/>
        <v>4.8545537402002878</v>
      </c>
    </row>
    <row r="783" spans="1:24" x14ac:dyDescent="0.25">
      <c r="A783" s="2">
        <v>43316.091867013893</v>
      </c>
      <c r="B783">
        <v>418.14</v>
      </c>
      <c r="C783">
        <v>1</v>
      </c>
      <c r="H783">
        <f>VLOOKUP(A783,[1]Sheet1!$A$2:$F$10009,5,FALSE)</f>
        <v>418.14</v>
      </c>
      <c r="I783">
        <f>VLOOKUP(A783,[1]Sheet1!$A$2:$F$10009,6,FALSE)</f>
        <v>418.32485255659998</v>
      </c>
      <c r="J783" s="5">
        <f t="shared" ca="1" si="169"/>
        <v>2.0567274118713829E-3</v>
      </c>
      <c r="K783" s="5">
        <f t="shared" ca="1" si="170"/>
        <v>0.85999999999989996</v>
      </c>
      <c r="L783" s="6">
        <f t="shared" si="171"/>
        <v>782</v>
      </c>
      <c r="M783">
        <f t="shared" si="159"/>
        <v>418.17199320039936</v>
      </c>
      <c r="N783">
        <f t="shared" si="160"/>
        <v>0.18611727746548298</v>
      </c>
      <c r="O783">
        <f t="shared" si="161"/>
        <v>-0.1718980679013174</v>
      </c>
      <c r="P783" t="str">
        <f t="shared" si="162"/>
        <v/>
      </c>
      <c r="Q783">
        <f t="shared" si="163"/>
        <v>0</v>
      </c>
      <c r="R783">
        <f t="shared" si="164"/>
        <v>-0.58757647050551065</v>
      </c>
      <c r="S783">
        <f t="shared" si="165"/>
        <v>-0.71507136107738123</v>
      </c>
      <c r="T783" t="str">
        <f t="shared" si="166"/>
        <v/>
      </c>
      <c r="U783" t="str">
        <f t="shared" si="167"/>
        <v/>
      </c>
      <c r="V783" t="str">
        <f t="shared" si="158"/>
        <v/>
      </c>
      <c r="X783">
        <f t="shared" ca="1" si="168"/>
        <v>4.8545537402002878</v>
      </c>
    </row>
    <row r="784" spans="1:24" x14ac:dyDescent="0.25">
      <c r="A784" s="2">
        <v>43316.09200675926</v>
      </c>
      <c r="B784">
        <v>418.15117636372003</v>
      </c>
      <c r="C784">
        <v>3</v>
      </c>
      <c r="H784">
        <f>VLOOKUP(A784,[1]Sheet1!$A$2:$F$10009,5,FALSE)</f>
        <v>418.14800000000008</v>
      </c>
      <c r="I784">
        <f>VLOOKUP(A784,[1]Sheet1!$A$2:$F$10009,6,FALSE)</f>
        <v>418.32</v>
      </c>
      <c r="J784" s="5">
        <f t="shared" ca="1" si="169"/>
        <v>2.0375560806219768E-3</v>
      </c>
      <c r="K784" s="5">
        <f t="shared" ca="1" si="170"/>
        <v>0.85199999999991849</v>
      </c>
      <c r="L784" s="6">
        <f t="shared" si="171"/>
        <v>783</v>
      </c>
      <c r="M784">
        <f t="shared" si="159"/>
        <v>418.13337406279379</v>
      </c>
      <c r="N784">
        <f t="shared" si="160"/>
        <v>0.18332073183733036</v>
      </c>
      <c r="O784">
        <f t="shared" si="161"/>
        <v>9.7110134504762746E-2</v>
      </c>
      <c r="P784" t="str">
        <f t="shared" si="162"/>
        <v/>
      </c>
      <c r="Q784">
        <f t="shared" si="163"/>
        <v>1.3974536705063656E-4</v>
      </c>
      <c r="R784">
        <f t="shared" si="164"/>
        <v>-6.7746458236664364E-2</v>
      </c>
      <c r="S784">
        <f t="shared" si="165"/>
        <v>-0.40071364601214077</v>
      </c>
      <c r="T784" t="str">
        <f t="shared" si="166"/>
        <v/>
      </c>
      <c r="U784" t="str">
        <f t="shared" si="167"/>
        <v/>
      </c>
      <c r="V784" t="str">
        <f t="shared" si="158"/>
        <v/>
      </c>
      <c r="X784">
        <f t="shared" ca="1" si="168"/>
        <v>4.8545537402002878</v>
      </c>
    </row>
    <row r="785" spans="1:24" x14ac:dyDescent="0.25">
      <c r="A785" s="2">
        <v>43316.09200675926</v>
      </c>
      <c r="B785">
        <v>418.32</v>
      </c>
      <c r="C785">
        <v>2</v>
      </c>
      <c r="H785">
        <f>VLOOKUP(A785,[1]Sheet1!$A$2:$F$10009,5,FALSE)</f>
        <v>418.14800000000008</v>
      </c>
      <c r="I785">
        <f>VLOOKUP(A785,[1]Sheet1!$A$2:$F$10009,6,FALSE)</f>
        <v>418.32</v>
      </c>
      <c r="J785" s="5">
        <f t="shared" ca="1" si="169"/>
        <v>2.0375560806219768E-3</v>
      </c>
      <c r="K785" s="5">
        <f t="shared" ca="1" si="170"/>
        <v>0.85199999999991849</v>
      </c>
      <c r="L785" s="6">
        <f t="shared" si="171"/>
        <v>784</v>
      </c>
      <c r="M785">
        <f t="shared" si="159"/>
        <v>418.09961213320452</v>
      </c>
      <c r="N785">
        <f t="shared" si="160"/>
        <v>0.18061716340337655</v>
      </c>
      <c r="O785">
        <f t="shared" si="161"/>
        <v>1.2201933783185346</v>
      </c>
      <c r="P785" t="str">
        <f t="shared" si="162"/>
        <v/>
      </c>
      <c r="Q785">
        <f t="shared" si="163"/>
        <v>0</v>
      </c>
      <c r="R785">
        <f t="shared" si="164"/>
        <v>-0.53330718546443368</v>
      </c>
      <c r="S785">
        <f t="shared" si="165"/>
        <v>-0.51502539618184229</v>
      </c>
      <c r="T785" t="str">
        <f t="shared" si="166"/>
        <v/>
      </c>
      <c r="U785" t="str">
        <f t="shared" si="167"/>
        <v/>
      </c>
      <c r="V785" t="str">
        <f t="shared" si="158"/>
        <v/>
      </c>
      <c r="X785">
        <f t="shared" ca="1" si="168"/>
        <v>4.8545537402002878</v>
      </c>
    </row>
    <row r="786" spans="1:24" x14ac:dyDescent="0.25">
      <c r="A786" s="2">
        <v>43316.09200675926</v>
      </c>
      <c r="B786">
        <v>418.32</v>
      </c>
      <c r="C786">
        <v>1</v>
      </c>
      <c r="H786">
        <f>VLOOKUP(A786,[1]Sheet1!$A$2:$F$10009,5,FALSE)</f>
        <v>418.14800000000008</v>
      </c>
      <c r="I786">
        <f>VLOOKUP(A786,[1]Sheet1!$A$2:$F$10009,6,FALSE)</f>
        <v>418.32</v>
      </c>
      <c r="J786" s="5">
        <f t="shared" ca="1" si="169"/>
        <v>2.0375560806219768E-3</v>
      </c>
      <c r="K786" s="5">
        <f t="shared" ca="1" si="170"/>
        <v>0.85199999999991849</v>
      </c>
      <c r="L786" s="6">
        <f t="shared" si="171"/>
        <v>785</v>
      </c>
      <c r="M786">
        <f t="shared" si="159"/>
        <v>418.08861494328494</v>
      </c>
      <c r="N786">
        <f t="shared" si="160"/>
        <v>0.18201415754774369</v>
      </c>
      <c r="O786">
        <f t="shared" si="161"/>
        <v>1.2712475767406237</v>
      </c>
      <c r="P786" t="str">
        <f t="shared" si="162"/>
        <v/>
      </c>
      <c r="Q786">
        <f t="shared" si="163"/>
        <v>0</v>
      </c>
      <c r="R786">
        <f t="shared" si="164"/>
        <v>-0.50767505409386748</v>
      </c>
      <c r="S786">
        <f t="shared" si="165"/>
        <v>-0.6480511258968481</v>
      </c>
      <c r="T786">
        <f t="shared" si="166"/>
        <v>1</v>
      </c>
      <c r="U786">
        <f t="shared" ca="1" si="167"/>
        <v>0.85199999999991849</v>
      </c>
      <c r="V786">
        <f t="shared" ca="1" si="158"/>
        <v>0.85199999999991849</v>
      </c>
      <c r="X786">
        <f t="shared" ca="1" si="168"/>
        <v>5.7065537402002064</v>
      </c>
    </row>
    <row r="787" spans="1:24" x14ac:dyDescent="0.25">
      <c r="A787" s="2">
        <v>43316.092132430553</v>
      </c>
      <c r="B787">
        <v>418.31346946386009</v>
      </c>
      <c r="C787">
        <v>5</v>
      </c>
      <c r="H787">
        <f>VLOOKUP(A787,[1]Sheet1!$A$2:$F$10009,5,FALSE)</f>
        <v>418.14800000000008</v>
      </c>
      <c r="I787">
        <f>VLOOKUP(A787,[1]Sheet1!$A$2:$F$10009,6,FALSE)</f>
        <v>418.30560706390003</v>
      </c>
      <c r="J787" s="5">
        <f t="shared" ca="1" si="169"/>
        <v>2.0375560806219768E-3</v>
      </c>
      <c r="K787" s="5">
        <f t="shared" ca="1" si="170"/>
        <v>0.85199999999991849</v>
      </c>
      <c r="L787" s="6">
        <f t="shared" si="171"/>
        <v>786</v>
      </c>
      <c r="M787">
        <f t="shared" si="159"/>
        <v>418.08017157965634</v>
      </c>
      <c r="N787">
        <f t="shared" si="160"/>
        <v>0.18424846853434673</v>
      </c>
      <c r="O787">
        <f t="shared" si="161"/>
        <v>1.2662134239680816</v>
      </c>
      <c r="P787" t="str">
        <f t="shared" si="162"/>
        <v/>
      </c>
      <c r="Q787">
        <f t="shared" si="163"/>
        <v>1.2567129306262359E-4</v>
      </c>
      <c r="R787">
        <f t="shared" si="164"/>
        <v>2.8288742563722866E-2</v>
      </c>
      <c r="S787">
        <f t="shared" si="165"/>
        <v>7.58121385113881E-2</v>
      </c>
      <c r="T787" t="str">
        <f t="shared" si="166"/>
        <v/>
      </c>
      <c r="U787" t="str">
        <f t="shared" si="167"/>
        <v/>
      </c>
      <c r="V787" t="str">
        <f t="shared" si="158"/>
        <v/>
      </c>
      <c r="X787">
        <f t="shared" ca="1" si="168"/>
        <v>5.7065537402002064</v>
      </c>
    </row>
    <row r="788" spans="1:24" x14ac:dyDescent="0.25">
      <c r="A788" s="2">
        <v>43316.092371608793</v>
      </c>
      <c r="B788">
        <v>418.21673094625999</v>
      </c>
      <c r="C788">
        <v>12</v>
      </c>
      <c r="H788">
        <f>VLOOKUP(A788,[1]Sheet1!$A$2:$F$10009,5,FALSE)</f>
        <v>418.25</v>
      </c>
      <c r="I788">
        <f>VLOOKUP(A788,[1]Sheet1!$A$2:$F$10009,6,FALSE)</f>
        <v>418.31653976259997</v>
      </c>
      <c r="J788" s="5">
        <f t="shared" ca="1" si="169"/>
        <v>1.7931858936043037E-3</v>
      </c>
      <c r="K788" s="5">
        <f t="shared" ca="1" si="170"/>
        <v>0.75</v>
      </c>
      <c r="L788" s="6">
        <f t="shared" si="171"/>
        <v>787</v>
      </c>
      <c r="M788">
        <f t="shared" si="159"/>
        <v>418.07304644542205</v>
      </c>
      <c r="N788">
        <f t="shared" si="160"/>
        <v>0.18680667348063779</v>
      </c>
      <c r="O788">
        <f t="shared" si="161"/>
        <v>0.76916149814544887</v>
      </c>
      <c r="P788" t="str">
        <f t="shared" si="162"/>
        <v/>
      </c>
      <c r="Q788">
        <f t="shared" si="163"/>
        <v>2.3917824000818655E-4</v>
      </c>
      <c r="R788">
        <f t="shared" si="164"/>
        <v>0.49019454228264103</v>
      </c>
      <c r="S788">
        <f t="shared" si="165"/>
        <v>1.2616010075157025</v>
      </c>
      <c r="T788" t="str">
        <f t="shared" si="166"/>
        <v/>
      </c>
      <c r="U788" t="str">
        <f t="shared" si="167"/>
        <v/>
      </c>
      <c r="V788" t="str">
        <f t="shared" si="158"/>
        <v/>
      </c>
      <c r="X788">
        <f t="shared" ca="1" si="168"/>
        <v>5.7065537402002064</v>
      </c>
    </row>
    <row r="789" spans="1:24" x14ac:dyDescent="0.25">
      <c r="A789" s="2">
        <v>43316.092537627323</v>
      </c>
      <c r="B789">
        <v>418.34669125810001</v>
      </c>
      <c r="C789">
        <v>12</v>
      </c>
      <c r="H789">
        <f>VLOOKUP(A789,[1]Sheet1!$A$2:$F$10009,5,FALSE)</f>
        <v>418.25</v>
      </c>
      <c r="I789">
        <f>VLOOKUP(A789,[1]Sheet1!$A$2:$F$10009,6,FALSE)</f>
        <v>418.30494160549989</v>
      </c>
      <c r="J789" s="5">
        <f t="shared" ca="1" si="169"/>
        <v>1.7931858936045754E-3</v>
      </c>
      <c r="K789" s="5">
        <f t="shared" ca="1" si="170"/>
        <v>0.75000000000011369</v>
      </c>
      <c r="L789" s="6">
        <f t="shared" si="171"/>
        <v>788</v>
      </c>
      <c r="M789">
        <f t="shared" si="159"/>
        <v>418.05746983624925</v>
      </c>
      <c r="N789">
        <f t="shared" si="160"/>
        <v>0.18726400688238715</v>
      </c>
      <c r="O789">
        <f t="shared" si="161"/>
        <v>1.5444581511726536</v>
      </c>
      <c r="P789">
        <f t="shared" si="162"/>
        <v>1</v>
      </c>
      <c r="Q789">
        <f t="shared" si="163"/>
        <v>1.6601852985331789E-4</v>
      </c>
      <c r="R789">
        <f t="shared" si="164"/>
        <v>0.15423409105230787</v>
      </c>
      <c r="S789">
        <f t="shared" si="165"/>
        <v>1.1906383532819123</v>
      </c>
      <c r="T789" t="str">
        <f t="shared" si="166"/>
        <v/>
      </c>
      <c r="U789" t="str">
        <f t="shared" si="167"/>
        <v/>
      </c>
      <c r="V789" t="str">
        <f t="shared" si="158"/>
        <v/>
      </c>
      <c r="X789">
        <f t="shared" ca="1" si="168"/>
        <v>5.7065537402002064</v>
      </c>
    </row>
    <row r="790" spans="1:24" x14ac:dyDescent="0.25">
      <c r="A790" s="2">
        <v>43316.092944201388</v>
      </c>
      <c r="B790">
        <v>418.29743443130008</v>
      </c>
      <c r="C790">
        <v>19</v>
      </c>
      <c r="H790">
        <f>VLOOKUP(A790,[1]Sheet1!$A$2:$F$10009,5,FALSE)</f>
        <v>418.36271559959988</v>
      </c>
      <c r="I790">
        <f>VLOOKUP(A790,[1]Sheet1!$A$2:$F$10009,6,FALSE)</f>
        <v>418.31</v>
      </c>
      <c r="J790" s="5">
        <f t="shared" ca="1" si="169"/>
        <v>1.5232820149538415E-3</v>
      </c>
      <c r="K790" s="5">
        <f t="shared" ca="1" si="170"/>
        <v>0.63728440040011947</v>
      </c>
      <c r="L790" s="6">
        <f t="shared" si="171"/>
        <v>789</v>
      </c>
      <c r="M790">
        <f t="shared" si="159"/>
        <v>418.05983794701996</v>
      </c>
      <c r="N790">
        <f t="shared" si="160"/>
        <v>0.19265134867598624</v>
      </c>
      <c r="O790">
        <f t="shared" si="161"/>
        <v>1.2332977989150939</v>
      </c>
      <c r="P790" t="str">
        <f t="shared" si="162"/>
        <v/>
      </c>
      <c r="Q790">
        <f t="shared" si="163"/>
        <v>4.0657406498212367E-4</v>
      </c>
      <c r="R790">
        <f t="shared" si="164"/>
        <v>1.1505952624493556</v>
      </c>
      <c r="S790">
        <f t="shared" si="165"/>
        <v>2.2870378109088083</v>
      </c>
      <c r="T790" t="str">
        <f t="shared" si="166"/>
        <v/>
      </c>
      <c r="U790" t="str">
        <f t="shared" si="167"/>
        <v/>
      </c>
      <c r="V790" t="str">
        <f t="shared" si="158"/>
        <v/>
      </c>
      <c r="X790">
        <f t="shared" ca="1" si="168"/>
        <v>5.7065537402002064</v>
      </c>
    </row>
    <row r="791" spans="1:24" x14ac:dyDescent="0.25">
      <c r="A791" s="2">
        <v>43316.093222650466</v>
      </c>
      <c r="B791">
        <v>418.41767991326032</v>
      </c>
      <c r="C791">
        <v>23</v>
      </c>
      <c r="H791">
        <f>VLOOKUP(A791,[1]Sheet1!$A$2:$F$10009,5,FALSE)</f>
        <v>418.45</v>
      </c>
      <c r="I791">
        <f>VLOOKUP(A791,[1]Sheet1!$A$2:$F$10009,6,FALSE)</f>
        <v>418.42</v>
      </c>
      <c r="J791" s="5">
        <f t="shared" ca="1" si="169"/>
        <v>1.314374477237451E-3</v>
      </c>
      <c r="K791" s="5">
        <f t="shared" ca="1" si="170"/>
        <v>0.55000000000001137</v>
      </c>
      <c r="L791" s="6">
        <f t="shared" si="171"/>
        <v>790</v>
      </c>
      <c r="M791">
        <f t="shared" si="159"/>
        <v>418.05958472153077</v>
      </c>
      <c r="N791">
        <f t="shared" si="160"/>
        <v>0.19640686333882978</v>
      </c>
      <c r="O791">
        <f t="shared" si="161"/>
        <v>1.8232315594378254</v>
      </c>
      <c r="P791">
        <f t="shared" si="162"/>
        <v>1</v>
      </c>
      <c r="Q791">
        <f t="shared" si="163"/>
        <v>2.7844907890539616E-4</v>
      </c>
      <c r="R791">
        <f t="shared" si="164"/>
        <v>0.57441219993892023</v>
      </c>
      <c r="S791">
        <f t="shared" si="165"/>
        <v>2.7000085501117308</v>
      </c>
      <c r="T791" t="str">
        <f t="shared" si="166"/>
        <v/>
      </c>
      <c r="U791" t="str">
        <f t="shared" si="167"/>
        <v/>
      </c>
      <c r="V791" t="str">
        <f t="shared" si="158"/>
        <v/>
      </c>
      <c r="X791">
        <f t="shared" ca="1" si="168"/>
        <v>5.7065537402002064</v>
      </c>
    </row>
    <row r="792" spans="1:24" x14ac:dyDescent="0.25">
      <c r="A792" s="2">
        <v>43316.093719131954</v>
      </c>
      <c r="B792">
        <v>418.44106123325992</v>
      </c>
      <c r="C792">
        <v>5</v>
      </c>
      <c r="H792">
        <f>VLOOKUP(A792,[1]Sheet1!$A$2:$F$10009,5,FALSE)</f>
        <v>418.52394399999997</v>
      </c>
      <c r="I792">
        <f>VLOOKUP(A792,[1]Sheet1!$A$2:$F$10009,6,FALSE)</f>
        <v>418.46</v>
      </c>
      <c r="J792" s="5">
        <f t="shared" ca="1" si="169"/>
        <v>1.1374641924908084E-3</v>
      </c>
      <c r="K792" s="5">
        <f t="shared" ca="1" si="170"/>
        <v>0.47605600000002829</v>
      </c>
      <c r="L792" s="6">
        <f t="shared" si="171"/>
        <v>791</v>
      </c>
      <c r="M792">
        <f t="shared" si="159"/>
        <v>418.07534463131464</v>
      </c>
      <c r="N792">
        <f t="shared" si="160"/>
        <v>0.20503327497334933</v>
      </c>
      <c r="O792">
        <f t="shared" si="161"/>
        <v>1.7836939003818617</v>
      </c>
      <c r="P792">
        <f t="shared" si="162"/>
        <v>1</v>
      </c>
      <c r="Q792">
        <f t="shared" si="163"/>
        <v>4.9648148706182837E-4</v>
      </c>
      <c r="R792">
        <f t="shared" si="164"/>
        <v>1.4469856143287145</v>
      </c>
      <c r="S792">
        <f t="shared" si="165"/>
        <v>-0.18701904484703277</v>
      </c>
      <c r="T792" t="str">
        <f t="shared" si="166"/>
        <v/>
      </c>
      <c r="U792" t="str">
        <f t="shared" si="167"/>
        <v/>
      </c>
      <c r="V792" t="str">
        <f t="shared" si="158"/>
        <v/>
      </c>
      <c r="X792">
        <f t="shared" ca="1" si="168"/>
        <v>5.7065537402002064</v>
      </c>
    </row>
    <row r="793" spans="1:24" x14ac:dyDescent="0.25">
      <c r="A793" s="2">
        <v>43316.094241388892</v>
      </c>
      <c r="B793">
        <v>418.50606146773981</v>
      </c>
      <c r="C793">
        <v>61</v>
      </c>
      <c r="H793">
        <f>VLOOKUP(A793,[1]Sheet1!$A$2:$F$10009,5,FALSE)</f>
        <v>418.56880000000001</v>
      </c>
      <c r="I793">
        <f>VLOOKUP(A793,[1]Sheet1!$A$2:$F$10009,6,FALSE)</f>
        <v>418.49324304179999</v>
      </c>
      <c r="J793" s="5">
        <f t="shared" ca="1" si="169"/>
        <v>1.030177117835801E-3</v>
      </c>
      <c r="K793" s="5">
        <f t="shared" ca="1" si="170"/>
        <v>0.43119999999998981</v>
      </c>
      <c r="L793" s="6">
        <f t="shared" si="171"/>
        <v>792</v>
      </c>
      <c r="M793">
        <f t="shared" si="159"/>
        <v>418.09620584764139</v>
      </c>
      <c r="N793">
        <f t="shared" si="160"/>
        <v>0.21361935151665923</v>
      </c>
      <c r="O793">
        <f t="shared" si="161"/>
        <v>1.9186258978342765</v>
      </c>
      <c r="P793">
        <f t="shared" si="162"/>
        <v>1</v>
      </c>
      <c r="Q793">
        <f t="shared" si="163"/>
        <v>5.2225693798391148E-4</v>
      </c>
      <c r="R793">
        <f t="shared" si="164"/>
        <v>1.4681956444663351</v>
      </c>
      <c r="S793">
        <f t="shared" si="165"/>
        <v>7.8484489742840111</v>
      </c>
      <c r="T793" t="str">
        <f t="shared" si="166"/>
        <v/>
      </c>
      <c r="U793" t="str">
        <f t="shared" si="167"/>
        <v/>
      </c>
      <c r="V793" t="str">
        <f t="shared" si="158"/>
        <v/>
      </c>
      <c r="X793">
        <f t="shared" ca="1" si="168"/>
        <v>5.7065537402002064</v>
      </c>
    </row>
    <row r="794" spans="1:24" x14ac:dyDescent="0.25">
      <c r="A794" s="2">
        <v>43316.095052951387</v>
      </c>
      <c r="B794">
        <v>418.55743207433989</v>
      </c>
      <c r="C794">
        <v>71</v>
      </c>
      <c r="H794">
        <f>VLOOKUP(A794,[1]Sheet1!$A$2:$F$10009,5,FALSE)</f>
        <v>418.63</v>
      </c>
      <c r="I794">
        <f>VLOOKUP(A794,[1]Sheet1!$A$2:$F$10009,6,FALSE)</f>
        <v>418.6398447368</v>
      </c>
      <c r="J794" s="5">
        <f t="shared" ca="1" si="169"/>
        <v>8.8383536774691465E-4</v>
      </c>
      <c r="K794" s="5">
        <f t="shared" ca="1" si="170"/>
        <v>0.36999999999989086</v>
      </c>
      <c r="L794" s="6">
        <f t="shared" si="171"/>
        <v>793</v>
      </c>
      <c r="M794">
        <f t="shared" si="159"/>
        <v>418.12665720380335</v>
      </c>
      <c r="N794">
        <f t="shared" si="160"/>
        <v>0.22359078461051754</v>
      </c>
      <c r="O794">
        <f t="shared" si="161"/>
        <v>1.9266217580788214</v>
      </c>
      <c r="P794">
        <f t="shared" si="162"/>
        <v>1</v>
      </c>
      <c r="Q794">
        <f t="shared" si="163"/>
        <v>8.1156249507330358E-4</v>
      </c>
      <c r="R794">
        <f t="shared" si="164"/>
        <v>3.3079958179044113</v>
      </c>
      <c r="S794">
        <f t="shared" si="165"/>
        <v>5.5157759648200662</v>
      </c>
      <c r="T794" t="str">
        <f t="shared" si="166"/>
        <v/>
      </c>
      <c r="U794" t="str">
        <f t="shared" si="167"/>
        <v/>
      </c>
      <c r="V794" t="str">
        <f t="shared" si="158"/>
        <v/>
      </c>
      <c r="X794">
        <f t="shared" ca="1" si="168"/>
        <v>5.7065537402002064</v>
      </c>
    </row>
    <row r="795" spans="1:24" x14ac:dyDescent="0.25">
      <c r="A795" s="2">
        <v>43316.095624201393</v>
      </c>
      <c r="B795">
        <v>418.6379191382199</v>
      </c>
      <c r="C795">
        <v>18</v>
      </c>
      <c r="H795">
        <f>VLOOKUP(A795,[1]Sheet1!$A$2:$F$10009,5,FALSE)</f>
        <v>418.63</v>
      </c>
      <c r="I795">
        <f>VLOOKUP(A795,[1]Sheet1!$A$2:$F$10009,6,FALSE)</f>
        <v>418.64</v>
      </c>
      <c r="J795" s="5">
        <f t="shared" ca="1" si="169"/>
        <v>8.8383536774718613E-4</v>
      </c>
      <c r="K795" s="5">
        <f t="shared" ca="1" si="170"/>
        <v>0.37000000000000455</v>
      </c>
      <c r="L795" s="6">
        <f t="shared" si="171"/>
        <v>794</v>
      </c>
      <c r="M795">
        <f t="shared" si="159"/>
        <v>418.16466895247578</v>
      </c>
      <c r="N795">
        <f t="shared" si="160"/>
        <v>0.23346083203027043</v>
      </c>
      <c r="O795">
        <f t="shared" si="161"/>
        <v>2.0271074236673639</v>
      </c>
      <c r="P795">
        <f t="shared" si="162"/>
        <v>1</v>
      </c>
      <c r="Q795">
        <f t="shared" si="163"/>
        <v>5.7125000603264198E-4</v>
      </c>
      <c r="R795">
        <f t="shared" si="164"/>
        <v>1.7631248648264173</v>
      </c>
      <c r="S795">
        <f t="shared" si="165"/>
        <v>0.56192535239391972</v>
      </c>
      <c r="T795" t="str">
        <f t="shared" si="166"/>
        <v/>
      </c>
      <c r="U795" t="str">
        <f t="shared" si="167"/>
        <v/>
      </c>
      <c r="V795" t="str">
        <f t="shared" si="158"/>
        <v/>
      </c>
      <c r="X795">
        <f t="shared" ca="1" si="168"/>
        <v>5.7065537402002064</v>
      </c>
    </row>
    <row r="796" spans="1:24" x14ac:dyDescent="0.25">
      <c r="A796" s="2">
        <v>43316.095821840281</v>
      </c>
      <c r="B796">
        <v>418.63146300358011</v>
      </c>
      <c r="C796">
        <v>5</v>
      </c>
      <c r="H796">
        <f>VLOOKUP(A796,[1]Sheet1!$A$2:$F$10009,5,FALSE)</f>
        <v>418.63000000000011</v>
      </c>
      <c r="I796">
        <f>VLOOKUP(A796,[1]Sheet1!$A$2:$F$10009,6,FALSE)</f>
        <v>418.64</v>
      </c>
      <c r="J796" s="5">
        <f t="shared" ca="1" si="169"/>
        <v>8.8383536774691432E-4</v>
      </c>
      <c r="K796" s="5">
        <f t="shared" ca="1" si="170"/>
        <v>0.36999999999989086</v>
      </c>
      <c r="L796" s="6">
        <f t="shared" si="171"/>
        <v>795</v>
      </c>
      <c r="M796">
        <f t="shared" si="159"/>
        <v>418.21330393496459</v>
      </c>
      <c r="N796">
        <f t="shared" si="160"/>
        <v>0.24394296422004921</v>
      </c>
      <c r="O796">
        <f t="shared" si="161"/>
        <v>1.7141673667551323</v>
      </c>
      <c r="P796">
        <f t="shared" si="162"/>
        <v>1</v>
      </c>
      <c r="Q796">
        <f t="shared" si="163"/>
        <v>1.976388884941116E-4</v>
      </c>
      <c r="R796">
        <f t="shared" si="164"/>
        <v>6.6164781512312046E-2</v>
      </c>
      <c r="S796">
        <f t="shared" si="165"/>
        <v>-0.30821606535524615</v>
      </c>
      <c r="T796" t="str">
        <f t="shared" si="166"/>
        <v/>
      </c>
      <c r="U796" t="str">
        <f t="shared" si="167"/>
        <v/>
      </c>
      <c r="V796" t="str">
        <f t="shared" si="158"/>
        <v/>
      </c>
      <c r="X796">
        <f t="shared" ca="1" si="168"/>
        <v>5.7065537402002064</v>
      </c>
    </row>
    <row r="797" spans="1:24" x14ac:dyDescent="0.25">
      <c r="A797" s="2">
        <v>43316.09626056713</v>
      </c>
      <c r="B797">
        <v>418.63812039999988</v>
      </c>
      <c r="C797">
        <v>22</v>
      </c>
      <c r="H797">
        <f>VLOOKUP(A797,[1]Sheet1!$A$2:$F$10009,5,FALSE)</f>
        <v>418.63</v>
      </c>
      <c r="I797">
        <f>VLOOKUP(A797,[1]Sheet1!$A$2:$F$10009,6,FALSE)</f>
        <v>418.64</v>
      </c>
      <c r="J797" s="5">
        <f t="shared" ca="1" si="169"/>
        <v>8.8383536774718613E-4</v>
      </c>
      <c r="K797" s="5">
        <f t="shared" ca="1" si="170"/>
        <v>0.37000000000000455</v>
      </c>
      <c r="L797" s="6">
        <f t="shared" si="171"/>
        <v>796</v>
      </c>
      <c r="M797">
        <f t="shared" si="159"/>
        <v>418.26208140633946</v>
      </c>
      <c r="N797">
        <f t="shared" si="160"/>
        <v>0.24993194439948366</v>
      </c>
      <c r="O797">
        <f t="shared" si="161"/>
        <v>1.5045655510900449</v>
      </c>
      <c r="P797">
        <f t="shared" si="162"/>
        <v>1</v>
      </c>
      <c r="Q797">
        <f t="shared" si="163"/>
        <v>4.3872684909729287E-4</v>
      </c>
      <c r="R797">
        <f t="shared" si="164"/>
        <v>1.32666061044255</v>
      </c>
      <c r="S797">
        <f t="shared" si="165"/>
        <v>0.79025542256496728</v>
      </c>
      <c r="T797" t="str">
        <f t="shared" si="166"/>
        <v/>
      </c>
      <c r="U797" t="str">
        <f t="shared" si="167"/>
        <v/>
      </c>
      <c r="V797" t="str">
        <f t="shared" si="158"/>
        <v/>
      </c>
      <c r="X797">
        <f t="shared" ca="1" si="168"/>
        <v>5.7065537402002064</v>
      </c>
    </row>
    <row r="798" spans="1:24" x14ac:dyDescent="0.25">
      <c r="A798" s="2">
        <v>43316.096541956023</v>
      </c>
      <c r="B798">
        <v>418.64</v>
      </c>
      <c r="C798">
        <v>2</v>
      </c>
      <c r="H798">
        <f>VLOOKUP(A798,[1]Sheet1!$A$2:$F$10009,5,FALSE)</f>
        <v>418.63</v>
      </c>
      <c r="I798">
        <f>VLOOKUP(A798,[1]Sheet1!$A$2:$F$10009,6,FALSE)</f>
        <v>418.64</v>
      </c>
      <c r="J798" s="5">
        <f t="shared" ca="1" si="169"/>
        <v>8.8383536774718613E-4</v>
      </c>
      <c r="K798" s="5">
        <f t="shared" ca="1" si="170"/>
        <v>0.37000000000000455</v>
      </c>
      <c r="L798" s="6">
        <f t="shared" si="171"/>
        <v>797</v>
      </c>
      <c r="M798">
        <f t="shared" si="159"/>
        <v>418.31279849753918</v>
      </c>
      <c r="N798">
        <f t="shared" si="160"/>
        <v>0.25201461215039672</v>
      </c>
      <c r="O798">
        <f t="shared" si="161"/>
        <v>1.2983433764766898</v>
      </c>
      <c r="P798" t="str">
        <f t="shared" si="162"/>
        <v/>
      </c>
      <c r="Q798">
        <f t="shared" si="163"/>
        <v>2.8138889319961891E-4</v>
      </c>
      <c r="R798">
        <f t="shared" si="164"/>
        <v>0.50611147517938893</v>
      </c>
      <c r="S798">
        <f t="shared" si="165"/>
        <v>-0.52066959955592607</v>
      </c>
      <c r="T798" t="str">
        <f t="shared" si="166"/>
        <v/>
      </c>
      <c r="U798" t="str">
        <f t="shared" si="167"/>
        <v/>
      </c>
      <c r="V798" t="str">
        <f t="shared" si="158"/>
        <v/>
      </c>
      <c r="X798">
        <f t="shared" ca="1" si="168"/>
        <v>5.7065537402002064</v>
      </c>
    </row>
    <row r="799" spans="1:24" x14ac:dyDescent="0.25">
      <c r="A799" s="2">
        <v>43316.096874502313</v>
      </c>
      <c r="B799">
        <v>418.63788959999999</v>
      </c>
      <c r="C799">
        <v>11</v>
      </c>
      <c r="H799">
        <f>VLOOKUP(A799,[1]Sheet1!$A$2:$F$10009,5,FALSE)</f>
        <v>418.71579428950002</v>
      </c>
      <c r="I799">
        <f>VLOOKUP(A799,[1]Sheet1!$A$2:$F$10009,6,FALSE)</f>
        <v>418.64</v>
      </c>
      <c r="J799" s="5">
        <f t="shared" ca="1" si="169"/>
        <v>6.787556485234363E-4</v>
      </c>
      <c r="K799" s="5">
        <f t="shared" ca="1" si="170"/>
        <v>0.28420571049997534</v>
      </c>
      <c r="L799" s="6">
        <f t="shared" si="171"/>
        <v>798</v>
      </c>
      <c r="M799">
        <f t="shared" si="159"/>
        <v>418.36444994297307</v>
      </c>
      <c r="N799">
        <f t="shared" si="160"/>
        <v>0.25005773258289093</v>
      </c>
      <c r="O799">
        <f t="shared" si="161"/>
        <v>1.0935061043804559</v>
      </c>
      <c r="P799" t="str">
        <f t="shared" si="162"/>
        <v/>
      </c>
      <c r="Q799">
        <f t="shared" si="163"/>
        <v>3.3254628942813724E-4</v>
      </c>
      <c r="R799">
        <f t="shared" si="164"/>
        <v>0.73752089597815629</v>
      </c>
      <c r="S799">
        <f t="shared" si="165"/>
        <v>6.2782943454419871E-2</v>
      </c>
      <c r="T799" t="str">
        <f t="shared" si="166"/>
        <v/>
      </c>
      <c r="U799" t="str">
        <f t="shared" si="167"/>
        <v/>
      </c>
      <c r="V799" t="str">
        <f t="shared" si="158"/>
        <v/>
      </c>
      <c r="X799">
        <f t="shared" ca="1" si="168"/>
        <v>5.7065537402002064</v>
      </c>
    </row>
    <row r="800" spans="1:24" x14ac:dyDescent="0.25">
      <c r="A800" s="2">
        <v>43316.097146053238</v>
      </c>
      <c r="B800">
        <v>418.63914392385999</v>
      </c>
      <c r="C800">
        <v>12</v>
      </c>
      <c r="H800">
        <f>VLOOKUP(A800,[1]Sheet1!$A$2:$F$10009,5,FALSE)</f>
        <v>418.77999999999992</v>
      </c>
      <c r="I800">
        <f>VLOOKUP(A800,[1]Sheet1!$A$2:$F$10009,6,FALSE)</f>
        <v>418.63999999999982</v>
      </c>
      <c r="J800" s="5">
        <f t="shared" ca="1" si="169"/>
        <v>5.2533549835255783E-4</v>
      </c>
      <c r="K800" s="5">
        <f t="shared" ca="1" si="170"/>
        <v>0.22000000000008413</v>
      </c>
      <c r="L800" s="6">
        <f t="shared" si="171"/>
        <v>799</v>
      </c>
      <c r="M800">
        <f t="shared" si="159"/>
        <v>418.41652090245839</v>
      </c>
      <c r="N800">
        <f t="shared" si="160"/>
        <v>0.24371233525735198</v>
      </c>
      <c r="O800">
        <f t="shared" si="161"/>
        <v>0.9134663666757793</v>
      </c>
      <c r="P800" t="str">
        <f t="shared" si="162"/>
        <v/>
      </c>
      <c r="Q800">
        <f t="shared" si="163"/>
        <v>2.7155092539032921E-4</v>
      </c>
      <c r="R800">
        <f t="shared" si="164"/>
        <v>0.4070806108342373</v>
      </c>
      <c r="S800">
        <f t="shared" si="165"/>
        <v>0.12024659170481092</v>
      </c>
      <c r="T800" t="str">
        <f t="shared" si="166"/>
        <v/>
      </c>
      <c r="U800" t="str">
        <f t="shared" si="167"/>
        <v/>
      </c>
      <c r="V800" t="str">
        <f t="shared" si="158"/>
        <v/>
      </c>
      <c r="X800">
        <f t="shared" ca="1" si="168"/>
        <v>5.7065537402002064</v>
      </c>
    </row>
    <row r="801" spans="1:24" x14ac:dyDescent="0.25">
      <c r="A801" s="2">
        <v>43316.098494120371</v>
      </c>
      <c r="B801">
        <v>418.71161684401989</v>
      </c>
      <c r="C801">
        <v>51</v>
      </c>
      <c r="H801">
        <f>VLOOKUP(A801,[1]Sheet1!$A$2:$F$10009,5,FALSE)</f>
        <v>418.77999999999992</v>
      </c>
      <c r="I801">
        <f>VLOOKUP(A801,[1]Sheet1!$A$2:$F$10009,6,FALSE)</f>
        <v>418.79</v>
      </c>
      <c r="J801" s="5">
        <f t="shared" ca="1" si="169"/>
        <v>5.2533549835255783E-4</v>
      </c>
      <c r="K801" s="5">
        <f t="shared" ca="1" si="170"/>
        <v>0.22000000000008413</v>
      </c>
      <c r="L801" s="6">
        <f t="shared" si="171"/>
        <v>800</v>
      </c>
      <c r="M801">
        <f t="shared" si="159"/>
        <v>418.46973890244908</v>
      </c>
      <c r="N801">
        <f t="shared" si="160"/>
        <v>0.23224381959540877</v>
      </c>
      <c r="O801">
        <f t="shared" si="161"/>
        <v>1.0414827916289902</v>
      </c>
      <c r="P801" t="str">
        <f t="shared" si="162"/>
        <v/>
      </c>
      <c r="Q801">
        <f t="shared" si="163"/>
        <v>1.3480671332217753E-3</v>
      </c>
      <c r="R801">
        <f t="shared" si="164"/>
        <v>5.5056249633130294</v>
      </c>
      <c r="S801">
        <f t="shared" si="165"/>
        <v>2.6334318077198766</v>
      </c>
      <c r="T801" t="str">
        <f t="shared" si="166"/>
        <v/>
      </c>
      <c r="U801" t="str">
        <f t="shared" si="167"/>
        <v/>
      </c>
      <c r="V801" t="str">
        <f t="shared" si="158"/>
        <v/>
      </c>
      <c r="X801">
        <f t="shared" ca="1" si="168"/>
        <v>5.7065537402002064</v>
      </c>
    </row>
    <row r="802" spans="1:24" x14ac:dyDescent="0.25">
      <c r="A802" s="2">
        <v>43316.09924502315</v>
      </c>
      <c r="B802">
        <v>418.78269115948001</v>
      </c>
      <c r="C802">
        <v>13</v>
      </c>
      <c r="H802">
        <f>VLOOKUP(A802,[1]Sheet1!$A$2:$F$10009,5,FALSE)</f>
        <v>418.78</v>
      </c>
      <c r="I802">
        <f>VLOOKUP(A802,[1]Sheet1!$A$2:$F$10009,6,FALSE)</f>
        <v>418.79</v>
      </c>
      <c r="J802" s="5">
        <f t="shared" ca="1" si="169"/>
        <v>5.2533549835242208E-4</v>
      </c>
      <c r="K802" s="5">
        <f t="shared" ca="1" si="170"/>
        <v>0.22000000000002731</v>
      </c>
      <c r="L802" s="6">
        <f t="shared" si="171"/>
        <v>801</v>
      </c>
      <c r="M802">
        <f t="shared" si="159"/>
        <v>418.53216959922452</v>
      </c>
      <c r="N802">
        <f t="shared" si="160"/>
        <v>0.2161732242408782</v>
      </c>
      <c r="O802">
        <f t="shared" si="161"/>
        <v>1.1588926479458006</v>
      </c>
      <c r="P802" t="str">
        <f t="shared" si="162"/>
        <v/>
      </c>
      <c r="Q802">
        <f t="shared" si="163"/>
        <v>7.5090277823619545E-4</v>
      </c>
      <c r="R802">
        <f t="shared" si="164"/>
        <v>1.8442597278130306</v>
      </c>
      <c r="S802">
        <f t="shared" si="165"/>
        <v>7.6139860952859073E-2</v>
      </c>
      <c r="T802" t="str">
        <f t="shared" si="166"/>
        <v/>
      </c>
      <c r="U802" t="str">
        <f t="shared" si="167"/>
        <v/>
      </c>
      <c r="V802" t="str">
        <f t="shared" si="158"/>
        <v/>
      </c>
      <c r="X802">
        <f t="shared" ca="1" si="168"/>
        <v>5.7065537402002064</v>
      </c>
    </row>
    <row r="803" spans="1:24" x14ac:dyDescent="0.25">
      <c r="A803" s="2">
        <v>43316.09924502315</v>
      </c>
      <c r="B803">
        <v>418.77999999999992</v>
      </c>
      <c r="C803">
        <v>1</v>
      </c>
      <c r="H803">
        <f>VLOOKUP(A803,[1]Sheet1!$A$2:$F$10009,5,FALSE)</f>
        <v>418.78</v>
      </c>
      <c r="I803">
        <f>VLOOKUP(A803,[1]Sheet1!$A$2:$F$10009,6,FALSE)</f>
        <v>418.79</v>
      </c>
      <c r="J803" s="5">
        <f t="shared" ca="1" si="169"/>
        <v>5.253354983521506E-4</v>
      </c>
      <c r="K803" s="5">
        <f t="shared" ca="1" si="170"/>
        <v>0.21999999999991363</v>
      </c>
      <c r="L803" s="6">
        <f t="shared" si="171"/>
        <v>802</v>
      </c>
      <c r="M803">
        <f t="shared" si="159"/>
        <v>418.6033199647718</v>
      </c>
      <c r="N803">
        <f t="shared" si="160"/>
        <v>0.19290801788959355</v>
      </c>
      <c r="O803">
        <f t="shared" si="161"/>
        <v>0.91587709604292</v>
      </c>
      <c r="P803" t="str">
        <f t="shared" si="162"/>
        <v/>
      </c>
      <c r="Q803">
        <f t="shared" si="163"/>
        <v>0</v>
      </c>
      <c r="R803">
        <f t="shared" si="164"/>
        <v>-0.82231036165310722</v>
      </c>
      <c r="S803">
        <f t="shared" si="165"/>
        <v>-0.66273146775175695</v>
      </c>
      <c r="T803" t="str">
        <f t="shared" si="166"/>
        <v/>
      </c>
      <c r="U803" t="str">
        <f t="shared" si="167"/>
        <v/>
      </c>
      <c r="V803" t="str">
        <f t="shared" si="158"/>
        <v/>
      </c>
      <c r="X803">
        <f t="shared" ca="1" si="168"/>
        <v>5.7065537402002064</v>
      </c>
    </row>
    <row r="804" spans="1:24" x14ac:dyDescent="0.25">
      <c r="A804" s="2">
        <v>43316.09924502315</v>
      </c>
      <c r="B804">
        <v>418.77999999999992</v>
      </c>
      <c r="C804">
        <v>1</v>
      </c>
      <c r="H804">
        <f>VLOOKUP(A804,[1]Sheet1!$A$2:$F$10009,5,FALSE)</f>
        <v>418.78</v>
      </c>
      <c r="I804">
        <f>VLOOKUP(A804,[1]Sheet1!$A$2:$F$10009,6,FALSE)</f>
        <v>418.79</v>
      </c>
      <c r="J804" s="5">
        <f t="shared" ca="1" si="169"/>
        <v>5.2533549835242208E-4</v>
      </c>
      <c r="K804" s="5">
        <f t="shared" ca="1" si="170"/>
        <v>0.22000000000002731</v>
      </c>
      <c r="L804" s="6">
        <f t="shared" si="171"/>
        <v>803</v>
      </c>
      <c r="M804">
        <f t="shared" si="159"/>
        <v>418.67440130120463</v>
      </c>
      <c r="N804">
        <f t="shared" si="160"/>
        <v>0.15529732952179168</v>
      </c>
      <c r="O804">
        <f t="shared" si="161"/>
        <v>0.67997755737630217</v>
      </c>
      <c r="P804" t="str">
        <f t="shared" si="162"/>
        <v/>
      </c>
      <c r="Q804">
        <f t="shared" si="163"/>
        <v>0</v>
      </c>
      <c r="R804">
        <f t="shared" si="164"/>
        <v>-0.82231036165310722</v>
      </c>
      <c r="S804">
        <f t="shared" si="165"/>
        <v>-0.66273146775175695</v>
      </c>
      <c r="T804" t="str">
        <f t="shared" si="166"/>
        <v/>
      </c>
      <c r="U804" t="str">
        <f t="shared" si="167"/>
        <v/>
      </c>
      <c r="V804" t="str">
        <f t="shared" si="158"/>
        <v/>
      </c>
      <c r="X804">
        <f t="shared" ca="1" si="168"/>
        <v>5.7065537402002064</v>
      </c>
    </row>
    <row r="805" spans="1:24" x14ac:dyDescent="0.25">
      <c r="A805" s="2">
        <v>43316.100075706017</v>
      </c>
      <c r="B805">
        <v>418.78498465301988</v>
      </c>
      <c r="C805">
        <v>9</v>
      </c>
      <c r="H805">
        <f>VLOOKUP(A805,[1]Sheet1!$A$2:$F$10009,5,FALSE)</f>
        <v>418.40960000000013</v>
      </c>
      <c r="I805">
        <f>VLOOKUP(A805,[1]Sheet1!$A$2:$F$10009,6,FALSE)</f>
        <v>418.32663717999998</v>
      </c>
      <c r="J805" s="5">
        <f t="shared" ca="1" si="169"/>
        <v>1.4110574900764094E-3</v>
      </c>
      <c r="K805" s="5">
        <f t="shared" ca="1" si="170"/>
        <v>0.59039999999987458</v>
      </c>
      <c r="L805" s="6">
        <f t="shared" si="171"/>
        <v>804</v>
      </c>
      <c r="M805">
        <f t="shared" si="159"/>
        <v>418.73773010684818</v>
      </c>
      <c r="N805">
        <f t="shared" si="160"/>
        <v>0.11428581306921708</v>
      </c>
      <c r="O805">
        <f t="shared" si="161"/>
        <v>0.41347692161126576</v>
      </c>
      <c r="P805" t="str">
        <f t="shared" si="162"/>
        <v/>
      </c>
      <c r="Q805">
        <f t="shared" si="163"/>
        <v>8.3068286767229438E-4</v>
      </c>
      <c r="R805">
        <f t="shared" si="164"/>
        <v>1.973237125778541</v>
      </c>
      <c r="S805">
        <f t="shared" si="165"/>
        <v>-0.1831669885746062</v>
      </c>
      <c r="T805" t="str">
        <f t="shared" si="166"/>
        <v/>
      </c>
      <c r="U805" t="str">
        <f t="shared" si="167"/>
        <v/>
      </c>
      <c r="V805" t="str">
        <f t="shared" si="158"/>
        <v/>
      </c>
      <c r="X805">
        <f t="shared" ca="1" si="168"/>
        <v>5.7065537402002064</v>
      </c>
    </row>
    <row r="806" spans="1:24" x14ac:dyDescent="0.25">
      <c r="A806" s="2">
        <v>43316.100207442127</v>
      </c>
      <c r="B806">
        <v>418.51479623400002</v>
      </c>
      <c r="C806">
        <v>8</v>
      </c>
      <c r="H806">
        <f>VLOOKUP(A806,[1]Sheet1!$A$2:$F$10009,5,FALSE)</f>
        <v>418.47347053489989</v>
      </c>
      <c r="I806">
        <f>VLOOKUP(A806,[1]Sheet1!$A$2:$F$10009,6,FALSE)</f>
        <v>418.63</v>
      </c>
      <c r="J806" s="5">
        <f t="shared" ca="1" si="169"/>
        <v>1.2582146830651083E-3</v>
      </c>
      <c r="K806" s="5">
        <f t="shared" ca="1" si="170"/>
        <v>0.52652946510022502</v>
      </c>
      <c r="L806" s="6">
        <f t="shared" si="171"/>
        <v>805</v>
      </c>
      <c r="M806">
        <f t="shared" si="159"/>
        <v>418.7887152870029</v>
      </c>
      <c r="N806">
        <f t="shared" si="160"/>
        <v>8.2792142862350621E-2</v>
      </c>
      <c r="O806">
        <f t="shared" si="161"/>
        <v>-3.3085150780346395</v>
      </c>
      <c r="P806" t="str">
        <f t="shared" si="162"/>
        <v/>
      </c>
      <c r="Q806">
        <f t="shared" si="163"/>
        <v>1.3173610932426527E-4</v>
      </c>
      <c r="R806">
        <f t="shared" si="164"/>
        <v>-0.43839196817522358</v>
      </c>
      <c r="S806">
        <f t="shared" si="165"/>
        <v>-0.21833107945952751</v>
      </c>
      <c r="T806" t="str">
        <f t="shared" si="166"/>
        <v/>
      </c>
      <c r="U806" t="str">
        <f t="shared" si="167"/>
        <v/>
      </c>
      <c r="V806" t="str">
        <f t="shared" ref="V806:V869" si="172">IF(T806=1,IF(ISNUMBER(T805),"",K806),"")</f>
        <v/>
      </c>
      <c r="X806">
        <f t="shared" ca="1" si="168"/>
        <v>5.7065537402002064</v>
      </c>
    </row>
    <row r="807" spans="1:24" x14ac:dyDescent="0.25">
      <c r="A807" s="2">
        <v>43316.100361087963</v>
      </c>
      <c r="B807">
        <v>418.60178969013998</v>
      </c>
      <c r="C807">
        <v>5</v>
      </c>
      <c r="H807">
        <f>VLOOKUP(A807,[1]Sheet1!$A$2:$F$10009,5,FALSE)</f>
        <v>418.48148685569998</v>
      </c>
      <c r="I807">
        <f>VLOOKUP(A807,[1]Sheet1!$A$2:$F$10009,6,FALSE)</f>
        <v>418.63</v>
      </c>
      <c r="J807" s="5">
        <f t="shared" ca="1" si="169"/>
        <v>1.2390348452351219E-3</v>
      </c>
      <c r="K807" s="5">
        <f t="shared" ca="1" si="170"/>
        <v>0.51851314430001594</v>
      </c>
      <c r="L807" s="6">
        <f t="shared" si="171"/>
        <v>806</v>
      </c>
      <c r="M807">
        <f t="shared" ref="M807:M870" si="173">FORECAST(L807,B772:B806,L772:L806)</f>
        <v>418.78561991688537</v>
      </c>
      <c r="N807">
        <f t="shared" ref="N807:N870" si="174">STEYX(B772:B806,L772:L806)</f>
        <v>9.2599981908523865E-2</v>
      </c>
      <c r="O807">
        <f t="shared" ref="O807:O870" si="175">(B807-M807)/N807</f>
        <v>-1.9852080200942661</v>
      </c>
      <c r="P807" t="str">
        <f t="shared" ref="P807:P870" si="176">IF(O807&gt;1.5,1,"")</f>
        <v/>
      </c>
      <c r="Q807">
        <f t="shared" ref="Q807:Q870" si="177">A807-A806</f>
        <v>1.5364583668997511E-4</v>
      </c>
      <c r="R807">
        <f t="shared" ref="R807:R870" si="178">(Q807-AVERAGE(Q772:Q806))/_xlfn.STDEV.S(Q772:Q806)</f>
        <v>-0.36467962310112634</v>
      </c>
      <c r="S807">
        <f t="shared" ref="S807:S870" si="179">(C807-AVERAGE(C771:C806))/_xlfn.STDEV.S(C771:C806)</f>
        <v>-0.4136558708964207</v>
      </c>
      <c r="T807" t="str">
        <f t="shared" ref="T807:T870" si="180">IF(R807&lt;-0.5,IF(O807&gt;1.25,1,""),"")</f>
        <v/>
      </c>
      <c r="U807" t="str">
        <f t="shared" ref="U807:U870" si="181">IF(ISNUMBER(T807),K807,"")</f>
        <v/>
      </c>
      <c r="V807" t="str">
        <f t="shared" si="172"/>
        <v/>
      </c>
      <c r="X807">
        <f t="shared" ca="1" si="168"/>
        <v>5.7065537402002064</v>
      </c>
    </row>
    <row r="808" spans="1:24" x14ac:dyDescent="0.25">
      <c r="A808" s="2">
        <v>43316.100679062503</v>
      </c>
      <c r="B808">
        <v>418.62383384911999</v>
      </c>
      <c r="C808">
        <v>5</v>
      </c>
      <c r="H808">
        <f>VLOOKUP(A808,[1]Sheet1!$A$2:$F$10009,5,FALSE)</f>
        <v>418.49520376880002</v>
      </c>
      <c r="I808">
        <f>VLOOKUP(A808,[1]Sheet1!$A$2:$F$10009,6,FALSE)</f>
        <v>418.62978980000003</v>
      </c>
      <c r="J808" s="5">
        <f t="shared" ca="1" si="169"/>
        <v>1.2062174826712061E-3</v>
      </c>
      <c r="K808" s="5">
        <f t="shared" ca="1" si="170"/>
        <v>0.50479623119997541</v>
      </c>
      <c r="L808" s="6">
        <f t="shared" si="171"/>
        <v>807</v>
      </c>
      <c r="M808">
        <f t="shared" si="173"/>
        <v>418.78751835218691</v>
      </c>
      <c r="N808">
        <f t="shared" si="174"/>
        <v>9.7286052800073394E-2</v>
      </c>
      <c r="O808">
        <f t="shared" si="175"/>
        <v>-1.6825073929486669</v>
      </c>
      <c r="P808" t="str">
        <f t="shared" si="176"/>
        <v/>
      </c>
      <c r="Q808">
        <f t="shared" si="177"/>
        <v>3.1797453993931413E-4</v>
      </c>
      <c r="R808">
        <f t="shared" si="178"/>
        <v>0.15180246344272064</v>
      </c>
      <c r="S808">
        <f t="shared" si="179"/>
        <v>-0.40088790536448621</v>
      </c>
      <c r="T808" t="str">
        <f t="shared" si="180"/>
        <v/>
      </c>
      <c r="U808" t="str">
        <f t="shared" si="181"/>
        <v/>
      </c>
      <c r="V808" t="str">
        <f t="shared" si="172"/>
        <v/>
      </c>
      <c r="X808">
        <f t="shared" ref="X808:X871" ca="1" si="182">IF(ISNUMBER(V808),V808+X807,X807)</f>
        <v>5.7065537402002064</v>
      </c>
    </row>
    <row r="809" spans="1:24" x14ac:dyDescent="0.25">
      <c r="A809" s="2">
        <v>43316.101032418977</v>
      </c>
      <c r="B809">
        <v>418.62752640837999</v>
      </c>
      <c r="C809">
        <v>6</v>
      </c>
      <c r="H809">
        <f>VLOOKUP(A809,[1]Sheet1!$A$2:$F$10009,5,FALSE)</f>
        <v>418.5</v>
      </c>
      <c r="I809">
        <f>VLOOKUP(A809,[1]Sheet1!$A$2:$F$10009,6,FALSE)</f>
        <v>418.63</v>
      </c>
      <c r="J809" s="5">
        <f t="shared" ca="1" si="169"/>
        <v>1.1947431302270011E-3</v>
      </c>
      <c r="K809" s="5">
        <f t="shared" ca="1" si="170"/>
        <v>0.49999999999999994</v>
      </c>
      <c r="L809" s="6">
        <f t="shared" si="171"/>
        <v>808</v>
      </c>
      <c r="M809">
        <f t="shared" si="173"/>
        <v>418.78940608789219</v>
      </c>
      <c r="N809">
        <f t="shared" si="174"/>
        <v>0.10094437516642586</v>
      </c>
      <c r="O809">
        <f t="shared" si="175"/>
        <v>-1.6036523010351731</v>
      </c>
      <c r="P809" t="str">
        <f t="shared" si="176"/>
        <v/>
      </c>
      <c r="Q809">
        <f t="shared" si="177"/>
        <v>3.5335647407919168E-4</v>
      </c>
      <c r="R809">
        <f t="shared" si="178"/>
        <v>0.24005612170193397</v>
      </c>
      <c r="S809">
        <f t="shared" si="179"/>
        <v>-0.3482576863500928</v>
      </c>
      <c r="T809" t="str">
        <f t="shared" si="180"/>
        <v/>
      </c>
      <c r="U809" t="str">
        <f t="shared" si="181"/>
        <v/>
      </c>
      <c r="V809" t="str">
        <f t="shared" si="172"/>
        <v/>
      </c>
      <c r="X809">
        <f t="shared" ca="1" si="182"/>
        <v>5.7065537402002064</v>
      </c>
    </row>
    <row r="810" spans="1:24" x14ac:dyDescent="0.25">
      <c r="A810" s="2">
        <v>43316.101032418977</v>
      </c>
      <c r="B810">
        <v>418.62965332023998</v>
      </c>
      <c r="C810">
        <v>2</v>
      </c>
      <c r="H810">
        <f>VLOOKUP(A810,[1]Sheet1!$A$2:$F$10009,5,FALSE)</f>
        <v>418.5</v>
      </c>
      <c r="I810">
        <f>VLOOKUP(A810,[1]Sheet1!$A$2:$F$10009,6,FALSE)</f>
        <v>418.63</v>
      </c>
      <c r="J810" s="5">
        <f t="shared" ca="1" si="169"/>
        <v>1.1947431302270011E-3</v>
      </c>
      <c r="K810" s="5">
        <f t="shared" ca="1" si="170"/>
        <v>0.49999999999999994</v>
      </c>
      <c r="L810" s="6">
        <f t="shared" si="171"/>
        <v>809</v>
      </c>
      <c r="M810">
        <f t="shared" si="173"/>
        <v>418.78907465129879</v>
      </c>
      <c r="N810">
        <f t="shared" si="174"/>
        <v>0.10429683184332755</v>
      </c>
      <c r="O810">
        <f t="shared" si="175"/>
        <v>-1.5285347430139404</v>
      </c>
      <c r="P810" t="str">
        <f t="shared" si="176"/>
        <v/>
      </c>
      <c r="Q810">
        <f t="shared" si="177"/>
        <v>0</v>
      </c>
      <c r="R810">
        <f t="shared" si="178"/>
        <v>-0.96695168214304983</v>
      </c>
      <c r="S810">
        <f t="shared" si="179"/>
        <v>-0.60280342839397971</v>
      </c>
      <c r="T810" t="str">
        <f t="shared" si="180"/>
        <v/>
      </c>
      <c r="U810" t="str">
        <f t="shared" si="181"/>
        <v/>
      </c>
      <c r="V810" t="str">
        <f t="shared" si="172"/>
        <v/>
      </c>
      <c r="X810">
        <f t="shared" ca="1" si="182"/>
        <v>5.7065537402002064</v>
      </c>
    </row>
    <row r="811" spans="1:24" x14ac:dyDescent="0.25">
      <c r="A811" s="2">
        <v>43316.101032418977</v>
      </c>
      <c r="B811">
        <v>418.7031698088</v>
      </c>
      <c r="C811">
        <v>3</v>
      </c>
      <c r="H811">
        <f>VLOOKUP(A811,[1]Sheet1!$A$2:$F$10009,5,FALSE)</f>
        <v>418.5</v>
      </c>
      <c r="I811">
        <f>VLOOKUP(A811,[1]Sheet1!$A$2:$F$10009,6,FALSE)</f>
        <v>418.63</v>
      </c>
      <c r="J811" s="5">
        <f t="shared" ca="1" si="169"/>
        <v>1.1947431302272728E-3</v>
      </c>
      <c r="K811" s="5">
        <f t="shared" ca="1" si="170"/>
        <v>0.50000000000011369</v>
      </c>
      <c r="L811" s="6">
        <f t="shared" si="171"/>
        <v>810</v>
      </c>
      <c r="M811">
        <f t="shared" si="173"/>
        <v>418.78632649332957</v>
      </c>
      <c r="N811">
        <f t="shared" si="174"/>
        <v>0.10707368230660461</v>
      </c>
      <c r="O811">
        <f t="shared" si="175"/>
        <v>-0.77663047294340004</v>
      </c>
      <c r="P811" t="str">
        <f t="shared" si="176"/>
        <v/>
      </c>
      <c r="Q811">
        <f t="shared" si="177"/>
        <v>0</v>
      </c>
      <c r="R811">
        <f t="shared" si="178"/>
        <v>-0.96695168214304983</v>
      </c>
      <c r="S811">
        <f t="shared" si="179"/>
        <v>-0.5439749963753796</v>
      </c>
      <c r="T811" t="str">
        <f t="shared" si="180"/>
        <v/>
      </c>
      <c r="U811" t="str">
        <f t="shared" si="181"/>
        <v/>
      </c>
      <c r="V811" t="str">
        <f t="shared" si="172"/>
        <v/>
      </c>
      <c r="X811">
        <f t="shared" ca="1" si="182"/>
        <v>5.7065537402002064</v>
      </c>
    </row>
    <row r="812" spans="1:24" x14ac:dyDescent="0.25">
      <c r="A812" s="2">
        <v>43316.101032418977</v>
      </c>
      <c r="B812">
        <v>418.70999999999992</v>
      </c>
      <c r="C812">
        <v>1</v>
      </c>
      <c r="H812">
        <f>VLOOKUP(A812,[1]Sheet1!$A$2:$F$10009,5,FALSE)</f>
        <v>418.5</v>
      </c>
      <c r="I812">
        <f>VLOOKUP(A812,[1]Sheet1!$A$2:$F$10009,6,FALSE)</f>
        <v>418.63</v>
      </c>
      <c r="J812" s="5">
        <f t="shared" ca="1" si="169"/>
        <v>1.1947431302270011E-3</v>
      </c>
      <c r="K812" s="5">
        <f t="shared" ca="1" si="170"/>
        <v>0.49999999999999994</v>
      </c>
      <c r="L812" s="6">
        <f t="shared" si="171"/>
        <v>811</v>
      </c>
      <c r="M812">
        <f t="shared" si="173"/>
        <v>418.79000035447814</v>
      </c>
      <c r="N812">
        <f t="shared" si="174"/>
        <v>0.10713545048469354</v>
      </c>
      <c r="O812">
        <f t="shared" si="175"/>
        <v>-0.74672159510493119</v>
      </c>
      <c r="P812" t="str">
        <f t="shared" si="176"/>
        <v/>
      </c>
      <c r="Q812">
        <f t="shared" si="177"/>
        <v>0</v>
      </c>
      <c r="R812">
        <f t="shared" si="178"/>
        <v>-0.91777014145116698</v>
      </c>
      <c r="S812">
        <f t="shared" si="179"/>
        <v>-0.66874246837747209</v>
      </c>
      <c r="T812" t="str">
        <f t="shared" si="180"/>
        <v/>
      </c>
      <c r="U812" t="str">
        <f t="shared" si="181"/>
        <v/>
      </c>
      <c r="V812" t="str">
        <f t="shared" si="172"/>
        <v/>
      </c>
      <c r="X812">
        <f t="shared" ca="1" si="182"/>
        <v>5.7065537402002064</v>
      </c>
    </row>
    <row r="813" spans="1:24" x14ac:dyDescent="0.25">
      <c r="A813" s="2">
        <v>43316.101032418977</v>
      </c>
      <c r="B813">
        <v>418.72263155005999</v>
      </c>
      <c r="C813">
        <v>3</v>
      </c>
      <c r="H813">
        <f>VLOOKUP(A813,[1]Sheet1!$A$2:$F$10009,5,FALSE)</f>
        <v>418.5</v>
      </c>
      <c r="I813">
        <f>VLOOKUP(A813,[1]Sheet1!$A$2:$F$10009,6,FALSE)</f>
        <v>418.63</v>
      </c>
      <c r="J813" s="5">
        <f t="shared" ca="1" si="169"/>
        <v>1.1947431302270011E-3</v>
      </c>
      <c r="K813" s="5">
        <f t="shared" ca="1" si="170"/>
        <v>0.49999999999999994</v>
      </c>
      <c r="L813" s="6">
        <f t="shared" si="171"/>
        <v>812</v>
      </c>
      <c r="M813">
        <f t="shared" si="173"/>
        <v>418.7956407659733</v>
      </c>
      <c r="N813">
        <f t="shared" si="174"/>
        <v>0.10776137046054855</v>
      </c>
      <c r="O813">
        <f t="shared" si="175"/>
        <v>-0.67750823510587332</v>
      </c>
      <c r="P813" t="str">
        <f t="shared" si="176"/>
        <v/>
      </c>
      <c r="Q813">
        <f t="shared" si="177"/>
        <v>0</v>
      </c>
      <c r="R813">
        <f t="shared" si="178"/>
        <v>-0.89164134859081412</v>
      </c>
      <c r="S813">
        <f t="shared" si="179"/>
        <v>-0.53140206039225824</v>
      </c>
      <c r="T813" t="str">
        <f t="shared" si="180"/>
        <v/>
      </c>
      <c r="U813" t="str">
        <f t="shared" si="181"/>
        <v/>
      </c>
      <c r="V813" t="str">
        <f t="shared" si="172"/>
        <v/>
      </c>
      <c r="X813">
        <f t="shared" ca="1" si="182"/>
        <v>5.7065537402002064</v>
      </c>
    </row>
    <row r="814" spans="1:24" x14ac:dyDescent="0.25">
      <c r="A814" s="2">
        <v>43316.101032418977</v>
      </c>
      <c r="B814">
        <v>418.77835156010002</v>
      </c>
      <c r="C814">
        <v>2</v>
      </c>
      <c r="H814">
        <f>VLOOKUP(A814,[1]Sheet1!$A$2:$F$10009,5,FALSE)</f>
        <v>418.5</v>
      </c>
      <c r="I814">
        <f>VLOOKUP(A814,[1]Sheet1!$A$2:$F$10009,6,FALSE)</f>
        <v>418.63</v>
      </c>
      <c r="J814" s="5">
        <f t="shared" ca="1" si="169"/>
        <v>1.1947431302270011E-3</v>
      </c>
      <c r="K814" s="5">
        <f t="shared" ca="1" si="170"/>
        <v>0.49999999999999994</v>
      </c>
      <c r="L814" s="6">
        <f t="shared" si="171"/>
        <v>813</v>
      </c>
      <c r="M814">
        <f t="shared" si="173"/>
        <v>418.8026052009626</v>
      </c>
      <c r="N814">
        <f t="shared" si="174"/>
        <v>0.10838644330285058</v>
      </c>
      <c r="O814">
        <f t="shared" si="175"/>
        <v>-0.22377005946042092</v>
      </c>
      <c r="P814" t="str">
        <f t="shared" si="176"/>
        <v/>
      </c>
      <c r="Q814">
        <f t="shared" si="177"/>
        <v>0</v>
      </c>
      <c r="R814">
        <f t="shared" si="178"/>
        <v>-0.85159098310665204</v>
      </c>
      <c r="S814">
        <f t="shared" si="179"/>
        <v>-0.58798357863799611</v>
      </c>
      <c r="T814" t="str">
        <f t="shared" si="180"/>
        <v/>
      </c>
      <c r="U814" t="str">
        <f t="shared" si="181"/>
        <v/>
      </c>
      <c r="V814" t="str">
        <f t="shared" si="172"/>
        <v/>
      </c>
      <c r="X814">
        <f t="shared" ca="1" si="182"/>
        <v>5.7065537402002064</v>
      </c>
    </row>
    <row r="815" spans="1:24" x14ac:dyDescent="0.25">
      <c r="A815" s="2">
        <v>43316.101032418977</v>
      </c>
      <c r="B815">
        <v>418.79000000000008</v>
      </c>
      <c r="C815">
        <v>1</v>
      </c>
      <c r="H815">
        <f>VLOOKUP(A815,[1]Sheet1!$A$2:$F$10009,5,FALSE)</f>
        <v>418.5</v>
      </c>
      <c r="I815">
        <f>VLOOKUP(A815,[1]Sheet1!$A$2:$F$10009,6,FALSE)</f>
        <v>418.63</v>
      </c>
      <c r="J815" s="5">
        <f t="shared" ca="1" si="169"/>
        <v>1.1947431302270011E-3</v>
      </c>
      <c r="K815" s="5">
        <f t="shared" ca="1" si="170"/>
        <v>0.49999999999999994</v>
      </c>
      <c r="L815" s="6">
        <f t="shared" si="171"/>
        <v>814</v>
      </c>
      <c r="M815">
        <f t="shared" si="173"/>
        <v>418.82325668696194</v>
      </c>
      <c r="N815">
        <f t="shared" si="174"/>
        <v>0.10606219319956907</v>
      </c>
      <c r="O815">
        <f t="shared" si="175"/>
        <v>-0.31355835626825646</v>
      </c>
      <c r="P815" t="str">
        <f t="shared" si="176"/>
        <v/>
      </c>
      <c r="Q815">
        <f t="shared" si="177"/>
        <v>0</v>
      </c>
      <c r="R815">
        <f t="shared" si="178"/>
        <v>-0.84588931236462983</v>
      </c>
      <c r="S815">
        <f t="shared" si="179"/>
        <v>-0.62730276095063242</v>
      </c>
      <c r="T815" t="str">
        <f t="shared" si="180"/>
        <v/>
      </c>
      <c r="U815" t="str">
        <f t="shared" si="181"/>
        <v/>
      </c>
      <c r="V815" t="str">
        <f t="shared" si="172"/>
        <v/>
      </c>
      <c r="X815">
        <f t="shared" ca="1" si="182"/>
        <v>5.7065537402002064</v>
      </c>
    </row>
    <row r="816" spans="1:24" x14ac:dyDescent="0.25">
      <c r="A816" s="2">
        <v>43316.101100995373</v>
      </c>
      <c r="B816">
        <v>418.78961707975998</v>
      </c>
      <c r="C816">
        <v>3</v>
      </c>
      <c r="H816">
        <f>VLOOKUP(A816,[1]Sheet1!$A$2:$F$10009,5,FALSE)</f>
        <v>418.5</v>
      </c>
      <c r="I816">
        <f>VLOOKUP(A816,[1]Sheet1!$A$2:$F$10009,6,FALSE)</f>
        <v>418.79</v>
      </c>
      <c r="J816" s="5">
        <f t="shared" ca="1" si="169"/>
        <v>1.1947431302270011E-3</v>
      </c>
      <c r="K816" s="5">
        <f t="shared" ca="1" si="170"/>
        <v>0.49999999999999994</v>
      </c>
      <c r="L816" s="6">
        <f t="shared" si="171"/>
        <v>815</v>
      </c>
      <c r="M816">
        <f t="shared" si="173"/>
        <v>418.84221116465284</v>
      </c>
      <c r="N816">
        <f t="shared" si="174"/>
        <v>0.10447147684411379</v>
      </c>
      <c r="O816">
        <f t="shared" si="175"/>
        <v>-0.50343008906955233</v>
      </c>
      <c r="P816" t="str">
        <f t="shared" si="176"/>
        <v/>
      </c>
      <c r="Q816">
        <f t="shared" si="177"/>
        <v>6.8576395278796554E-5</v>
      </c>
      <c r="R816">
        <f t="shared" si="178"/>
        <v>-0.62098974273206342</v>
      </c>
      <c r="S816">
        <f t="shared" si="179"/>
        <v>-0.49578717797615096</v>
      </c>
      <c r="T816" t="str">
        <f t="shared" si="180"/>
        <v/>
      </c>
      <c r="U816" t="str">
        <f t="shared" si="181"/>
        <v/>
      </c>
      <c r="V816" t="str">
        <f t="shared" si="172"/>
        <v/>
      </c>
      <c r="X816">
        <f t="shared" ca="1" si="182"/>
        <v>5.7065537402002064</v>
      </c>
    </row>
    <row r="817" spans="1:24" x14ac:dyDescent="0.25">
      <c r="A817" s="2">
        <v>43316.101924884257</v>
      </c>
      <c r="B817">
        <v>418.62972792720012</v>
      </c>
      <c r="C817">
        <v>17</v>
      </c>
      <c r="H817">
        <f>VLOOKUP(A817,[1]Sheet1!$A$2:$F$10009,5,FALSE)</f>
        <v>418.88969700000001</v>
      </c>
      <c r="I817">
        <f>VLOOKUP(A817,[1]Sheet1!$A$2:$F$10009,6,FALSE)</f>
        <v>418.78231358869988</v>
      </c>
      <c r="J817" s="5">
        <f t="shared" ca="1" si="169"/>
        <v>2.6332230367553684E-4</v>
      </c>
      <c r="K817" s="5">
        <f t="shared" ca="1" si="170"/>
        <v>0.11030299999998762</v>
      </c>
      <c r="L817" s="6">
        <f t="shared" si="171"/>
        <v>816</v>
      </c>
      <c r="M817">
        <f t="shared" si="173"/>
        <v>418.85909274650925</v>
      </c>
      <c r="N817">
        <f t="shared" si="174"/>
        <v>0.10323375159169496</v>
      </c>
      <c r="O817">
        <f t="shared" si="175"/>
        <v>-2.2218006782926789</v>
      </c>
      <c r="P817" t="str">
        <f t="shared" si="176"/>
        <v/>
      </c>
      <c r="Q817">
        <f t="shared" si="177"/>
        <v>8.2388888404238969E-4</v>
      </c>
      <c r="R817">
        <f t="shared" si="178"/>
        <v>1.8064718063187883</v>
      </c>
      <c r="S817">
        <f t="shared" si="179"/>
        <v>0.34703111836261497</v>
      </c>
      <c r="T817" t="str">
        <f t="shared" si="180"/>
        <v/>
      </c>
      <c r="U817" t="str">
        <f t="shared" si="181"/>
        <v/>
      </c>
      <c r="V817" t="str">
        <f t="shared" si="172"/>
        <v/>
      </c>
      <c r="X817">
        <f t="shared" ca="1" si="182"/>
        <v>5.7065537402002064</v>
      </c>
    </row>
    <row r="818" spans="1:24" x14ac:dyDescent="0.25">
      <c r="A818" s="2">
        <v>43316.102568819442</v>
      </c>
      <c r="B818">
        <v>418.7792179106599</v>
      </c>
      <c r="C818">
        <v>43</v>
      </c>
      <c r="H818">
        <f>VLOOKUP(A818,[1]Sheet1!$A$2:$F$10009,5,FALSE)</f>
        <v>418.88969700000001</v>
      </c>
      <c r="I818">
        <f>VLOOKUP(A818,[1]Sheet1!$A$2:$F$10009,6,FALSE)</f>
        <v>418.83999999999992</v>
      </c>
      <c r="J818" s="5">
        <f t="shared" ca="1" si="169"/>
        <v>2.6332230367553684E-4</v>
      </c>
      <c r="K818" s="5">
        <f t="shared" ca="1" si="170"/>
        <v>0.11030299999998762</v>
      </c>
      <c r="L818" s="6">
        <f t="shared" si="171"/>
        <v>817</v>
      </c>
      <c r="M818">
        <f t="shared" si="173"/>
        <v>418.85028672926239</v>
      </c>
      <c r="N818">
        <f t="shared" si="174"/>
        <v>0.1099146507903913</v>
      </c>
      <c r="O818">
        <f t="shared" si="175"/>
        <v>-0.64658185320560513</v>
      </c>
      <c r="P818" t="str">
        <f t="shared" si="176"/>
        <v/>
      </c>
      <c r="Q818">
        <f t="shared" si="177"/>
        <v>6.4393518550787121E-4</v>
      </c>
      <c r="R818">
        <f t="shared" si="178"/>
        <v>1.112377952516548</v>
      </c>
      <c r="S818">
        <f t="shared" si="179"/>
        <v>1.896740622083106</v>
      </c>
      <c r="T818" t="str">
        <f t="shared" si="180"/>
        <v/>
      </c>
      <c r="U818" t="str">
        <f t="shared" si="181"/>
        <v/>
      </c>
      <c r="V818" t="str">
        <f t="shared" si="172"/>
        <v/>
      </c>
      <c r="X818">
        <f t="shared" ca="1" si="182"/>
        <v>5.7065537402002064</v>
      </c>
    </row>
    <row r="819" spans="1:24" x14ac:dyDescent="0.25">
      <c r="A819" s="2">
        <v>43316.10294271991</v>
      </c>
      <c r="B819">
        <v>418.85130148154002</v>
      </c>
      <c r="C819">
        <v>20</v>
      </c>
      <c r="H819">
        <f>VLOOKUP(A819,[1]Sheet1!$A$2:$F$10009,5,FALSE)</f>
        <v>418.95279799999997</v>
      </c>
      <c r="I819">
        <f>VLOOKUP(A819,[1]Sheet1!$A$2:$F$10009,6,FALSE)</f>
        <v>418.84602192710003</v>
      </c>
      <c r="J819" s="5">
        <f t="shared" ca="1" si="169"/>
        <v>1.1266663028713574E-4</v>
      </c>
      <c r="K819" s="5">
        <f t="shared" ca="1" si="170"/>
        <v>4.7202000000027056E-2</v>
      </c>
      <c r="L819" s="6">
        <f t="shared" si="171"/>
        <v>818</v>
      </c>
      <c r="M819">
        <f t="shared" si="173"/>
        <v>418.84815030576561</v>
      </c>
      <c r="N819">
        <f t="shared" si="174"/>
        <v>0.1064690486364953</v>
      </c>
      <c r="O819">
        <f t="shared" si="175"/>
        <v>2.9597106527778683E-2</v>
      </c>
      <c r="P819" t="str">
        <f t="shared" si="176"/>
        <v/>
      </c>
      <c r="Q819">
        <f t="shared" si="177"/>
        <v>3.7390046782093123E-4</v>
      </c>
      <c r="R819">
        <f t="shared" si="178"/>
        <v>0.21157017004258594</v>
      </c>
      <c r="S819">
        <f t="shared" si="179"/>
        <v>0.41992586790750763</v>
      </c>
      <c r="T819" t="str">
        <f t="shared" si="180"/>
        <v/>
      </c>
      <c r="U819" t="str">
        <f t="shared" si="181"/>
        <v/>
      </c>
      <c r="V819" t="str">
        <f t="shared" si="172"/>
        <v/>
      </c>
      <c r="X819">
        <f t="shared" ca="1" si="182"/>
        <v>5.7065537402002064</v>
      </c>
    </row>
    <row r="820" spans="1:24" x14ac:dyDescent="0.25">
      <c r="A820" s="2">
        <v>43316.103137523147</v>
      </c>
      <c r="B820">
        <v>418.95</v>
      </c>
      <c r="C820">
        <v>4</v>
      </c>
      <c r="H820">
        <f>VLOOKUP(A820,[1]Sheet1!$A$2:$F$10009,5,FALSE)</f>
        <v>418.95279799999997</v>
      </c>
      <c r="I820">
        <f>VLOOKUP(A820,[1]Sheet1!$A$2:$F$10009,6,FALSE)</f>
        <v>418.95</v>
      </c>
      <c r="J820" s="5">
        <f t="shared" ca="1" si="169"/>
        <v>1.1266663028713574E-4</v>
      </c>
      <c r="K820" s="5">
        <f t="shared" ca="1" si="170"/>
        <v>4.7202000000027056E-2</v>
      </c>
      <c r="L820" s="6">
        <f t="shared" si="171"/>
        <v>819</v>
      </c>
      <c r="M820">
        <f t="shared" si="173"/>
        <v>418.85172405797556</v>
      </c>
      <c r="N820">
        <f t="shared" si="174"/>
        <v>0.10094288944168388</v>
      </c>
      <c r="O820">
        <f t="shared" si="175"/>
        <v>0.97357964060662872</v>
      </c>
      <c r="P820" t="str">
        <f t="shared" si="176"/>
        <v/>
      </c>
      <c r="Q820">
        <f t="shared" si="177"/>
        <v>1.9480323680909351E-4</v>
      </c>
      <c r="R820">
        <f t="shared" si="178"/>
        <v>-0.36660818701227382</v>
      </c>
      <c r="S820">
        <f t="shared" si="179"/>
        <v>-0.53985367477767821</v>
      </c>
      <c r="T820" t="str">
        <f t="shared" si="180"/>
        <v/>
      </c>
      <c r="U820" t="str">
        <f t="shared" si="181"/>
        <v/>
      </c>
      <c r="V820" t="str">
        <f t="shared" si="172"/>
        <v/>
      </c>
      <c r="X820">
        <f t="shared" ca="1" si="182"/>
        <v>5.7065537402002064</v>
      </c>
    </row>
    <row r="821" spans="1:24" x14ac:dyDescent="0.25">
      <c r="A821" s="2">
        <v>43316.104156157409</v>
      </c>
      <c r="B821">
        <v>418.94885319999997</v>
      </c>
      <c r="C821">
        <v>12</v>
      </c>
      <c r="H821">
        <f>VLOOKUP(A821,[1]Sheet1!$A$2:$F$10009,5,FALSE)</f>
        <v>418.97</v>
      </c>
      <c r="I821">
        <f>VLOOKUP(A821,[1]Sheet1!$A$2:$F$10009,6,FALSE)</f>
        <v>418.95</v>
      </c>
      <c r="J821" s="5">
        <f t="shared" ca="1" si="169"/>
        <v>7.1604172136364693E-5</v>
      </c>
      <c r="K821" s="5">
        <f t="shared" ca="1" si="170"/>
        <v>2.9999999999972719E-2</v>
      </c>
      <c r="L821" s="6">
        <f t="shared" si="171"/>
        <v>820</v>
      </c>
      <c r="M821">
        <f t="shared" si="173"/>
        <v>418.87354587479757</v>
      </c>
      <c r="N821">
        <f t="shared" si="174"/>
        <v>0.10188294470443686</v>
      </c>
      <c r="O821">
        <f t="shared" si="175"/>
        <v>0.73915536521710712</v>
      </c>
      <c r="P821" t="str">
        <f t="shared" si="176"/>
        <v/>
      </c>
      <c r="Q821">
        <f t="shared" si="177"/>
        <v>1.0186342624365352E-3</v>
      </c>
      <c r="R821">
        <f t="shared" si="178"/>
        <v>2.2100679962327536</v>
      </c>
      <c r="S821">
        <f t="shared" si="179"/>
        <v>-7.6039493867974178E-2</v>
      </c>
      <c r="T821" t="str">
        <f t="shared" si="180"/>
        <v/>
      </c>
      <c r="U821" t="str">
        <f t="shared" si="181"/>
        <v/>
      </c>
      <c r="V821" t="str">
        <f t="shared" si="172"/>
        <v/>
      </c>
      <c r="X821">
        <f t="shared" ca="1" si="182"/>
        <v>5.7065537402002064</v>
      </c>
    </row>
    <row r="822" spans="1:24" x14ac:dyDescent="0.25">
      <c r="A822" s="2">
        <v>43316.104156157409</v>
      </c>
      <c r="B822">
        <v>418.95</v>
      </c>
      <c r="C822">
        <v>15</v>
      </c>
      <c r="H822">
        <f>VLOOKUP(A822,[1]Sheet1!$A$2:$F$10009,5,FALSE)</f>
        <v>418.97</v>
      </c>
      <c r="I822">
        <f>VLOOKUP(A822,[1]Sheet1!$A$2:$F$10009,6,FALSE)</f>
        <v>418.95</v>
      </c>
      <c r="J822" s="5">
        <f t="shared" ca="1" si="169"/>
        <v>7.1604172136636041E-5</v>
      </c>
      <c r="K822" s="5">
        <f t="shared" ca="1" si="170"/>
        <v>3.0000000000086405E-2</v>
      </c>
      <c r="L822" s="6">
        <f t="shared" si="171"/>
        <v>821</v>
      </c>
      <c r="M822">
        <f t="shared" si="173"/>
        <v>418.89206015817422</v>
      </c>
      <c r="N822">
        <f t="shared" si="174"/>
        <v>0.1020118268665038</v>
      </c>
      <c r="O822">
        <f t="shared" si="175"/>
        <v>0.56797180881382636</v>
      </c>
      <c r="P822" t="str">
        <f t="shared" si="176"/>
        <v/>
      </c>
      <c r="Q822">
        <f t="shared" si="177"/>
        <v>0</v>
      </c>
      <c r="R822">
        <f t="shared" si="178"/>
        <v>-1.0414975172549275</v>
      </c>
      <c r="S822">
        <f t="shared" si="179"/>
        <v>8.3031186591602552E-2</v>
      </c>
      <c r="T822" t="str">
        <f t="shared" si="180"/>
        <v/>
      </c>
      <c r="U822" t="str">
        <f t="shared" si="181"/>
        <v/>
      </c>
      <c r="V822" t="str">
        <f t="shared" si="172"/>
        <v/>
      </c>
      <c r="X822">
        <f t="shared" ca="1" si="182"/>
        <v>5.7065537402002064</v>
      </c>
    </row>
    <row r="823" spans="1:24" x14ac:dyDescent="0.25">
      <c r="A823" s="2">
        <v>43316.104156157409</v>
      </c>
      <c r="B823">
        <v>418.97902006494002</v>
      </c>
      <c r="C823">
        <v>7</v>
      </c>
      <c r="H823">
        <f>VLOOKUP(A823,[1]Sheet1!$A$2:$F$10009,5,FALSE)</f>
        <v>418.97</v>
      </c>
      <c r="I823">
        <f>VLOOKUP(A823,[1]Sheet1!$A$2:$F$10009,6,FALSE)</f>
        <v>418.95</v>
      </c>
      <c r="J823" s="5">
        <f t="shared" ca="1" si="169"/>
        <v>7.1604172136364693E-5</v>
      </c>
      <c r="K823" s="5">
        <f t="shared" ca="1" si="170"/>
        <v>2.9999999999972719E-2</v>
      </c>
      <c r="L823" s="6">
        <f t="shared" si="171"/>
        <v>822</v>
      </c>
      <c r="M823">
        <f t="shared" si="173"/>
        <v>418.90712871543798</v>
      </c>
      <c r="N823">
        <f t="shared" si="174"/>
        <v>0.10122121987079928</v>
      </c>
      <c r="O823">
        <f t="shared" si="175"/>
        <v>0.71023990418019367</v>
      </c>
      <c r="P823" t="str">
        <f t="shared" si="176"/>
        <v/>
      </c>
      <c r="Q823">
        <f t="shared" si="177"/>
        <v>0</v>
      </c>
      <c r="R823">
        <f t="shared" si="178"/>
        <v>-1.0211705180927995</v>
      </c>
      <c r="S823">
        <f t="shared" si="179"/>
        <v>-0.41192707398496914</v>
      </c>
      <c r="T823" t="str">
        <f t="shared" si="180"/>
        <v/>
      </c>
      <c r="U823" t="str">
        <f t="shared" si="181"/>
        <v/>
      </c>
      <c r="V823" t="str">
        <f t="shared" si="172"/>
        <v/>
      </c>
      <c r="X823">
        <f t="shared" ca="1" si="182"/>
        <v>5.7065537402002064</v>
      </c>
    </row>
    <row r="824" spans="1:24" x14ac:dyDescent="0.25">
      <c r="A824" s="2">
        <v>43316.104881701387</v>
      </c>
      <c r="B824">
        <v>418.98</v>
      </c>
      <c r="C824">
        <v>11</v>
      </c>
      <c r="H824">
        <f>VLOOKUP(A824,[1]Sheet1!$A$2:$F$10009,5,FALSE)</f>
        <v>418.97</v>
      </c>
      <c r="I824">
        <f>VLOOKUP(A824,[1]Sheet1!$A$2:$F$10009,6,FALSE)</f>
        <v>418.98</v>
      </c>
      <c r="J824" s="5">
        <f t="shared" ca="1" si="169"/>
        <v>7.1604172136364693E-5</v>
      </c>
      <c r="K824" s="5">
        <f t="shared" ca="1" si="170"/>
        <v>2.9999999999972719E-2</v>
      </c>
      <c r="L824" s="6">
        <f t="shared" si="171"/>
        <v>823</v>
      </c>
      <c r="M824">
        <f t="shared" si="173"/>
        <v>418.91628878136777</v>
      </c>
      <c r="N824">
        <f t="shared" si="174"/>
        <v>9.4784347545079389E-2</v>
      </c>
      <c r="O824">
        <f t="shared" si="175"/>
        <v>0.67217025049361323</v>
      </c>
      <c r="P824" t="str">
        <f t="shared" si="176"/>
        <v/>
      </c>
      <c r="Q824">
        <f t="shared" si="177"/>
        <v>7.2554397775093094E-4</v>
      </c>
      <c r="R824">
        <f t="shared" si="178"/>
        <v>1.1403233593991069</v>
      </c>
      <c r="S824">
        <f t="shared" si="179"/>
        <v>-0.17917079619856763</v>
      </c>
      <c r="T824" t="str">
        <f t="shared" si="180"/>
        <v/>
      </c>
      <c r="U824" t="str">
        <f t="shared" si="181"/>
        <v/>
      </c>
      <c r="V824" t="str">
        <f t="shared" si="172"/>
        <v/>
      </c>
      <c r="X824">
        <f t="shared" ca="1" si="182"/>
        <v>5.7065537402002064</v>
      </c>
    </row>
    <row r="825" spans="1:24" x14ac:dyDescent="0.25">
      <c r="A825" s="2">
        <v>43316.105283611112</v>
      </c>
      <c r="B825">
        <v>418.97787012814013</v>
      </c>
      <c r="C825">
        <v>6</v>
      </c>
      <c r="H825">
        <f>VLOOKUP(A825,[1]Sheet1!$A$2:$F$10009,5,FALSE)</f>
        <v>418.97054970170001</v>
      </c>
      <c r="I825">
        <f>VLOOKUP(A825,[1]Sheet1!$A$2:$F$10009,6,FALSE)</f>
        <v>418.98</v>
      </c>
      <c r="J825" s="5">
        <f t="shared" ca="1" si="169"/>
        <v>7.0292048739367696E-5</v>
      </c>
      <c r="K825" s="5">
        <f t="shared" ca="1" si="170"/>
        <v>2.9450298299991573E-2</v>
      </c>
      <c r="L825" s="6">
        <f t="shared" si="171"/>
        <v>824</v>
      </c>
      <c r="M825">
        <f t="shared" si="173"/>
        <v>418.92979893093809</v>
      </c>
      <c r="N825">
        <f t="shared" si="174"/>
        <v>9.3287082949117694E-2</v>
      </c>
      <c r="O825">
        <f t="shared" si="175"/>
        <v>0.51530389505537766</v>
      </c>
      <c r="P825" t="str">
        <f t="shared" si="176"/>
        <v/>
      </c>
      <c r="Q825">
        <f t="shared" si="177"/>
        <v>4.0190972504206002E-4</v>
      </c>
      <c r="R825">
        <f t="shared" si="178"/>
        <v>0.14232670077026716</v>
      </c>
      <c r="S825">
        <f t="shared" si="179"/>
        <v>-0.47328638264796924</v>
      </c>
      <c r="T825" t="str">
        <f t="shared" si="180"/>
        <v/>
      </c>
      <c r="U825" t="str">
        <f t="shared" si="181"/>
        <v/>
      </c>
      <c r="V825" t="str">
        <f t="shared" si="172"/>
        <v/>
      </c>
      <c r="X825">
        <f t="shared" ca="1" si="182"/>
        <v>5.7065537402002064</v>
      </c>
    </row>
    <row r="826" spans="1:24" x14ac:dyDescent="0.25">
      <c r="A826" s="2">
        <v>43316.106007233793</v>
      </c>
      <c r="B826">
        <v>418.97821621219998</v>
      </c>
      <c r="C826">
        <v>11</v>
      </c>
      <c r="H826">
        <f>VLOOKUP(A826,[1]Sheet1!$A$2:$F$10009,5,FALSE)</f>
        <v>418.97753299999999</v>
      </c>
      <c r="I826">
        <f>VLOOKUP(A826,[1]Sheet1!$A$2:$F$10009,6,FALSE)</f>
        <v>418.98</v>
      </c>
      <c r="J826" s="5">
        <f t="shared" ca="1" si="169"/>
        <v>5.3623400374563782E-5</v>
      </c>
      <c r="K826" s="5">
        <f t="shared" ca="1" si="170"/>
        <v>2.246700000000601E-2</v>
      </c>
      <c r="L826" s="6">
        <f t="shared" si="171"/>
        <v>825</v>
      </c>
      <c r="M826">
        <f t="shared" si="173"/>
        <v>418.9368094836953</v>
      </c>
      <c r="N826">
        <f t="shared" si="174"/>
        <v>8.7562207967097738E-2</v>
      </c>
      <c r="O826">
        <f t="shared" si="175"/>
        <v>0.47288355862658887</v>
      </c>
      <c r="P826" t="str">
        <f t="shared" si="176"/>
        <v/>
      </c>
      <c r="Q826">
        <f t="shared" si="177"/>
        <v>7.2362268110737205E-4</v>
      </c>
      <c r="R826">
        <f t="shared" si="178"/>
        <v>1.0730190016510235</v>
      </c>
      <c r="S826">
        <f t="shared" si="179"/>
        <v>-0.16712995224879354</v>
      </c>
      <c r="T826" t="str">
        <f t="shared" si="180"/>
        <v/>
      </c>
      <c r="U826" t="str">
        <f t="shared" si="181"/>
        <v/>
      </c>
      <c r="V826" t="str">
        <f t="shared" si="172"/>
        <v/>
      </c>
      <c r="X826">
        <f t="shared" ca="1" si="182"/>
        <v>5.7065537402002064</v>
      </c>
    </row>
    <row r="827" spans="1:24" x14ac:dyDescent="0.25">
      <c r="A827" s="2">
        <v>43316.106525937503</v>
      </c>
      <c r="B827">
        <v>418.98000000000008</v>
      </c>
      <c r="C827">
        <v>6</v>
      </c>
      <c r="H827">
        <f>VLOOKUP(A827,[1]Sheet1!$A$2:$F$10009,5,FALSE)</f>
        <v>418.97753299999999</v>
      </c>
      <c r="I827">
        <f>VLOOKUP(A827,[1]Sheet1!$A$2:$F$10009,6,FALSE)</f>
        <v>418.98</v>
      </c>
      <c r="J827" s="5">
        <f t="shared" ca="1" si="169"/>
        <v>5.362340037429244E-5</v>
      </c>
      <c r="K827" s="5">
        <f t="shared" ca="1" si="170"/>
        <v>2.2466999999892323E-2</v>
      </c>
      <c r="L827" s="6">
        <f t="shared" si="171"/>
        <v>826</v>
      </c>
      <c r="M827">
        <f t="shared" si="173"/>
        <v>418.94790627083592</v>
      </c>
      <c r="N827">
        <f t="shared" si="174"/>
        <v>8.6206233152254758E-2</v>
      </c>
      <c r="O827">
        <f t="shared" si="175"/>
        <v>0.37229012323826893</v>
      </c>
      <c r="P827" t="str">
        <f t="shared" si="176"/>
        <v/>
      </c>
      <c r="Q827">
        <f t="shared" si="177"/>
        <v>5.1870370953110978E-4</v>
      </c>
      <c r="R827">
        <f t="shared" si="178"/>
        <v>0.43692715402508681</v>
      </c>
      <c r="S827">
        <f t="shared" si="179"/>
        <v>-0.4494138691222696</v>
      </c>
      <c r="T827" t="str">
        <f t="shared" si="180"/>
        <v/>
      </c>
      <c r="U827" t="str">
        <f t="shared" si="181"/>
        <v/>
      </c>
      <c r="V827" t="str">
        <f t="shared" si="172"/>
        <v/>
      </c>
      <c r="X827">
        <f t="shared" ca="1" si="182"/>
        <v>5.7065537402002064</v>
      </c>
    </row>
    <row r="828" spans="1:24" x14ac:dyDescent="0.25">
      <c r="A828" s="2">
        <v>43316.106530046287</v>
      </c>
      <c r="B828">
        <v>418.98</v>
      </c>
      <c r="C828">
        <v>2</v>
      </c>
      <c r="H828">
        <f>VLOOKUP(A828,[1]Sheet1!$A$2:$F$10009,5,FALSE)</f>
        <v>418.97753299999999</v>
      </c>
      <c r="I828">
        <f>VLOOKUP(A828,[1]Sheet1!$A$2:$F$10009,6,FALSE)</f>
        <v>418.98</v>
      </c>
      <c r="J828" s="5">
        <f t="shared" ca="1" si="169"/>
        <v>5.3623400374563782E-5</v>
      </c>
      <c r="K828" s="5">
        <f t="shared" ca="1" si="170"/>
        <v>2.246700000000601E-2</v>
      </c>
      <c r="L828" s="6">
        <f t="shared" si="171"/>
        <v>827</v>
      </c>
      <c r="M828">
        <f t="shared" si="173"/>
        <v>418.95783465043633</v>
      </c>
      <c r="N828">
        <f t="shared" si="174"/>
        <v>8.4800211253353644E-2</v>
      </c>
      <c r="O828">
        <f t="shared" si="175"/>
        <v>0.26138318803794591</v>
      </c>
      <c r="P828" t="str">
        <f t="shared" si="176"/>
        <v/>
      </c>
      <c r="Q828">
        <f t="shared" si="177"/>
        <v>4.1087841964326799E-6</v>
      </c>
      <c r="R828">
        <f t="shared" si="178"/>
        <v>-1.0295344901934413</v>
      </c>
      <c r="S828">
        <f t="shared" si="179"/>
        <v>-0.65897548601335343</v>
      </c>
      <c r="T828" t="str">
        <f t="shared" si="180"/>
        <v/>
      </c>
      <c r="U828" t="str">
        <f t="shared" si="181"/>
        <v/>
      </c>
      <c r="V828" t="str">
        <f t="shared" si="172"/>
        <v/>
      </c>
      <c r="X828">
        <f t="shared" ca="1" si="182"/>
        <v>5.7065537402002064</v>
      </c>
    </row>
    <row r="829" spans="1:24" x14ac:dyDescent="0.25">
      <c r="A829" s="2">
        <v>43316.106983564823</v>
      </c>
      <c r="B829">
        <v>418.98</v>
      </c>
      <c r="C829">
        <v>7</v>
      </c>
      <c r="H829">
        <f>VLOOKUP(A829,[1]Sheet1!$A$2:$F$10009,5,FALSE)</f>
        <v>418.97753299999999</v>
      </c>
      <c r="I829">
        <f>VLOOKUP(A829,[1]Sheet1!$A$2:$F$10009,6,FALSE)</f>
        <v>418.98</v>
      </c>
      <c r="J829" s="5">
        <f t="shared" ca="1" si="169"/>
        <v>5.3623400374563782E-5</v>
      </c>
      <c r="K829" s="5">
        <f t="shared" ca="1" si="170"/>
        <v>2.246700000000601E-2</v>
      </c>
      <c r="L829" s="6">
        <f t="shared" si="171"/>
        <v>828</v>
      </c>
      <c r="M829">
        <f t="shared" si="173"/>
        <v>418.96908772310485</v>
      </c>
      <c r="N829">
        <f t="shared" si="174"/>
        <v>8.4472781090853835E-2</v>
      </c>
      <c r="O829">
        <f t="shared" si="175"/>
        <v>0.12918098296577549</v>
      </c>
      <c r="P829" t="str">
        <f t="shared" si="176"/>
        <v/>
      </c>
      <c r="Q829">
        <f t="shared" si="177"/>
        <v>4.5351853623287752E-4</v>
      </c>
      <c r="R829">
        <f t="shared" si="178"/>
        <v>0.28805964780652088</v>
      </c>
      <c r="S829">
        <f t="shared" si="179"/>
        <v>-0.35721903935354532</v>
      </c>
      <c r="T829" t="str">
        <f t="shared" si="180"/>
        <v/>
      </c>
      <c r="U829" t="str">
        <f t="shared" si="181"/>
        <v/>
      </c>
      <c r="V829" t="str">
        <f t="shared" si="172"/>
        <v/>
      </c>
      <c r="X829">
        <f t="shared" ca="1" si="182"/>
        <v>5.7065537402002064</v>
      </c>
    </row>
    <row r="830" spans="1:24" x14ac:dyDescent="0.25">
      <c r="A830" s="2">
        <v>43316.107502824067</v>
      </c>
      <c r="B830">
        <v>418.97950659999992</v>
      </c>
      <c r="C830">
        <v>12</v>
      </c>
      <c r="H830">
        <f>VLOOKUP(A830,[1]Sheet1!$A$2:$F$10009,5,FALSE)</f>
        <v>418.98</v>
      </c>
      <c r="I830">
        <f>VLOOKUP(A830,[1]Sheet1!$A$2:$F$10009,6,FALSE)</f>
        <v>418.98</v>
      </c>
      <c r="J830" s="5">
        <f t="shared" ca="1" si="169"/>
        <v>4.7734975416444244E-5</v>
      </c>
      <c r="K830" s="5">
        <f t="shared" ca="1" si="170"/>
        <v>1.999999999998181E-2</v>
      </c>
      <c r="L830" s="6">
        <f t="shared" si="171"/>
        <v>829</v>
      </c>
      <c r="M830">
        <f t="shared" si="173"/>
        <v>418.98114566442445</v>
      </c>
      <c r="N830">
        <f t="shared" si="174"/>
        <v>8.4472109833910985E-2</v>
      </c>
      <c r="O830">
        <f t="shared" si="175"/>
        <v>-1.9403616504265933E-2</v>
      </c>
      <c r="P830" t="str">
        <f t="shared" si="176"/>
        <v/>
      </c>
      <c r="Q830">
        <f t="shared" si="177"/>
        <v>5.1925924344686791E-4</v>
      </c>
      <c r="R830">
        <f t="shared" si="178"/>
        <v>0.51416649801523251</v>
      </c>
      <c r="S830">
        <f t="shared" si="179"/>
        <v>2.9935510329217922E-2</v>
      </c>
      <c r="T830" t="str">
        <f t="shared" si="180"/>
        <v/>
      </c>
      <c r="U830" t="str">
        <f t="shared" si="181"/>
        <v/>
      </c>
      <c r="V830" t="str">
        <f t="shared" si="172"/>
        <v/>
      </c>
      <c r="X830">
        <f t="shared" ca="1" si="182"/>
        <v>5.7065537402002064</v>
      </c>
    </row>
    <row r="831" spans="1:24" x14ac:dyDescent="0.25">
      <c r="A831" s="2">
        <v>43316.107628506943</v>
      </c>
      <c r="B831">
        <v>418.98</v>
      </c>
      <c r="C831">
        <v>6</v>
      </c>
      <c r="H831">
        <f>VLOOKUP(A831,[1]Sheet1!$A$2:$F$10009,5,FALSE)</f>
        <v>418.98</v>
      </c>
      <c r="I831">
        <f>VLOOKUP(A831,[1]Sheet1!$A$2:$F$10009,6,FALSE)</f>
        <v>418.98</v>
      </c>
      <c r="J831" s="5">
        <f t="shared" ca="1" si="169"/>
        <v>4.7734975416444244E-5</v>
      </c>
      <c r="K831" s="5">
        <f t="shared" ca="1" si="170"/>
        <v>1.999999999998181E-2</v>
      </c>
      <c r="L831" s="6">
        <f t="shared" si="171"/>
        <v>830</v>
      </c>
      <c r="M831">
        <f t="shared" si="173"/>
        <v>418.99602170051139</v>
      </c>
      <c r="N831">
        <f t="shared" si="174"/>
        <v>8.3798194759410388E-2</v>
      </c>
      <c r="O831">
        <f t="shared" si="175"/>
        <v>-0.19119386231854868</v>
      </c>
      <c r="P831" t="str">
        <f t="shared" si="176"/>
        <v/>
      </c>
      <c r="Q831">
        <f t="shared" si="177"/>
        <v>1.2568287638714537E-4</v>
      </c>
      <c r="R831">
        <f t="shared" si="178"/>
        <v>-0.61758760359650233</v>
      </c>
      <c r="S831">
        <f t="shared" si="179"/>
        <v>-0.36254998654063381</v>
      </c>
      <c r="T831" t="str">
        <f t="shared" si="180"/>
        <v/>
      </c>
      <c r="U831" t="str">
        <f t="shared" si="181"/>
        <v/>
      </c>
      <c r="V831" t="str">
        <f t="shared" si="172"/>
        <v/>
      </c>
      <c r="X831">
        <f t="shared" ca="1" si="182"/>
        <v>5.7065537402002064</v>
      </c>
    </row>
    <row r="832" spans="1:24" x14ac:dyDescent="0.25">
      <c r="A832" s="2">
        <v>43316.107724490743</v>
      </c>
      <c r="B832">
        <v>418.98000000000008</v>
      </c>
      <c r="C832">
        <v>33</v>
      </c>
      <c r="H832">
        <f>VLOOKUP(A832,[1]Sheet1!$A$2:$F$10009,5,FALSE)</f>
        <v>418.98</v>
      </c>
      <c r="I832">
        <f>VLOOKUP(A832,[1]Sheet1!$A$2:$F$10009,6,FALSE)</f>
        <v>418.98</v>
      </c>
      <c r="J832" s="5">
        <f t="shared" ca="1" si="169"/>
        <v>4.7734975416444244E-5</v>
      </c>
      <c r="K832" s="5">
        <f t="shared" ca="1" si="170"/>
        <v>1.999999999998181E-2</v>
      </c>
      <c r="L832" s="6">
        <f t="shared" si="171"/>
        <v>831</v>
      </c>
      <c r="M832">
        <f t="shared" si="173"/>
        <v>419.00883036152771</v>
      </c>
      <c r="N832">
        <f t="shared" si="174"/>
        <v>8.3415708901829602E-2</v>
      </c>
      <c r="O832">
        <f t="shared" si="175"/>
        <v>-0.34562268794681089</v>
      </c>
      <c r="P832" t="str">
        <f t="shared" si="176"/>
        <v/>
      </c>
      <c r="Q832">
        <f t="shared" si="177"/>
        <v>9.5983799837995321E-5</v>
      </c>
      <c r="R832">
        <f t="shared" si="178"/>
        <v>-0.69530521707272952</v>
      </c>
      <c r="S832">
        <f t="shared" si="179"/>
        <v>2.1820573698057681</v>
      </c>
      <c r="T832" t="str">
        <f t="shared" si="180"/>
        <v/>
      </c>
      <c r="U832" t="str">
        <f t="shared" si="181"/>
        <v/>
      </c>
      <c r="V832" t="str">
        <f t="shared" si="172"/>
        <v/>
      </c>
      <c r="X832">
        <f t="shared" ca="1" si="182"/>
        <v>5.7065537402002064</v>
      </c>
    </row>
    <row r="833" spans="1:24" x14ac:dyDescent="0.25">
      <c r="A833" s="2">
        <v>43316.107724490743</v>
      </c>
      <c r="B833">
        <v>418.98</v>
      </c>
      <c r="C833">
        <v>4</v>
      </c>
      <c r="H833">
        <f>VLOOKUP(A833,[1]Sheet1!$A$2:$F$10009,5,FALSE)</f>
        <v>418.98</v>
      </c>
      <c r="I833">
        <f>VLOOKUP(A833,[1]Sheet1!$A$2:$F$10009,6,FALSE)</f>
        <v>418.98</v>
      </c>
      <c r="J833" s="5">
        <f t="shared" ca="1" si="169"/>
        <v>4.7734975416444244E-5</v>
      </c>
      <c r="K833" s="5">
        <f t="shared" ca="1" si="170"/>
        <v>1.999999999998181E-2</v>
      </c>
      <c r="L833" s="6">
        <f t="shared" si="171"/>
        <v>832</v>
      </c>
      <c r="M833">
        <f t="shared" si="173"/>
        <v>419.02029568250759</v>
      </c>
      <c r="N833">
        <f t="shared" si="174"/>
        <v>8.3148293067251508E-2</v>
      </c>
      <c r="O833">
        <f t="shared" si="175"/>
        <v>-0.48462429018217473</v>
      </c>
      <c r="P833" t="str">
        <f t="shared" si="176"/>
        <v/>
      </c>
      <c r="Q833">
        <f t="shared" si="177"/>
        <v>0</v>
      </c>
      <c r="R833">
        <f t="shared" si="178"/>
        <v>-0.9385172663783079</v>
      </c>
      <c r="S833">
        <f t="shared" si="179"/>
        <v>-0.55874783549599782</v>
      </c>
      <c r="T833" t="str">
        <f t="shared" si="180"/>
        <v/>
      </c>
      <c r="U833" t="str">
        <f t="shared" si="181"/>
        <v/>
      </c>
      <c r="V833" t="str">
        <f t="shared" si="172"/>
        <v/>
      </c>
      <c r="X833">
        <f t="shared" ca="1" si="182"/>
        <v>5.7065537402002064</v>
      </c>
    </row>
    <row r="834" spans="1:24" x14ac:dyDescent="0.25">
      <c r="A834" s="2">
        <v>43316.107842199082</v>
      </c>
      <c r="B834">
        <v>418.98</v>
      </c>
      <c r="C834">
        <v>7</v>
      </c>
      <c r="H834">
        <f>VLOOKUP(A834,[1]Sheet1!$A$2:$F$10009,5,FALSE)</f>
        <v>418.98</v>
      </c>
      <c r="I834">
        <f>VLOOKUP(A834,[1]Sheet1!$A$2:$F$10009,6,FALSE)</f>
        <v>418.98</v>
      </c>
      <c r="J834" s="5">
        <f t="shared" ref="J834:J897" ca="1" si="183">(OFFSET(I834,$AA$2,0)-H834)/H834</f>
        <v>4.7734975416444244E-5</v>
      </c>
      <c r="K834" s="5">
        <f t="shared" ca="1" si="170"/>
        <v>1.999999999998181E-2</v>
      </c>
      <c r="L834" s="6">
        <f t="shared" si="171"/>
        <v>833</v>
      </c>
      <c r="M834">
        <f t="shared" si="173"/>
        <v>419.03015412348748</v>
      </c>
      <c r="N834">
        <f t="shared" si="174"/>
        <v>8.3124448799623801E-2</v>
      </c>
      <c r="O834">
        <f t="shared" si="175"/>
        <v>-0.60336187742259517</v>
      </c>
      <c r="P834" t="str">
        <f t="shared" si="176"/>
        <v/>
      </c>
      <c r="Q834">
        <f t="shared" si="177"/>
        <v>1.1770833953050897E-4</v>
      </c>
      <c r="R834">
        <f t="shared" si="178"/>
        <v>-0.57115388916209597</v>
      </c>
      <c r="S834">
        <f t="shared" si="179"/>
        <v>-0.25424586593524967</v>
      </c>
      <c r="T834" t="str">
        <f t="shared" si="180"/>
        <v/>
      </c>
      <c r="U834" t="str">
        <f t="shared" si="181"/>
        <v/>
      </c>
      <c r="V834" t="str">
        <f t="shared" si="172"/>
        <v/>
      </c>
      <c r="X834">
        <f t="shared" ca="1" si="182"/>
        <v>5.7065537402002064</v>
      </c>
    </row>
    <row r="835" spans="1:24" x14ac:dyDescent="0.25">
      <c r="A835" s="2">
        <v>43316.107842199082</v>
      </c>
      <c r="B835">
        <v>418.98</v>
      </c>
      <c r="C835">
        <v>2</v>
      </c>
      <c r="H835">
        <f>VLOOKUP(A835,[1]Sheet1!$A$2:$F$10009,5,FALSE)</f>
        <v>418.98</v>
      </c>
      <c r="I835">
        <f>VLOOKUP(A835,[1]Sheet1!$A$2:$F$10009,6,FALSE)</f>
        <v>418.98</v>
      </c>
      <c r="J835" s="5">
        <f t="shared" ca="1" si="183"/>
        <v>4.7734975416715586E-5</v>
      </c>
      <c r="K835" s="5">
        <f t="shared" ref="K835:K898" ca="1" si="184">IF(ISNUMBER(J835),H835*J835,"")</f>
        <v>2.0000000000095497E-2</v>
      </c>
      <c r="L835" s="6">
        <f t="shared" si="171"/>
        <v>834</v>
      </c>
      <c r="M835">
        <f t="shared" si="173"/>
        <v>419.03816704379506</v>
      </c>
      <c r="N835">
        <f t="shared" si="174"/>
        <v>8.3402015074270308E-2</v>
      </c>
      <c r="O835">
        <f t="shared" si="175"/>
        <v>-0.69742971729447523</v>
      </c>
      <c r="P835" t="str">
        <f t="shared" si="176"/>
        <v/>
      </c>
      <c r="Q835">
        <f t="shared" si="177"/>
        <v>0</v>
      </c>
      <c r="R835">
        <f t="shared" si="178"/>
        <v>-0.88287076619414073</v>
      </c>
      <c r="S835">
        <f t="shared" si="179"/>
        <v>-0.71529655029591421</v>
      </c>
      <c r="T835" t="str">
        <f t="shared" si="180"/>
        <v/>
      </c>
      <c r="U835" t="str">
        <f t="shared" si="181"/>
        <v/>
      </c>
      <c r="V835" t="str">
        <f t="shared" si="172"/>
        <v/>
      </c>
      <c r="X835">
        <f t="shared" ca="1" si="182"/>
        <v>5.7065537402002064</v>
      </c>
    </row>
    <row r="836" spans="1:24" x14ac:dyDescent="0.25">
      <c r="A836" s="2">
        <v>43316.107842199082</v>
      </c>
      <c r="B836">
        <v>418.98</v>
      </c>
      <c r="C836">
        <v>1</v>
      </c>
      <c r="H836">
        <f>VLOOKUP(A836,[1]Sheet1!$A$2:$F$10009,5,FALSE)</f>
        <v>418.98</v>
      </c>
      <c r="I836">
        <f>VLOOKUP(A836,[1]Sheet1!$A$2:$F$10009,6,FALSE)</f>
        <v>418.98</v>
      </c>
      <c r="J836" s="5">
        <f t="shared" ca="1" si="183"/>
        <v>4.7734975416444244E-5</v>
      </c>
      <c r="K836" s="5">
        <f t="shared" ca="1" si="184"/>
        <v>1.999999999998181E-2</v>
      </c>
      <c r="L836" s="6">
        <f t="shared" ref="L836:L899" si="185">L835+1</f>
        <v>835</v>
      </c>
      <c r="M836">
        <f t="shared" si="173"/>
        <v>419.04453303768719</v>
      </c>
      <c r="N836">
        <f t="shared" si="174"/>
        <v>8.3905068222393631E-2</v>
      </c>
      <c r="O836">
        <f t="shared" si="175"/>
        <v>-0.76911966171247803</v>
      </c>
      <c r="P836" t="str">
        <f t="shared" si="176"/>
        <v/>
      </c>
      <c r="Q836">
        <f t="shared" si="177"/>
        <v>0</v>
      </c>
      <c r="R836">
        <f t="shared" si="178"/>
        <v>-0.85168342637648198</v>
      </c>
      <c r="S836">
        <f t="shared" si="179"/>
        <v>-0.77698338605287864</v>
      </c>
      <c r="T836" t="str">
        <f t="shared" si="180"/>
        <v/>
      </c>
      <c r="U836" t="str">
        <f t="shared" si="181"/>
        <v/>
      </c>
      <c r="V836" t="str">
        <f t="shared" si="172"/>
        <v/>
      </c>
      <c r="X836">
        <f t="shared" ca="1" si="182"/>
        <v>5.7065537402002064</v>
      </c>
    </row>
    <row r="837" spans="1:24" x14ac:dyDescent="0.25">
      <c r="A837" s="2">
        <v>43316.107842199082</v>
      </c>
      <c r="B837">
        <v>418.98</v>
      </c>
      <c r="C837">
        <v>1</v>
      </c>
      <c r="H837">
        <f>VLOOKUP(A837,[1]Sheet1!$A$2:$F$10009,5,FALSE)</f>
        <v>418.98</v>
      </c>
      <c r="I837">
        <f>VLOOKUP(A837,[1]Sheet1!$A$2:$F$10009,6,FALSE)</f>
        <v>418.98</v>
      </c>
      <c r="J837" s="5">
        <f t="shared" ca="1" si="183"/>
        <v>4.7734975416444244E-5</v>
      </c>
      <c r="K837" s="5">
        <f t="shared" ca="1" si="184"/>
        <v>1.999999999998181E-2</v>
      </c>
      <c r="L837" s="6">
        <f t="shared" si="185"/>
        <v>836</v>
      </c>
      <c r="M837">
        <f t="shared" si="173"/>
        <v>419.05368714891972</v>
      </c>
      <c r="N837">
        <f t="shared" si="174"/>
        <v>8.3468122831379679E-2</v>
      </c>
      <c r="O837">
        <f t="shared" si="175"/>
        <v>-0.88281785213456732</v>
      </c>
      <c r="P837" t="str">
        <f t="shared" si="176"/>
        <v/>
      </c>
      <c r="Q837">
        <f t="shared" si="177"/>
        <v>0</v>
      </c>
      <c r="R837">
        <f t="shared" si="178"/>
        <v>-0.85313092146477676</v>
      </c>
      <c r="S837">
        <f t="shared" si="179"/>
        <v>-0.74416061208095996</v>
      </c>
      <c r="T837" t="str">
        <f t="shared" si="180"/>
        <v/>
      </c>
      <c r="U837" t="str">
        <f t="shared" si="181"/>
        <v/>
      </c>
      <c r="V837" t="str">
        <f t="shared" si="172"/>
        <v/>
      </c>
      <c r="X837">
        <f t="shared" ca="1" si="182"/>
        <v>5.7065537402002064</v>
      </c>
    </row>
    <row r="838" spans="1:24" x14ac:dyDescent="0.25">
      <c r="A838" s="2">
        <v>43316.107842199082</v>
      </c>
      <c r="B838">
        <v>418.98</v>
      </c>
      <c r="C838">
        <v>4</v>
      </c>
      <c r="H838">
        <f>VLOOKUP(A838,[1]Sheet1!$A$2:$F$10009,5,FALSE)</f>
        <v>418.98</v>
      </c>
      <c r="I838">
        <f>VLOOKUP(A838,[1]Sheet1!$A$2:$F$10009,6,FALSE)</f>
        <v>418.98</v>
      </c>
      <c r="J838" s="5">
        <f t="shared" ca="1" si="183"/>
        <v>4.7734975416715586E-5</v>
      </c>
      <c r="K838" s="5">
        <f t="shared" ca="1" si="184"/>
        <v>2.0000000000095497E-2</v>
      </c>
      <c r="L838" s="6">
        <f t="shared" si="185"/>
        <v>837</v>
      </c>
      <c r="M838">
        <f t="shared" si="173"/>
        <v>419.06590781511693</v>
      </c>
      <c r="N838">
        <f t="shared" si="174"/>
        <v>8.0402165279515658E-2</v>
      </c>
      <c r="O838">
        <f t="shared" si="175"/>
        <v>-1.0684763876477157</v>
      </c>
      <c r="P838" t="str">
        <f t="shared" si="176"/>
        <v/>
      </c>
      <c r="Q838">
        <f t="shared" si="177"/>
        <v>0</v>
      </c>
      <c r="R838">
        <f t="shared" si="178"/>
        <v>-0.80654375054428029</v>
      </c>
      <c r="S838">
        <f t="shared" si="179"/>
        <v>-0.45489848164020397</v>
      </c>
      <c r="T838" t="str">
        <f t="shared" si="180"/>
        <v/>
      </c>
      <c r="U838" t="str">
        <f t="shared" si="181"/>
        <v/>
      </c>
      <c r="V838" t="str">
        <f t="shared" si="172"/>
        <v/>
      </c>
      <c r="X838">
        <f t="shared" ca="1" si="182"/>
        <v>5.7065537402002064</v>
      </c>
    </row>
    <row r="839" spans="1:24" x14ac:dyDescent="0.25">
      <c r="A839" s="2">
        <v>43316.108923437503</v>
      </c>
      <c r="B839">
        <v>418.97987895596032</v>
      </c>
      <c r="C839">
        <v>39</v>
      </c>
      <c r="H839">
        <f>VLOOKUP(A839,[1]Sheet1!$A$2:$F$10009,5,FALSE)</f>
        <v>418.99</v>
      </c>
      <c r="I839">
        <f>VLOOKUP(A839,[1]Sheet1!$A$2:$F$10009,6,FALSE)</f>
        <v>418.98877233339999</v>
      </c>
      <c r="J839" s="5">
        <f t="shared" ca="1" si="183"/>
        <v>2.3866918064848578E-5</v>
      </c>
      <c r="K839" s="5">
        <f t="shared" ca="1" si="184"/>
        <v>9.9999999999909051E-3</v>
      </c>
      <c r="L839" s="6">
        <f t="shared" si="185"/>
        <v>838</v>
      </c>
      <c r="M839">
        <f t="shared" si="173"/>
        <v>419.07696629741122</v>
      </c>
      <c r="N839">
        <f t="shared" si="174"/>
        <v>7.7719418049708125E-2</v>
      </c>
      <c r="O839">
        <f t="shared" si="175"/>
        <v>-1.2492031449438534</v>
      </c>
      <c r="P839" t="str">
        <f t="shared" si="176"/>
        <v/>
      </c>
      <c r="Q839">
        <f t="shared" si="177"/>
        <v>1.081238420738373E-3</v>
      </c>
      <c r="R839">
        <f t="shared" si="178"/>
        <v>2.7437282721970053</v>
      </c>
      <c r="S839">
        <f t="shared" si="179"/>
        <v>3.5054433618558889</v>
      </c>
      <c r="T839" t="str">
        <f t="shared" si="180"/>
        <v/>
      </c>
      <c r="U839" t="str">
        <f t="shared" si="181"/>
        <v/>
      </c>
      <c r="V839" t="str">
        <f t="shared" si="172"/>
        <v/>
      </c>
      <c r="X839">
        <f t="shared" ca="1" si="182"/>
        <v>5.7065537402002064</v>
      </c>
    </row>
    <row r="840" spans="1:24" x14ac:dyDescent="0.25">
      <c r="A840" s="2">
        <v>43316.109283807869</v>
      </c>
      <c r="B840">
        <v>418.99063145633988</v>
      </c>
      <c r="C840">
        <v>16</v>
      </c>
      <c r="H840">
        <f>VLOOKUP(A840,[1]Sheet1!$A$2:$F$10009,5,FALSE)</f>
        <v>418.99</v>
      </c>
      <c r="I840">
        <f>VLOOKUP(A840,[1]Sheet1!$A$2:$F$10009,6,FALSE)</f>
        <v>418.99324090049998</v>
      </c>
      <c r="J840" s="5">
        <f t="shared" ca="1" si="183"/>
        <v>2.3866918064848578E-5</v>
      </c>
      <c r="K840" s="5">
        <f t="shared" ca="1" si="184"/>
        <v>9.9999999999909051E-3</v>
      </c>
      <c r="L840" s="6">
        <f t="shared" si="185"/>
        <v>839</v>
      </c>
      <c r="M840">
        <f t="shared" si="173"/>
        <v>419.0870025427397</v>
      </c>
      <c r="N840">
        <f t="shared" si="174"/>
        <v>7.5384541816331141E-2</v>
      </c>
      <c r="O840">
        <f t="shared" si="175"/>
        <v>-1.2783932100378628</v>
      </c>
      <c r="P840" t="str">
        <f t="shared" si="176"/>
        <v/>
      </c>
      <c r="Q840">
        <f t="shared" si="177"/>
        <v>3.6037036625202745E-4</v>
      </c>
      <c r="R840">
        <f t="shared" si="178"/>
        <v>0.25219243087227422</v>
      </c>
      <c r="S840">
        <f t="shared" si="179"/>
        <v>0.69827204635215645</v>
      </c>
      <c r="T840" t="str">
        <f t="shared" si="180"/>
        <v/>
      </c>
      <c r="U840" t="str">
        <f t="shared" si="181"/>
        <v/>
      </c>
      <c r="V840" t="str">
        <f t="shared" si="172"/>
        <v/>
      </c>
      <c r="X840">
        <f t="shared" ca="1" si="182"/>
        <v>5.7065537402002064</v>
      </c>
    </row>
    <row r="841" spans="1:24" x14ac:dyDescent="0.25">
      <c r="A841" s="2">
        <v>43316.109487442132</v>
      </c>
      <c r="B841">
        <v>418.99975996395989</v>
      </c>
      <c r="C841">
        <v>4</v>
      </c>
      <c r="H841">
        <f>VLOOKUP(A841,[1]Sheet1!$A$2:$F$10009,5,FALSE)</f>
        <v>418.99</v>
      </c>
      <c r="I841">
        <f>VLOOKUP(A841,[1]Sheet1!$A$2:$F$10009,6,FALSE)</f>
        <v>419</v>
      </c>
      <c r="J841" s="5">
        <f t="shared" ca="1" si="183"/>
        <v>2.3866918064848578E-5</v>
      </c>
      <c r="K841" s="5">
        <f t="shared" ca="1" si="184"/>
        <v>9.9999999999909051E-3</v>
      </c>
      <c r="L841" s="6">
        <f t="shared" si="185"/>
        <v>840</v>
      </c>
      <c r="M841">
        <f t="shared" si="173"/>
        <v>419.09756982221882</v>
      </c>
      <c r="N841">
        <f t="shared" si="174"/>
        <v>7.2734107238584825E-2</v>
      </c>
      <c r="O841">
        <f t="shared" si="175"/>
        <v>-1.3447591779478054</v>
      </c>
      <c r="P841" t="str">
        <f t="shared" si="176"/>
        <v/>
      </c>
      <c r="Q841">
        <f t="shared" si="177"/>
        <v>2.0363426301628351E-4</v>
      </c>
      <c r="R841">
        <f t="shared" si="178"/>
        <v>-0.18659895236591162</v>
      </c>
      <c r="S841">
        <f t="shared" si="179"/>
        <v>-0.51744182513784898</v>
      </c>
      <c r="T841" t="str">
        <f t="shared" si="180"/>
        <v/>
      </c>
      <c r="U841" t="str">
        <f t="shared" si="181"/>
        <v/>
      </c>
      <c r="V841" t="str">
        <f t="shared" si="172"/>
        <v/>
      </c>
      <c r="X841">
        <f t="shared" ca="1" si="182"/>
        <v>5.7065537402002064</v>
      </c>
    </row>
    <row r="842" spans="1:24" x14ac:dyDescent="0.25">
      <c r="A842" s="2">
        <v>43316.109836539363</v>
      </c>
      <c r="B842">
        <v>418.99774647164003</v>
      </c>
      <c r="C842">
        <v>5</v>
      </c>
      <c r="H842">
        <f>VLOOKUP(A842,[1]Sheet1!$A$2:$F$10009,5,FALSE)</f>
        <v>418.99</v>
      </c>
      <c r="I842">
        <f>VLOOKUP(A842,[1]Sheet1!$A$2:$F$10009,6,FALSE)</f>
        <v>419</v>
      </c>
      <c r="J842" s="5">
        <f t="shared" ca="1" si="183"/>
        <v>2.3866918064848578E-5</v>
      </c>
      <c r="K842" s="5">
        <f t="shared" ca="1" si="184"/>
        <v>9.9999999999909051E-3</v>
      </c>
      <c r="L842" s="6">
        <f t="shared" si="185"/>
        <v>841</v>
      </c>
      <c r="M842">
        <f t="shared" si="173"/>
        <v>419.09134185229362</v>
      </c>
      <c r="N842">
        <f t="shared" si="174"/>
        <v>7.0292088520534507E-2</v>
      </c>
      <c r="O842">
        <f t="shared" si="175"/>
        <v>-1.3315208385969948</v>
      </c>
      <c r="P842" t="str">
        <f t="shared" si="176"/>
        <v/>
      </c>
      <c r="Q842">
        <f t="shared" si="177"/>
        <v>3.4909723035525531E-4</v>
      </c>
      <c r="R842">
        <f t="shared" si="178"/>
        <v>0.2640236974093701</v>
      </c>
      <c r="S842">
        <f t="shared" si="179"/>
        <v>-0.40428258882968032</v>
      </c>
      <c r="T842" t="str">
        <f t="shared" si="180"/>
        <v/>
      </c>
      <c r="U842" t="str">
        <f t="shared" si="181"/>
        <v/>
      </c>
      <c r="V842" t="str">
        <f t="shared" si="172"/>
        <v/>
      </c>
      <c r="X842">
        <f t="shared" ca="1" si="182"/>
        <v>5.7065537402002064</v>
      </c>
    </row>
    <row r="843" spans="1:24" x14ac:dyDescent="0.25">
      <c r="A843" s="2">
        <v>43316.109966585653</v>
      </c>
      <c r="B843">
        <v>418.99294620000001</v>
      </c>
      <c r="C843">
        <v>4</v>
      </c>
      <c r="H843">
        <f>VLOOKUP(A843,[1]Sheet1!$A$2:$F$10009,5,FALSE)</f>
        <v>418.99</v>
      </c>
      <c r="I843">
        <f>VLOOKUP(A843,[1]Sheet1!$A$2:$F$10009,6,FALSE)</f>
        <v>418.99999999999989</v>
      </c>
      <c r="J843" s="5">
        <f t="shared" ca="1" si="183"/>
        <v>2.3866918064848578E-5</v>
      </c>
      <c r="K843" s="5">
        <f t="shared" ca="1" si="184"/>
        <v>9.9999999999909051E-3</v>
      </c>
      <c r="L843" s="6">
        <f t="shared" si="185"/>
        <v>842</v>
      </c>
      <c r="M843">
        <f t="shared" si="173"/>
        <v>419.08784825078789</v>
      </c>
      <c r="N843">
        <f t="shared" si="174"/>
        <v>7.0452805153288375E-2</v>
      </c>
      <c r="O843">
        <f t="shared" si="175"/>
        <v>-1.3470301229510433</v>
      </c>
      <c r="P843" t="str">
        <f t="shared" si="176"/>
        <v/>
      </c>
      <c r="Q843">
        <f t="shared" si="177"/>
        <v>1.3004628999624401E-4</v>
      </c>
      <c r="R843">
        <f t="shared" si="178"/>
        <v>-0.44283716405453538</v>
      </c>
      <c r="S843">
        <f t="shared" si="179"/>
        <v>-0.49277611352549811</v>
      </c>
      <c r="T843" t="str">
        <f t="shared" si="180"/>
        <v/>
      </c>
      <c r="U843" t="str">
        <f t="shared" si="181"/>
        <v/>
      </c>
      <c r="V843" t="str">
        <f t="shared" si="172"/>
        <v/>
      </c>
      <c r="X843">
        <f t="shared" ca="1" si="182"/>
        <v>5.7065537402002064</v>
      </c>
    </row>
    <row r="844" spans="1:24" x14ac:dyDescent="0.25">
      <c r="A844" s="2">
        <v>43316.110127523149</v>
      </c>
      <c r="B844">
        <v>419</v>
      </c>
      <c r="C844">
        <v>7</v>
      </c>
      <c r="H844">
        <f>VLOOKUP(A844,[1]Sheet1!$A$2:$F$10009,5,FALSE)</f>
        <v>418.99</v>
      </c>
      <c r="I844">
        <f>VLOOKUP(A844,[1]Sheet1!$A$2:$F$10009,6,FALSE)</f>
        <v>419</v>
      </c>
      <c r="J844" s="5">
        <f t="shared" ca="1" si="183"/>
        <v>2.3866918064848578E-5</v>
      </c>
      <c r="K844" s="5">
        <f t="shared" ca="1" si="184"/>
        <v>9.9999999999909051E-3</v>
      </c>
      <c r="L844" s="6">
        <f t="shared" si="185"/>
        <v>843</v>
      </c>
      <c r="M844">
        <f t="shared" si="173"/>
        <v>419.08318043930944</v>
      </c>
      <c r="N844">
        <f t="shared" si="174"/>
        <v>7.0530858583121414E-2</v>
      </c>
      <c r="O844">
        <f t="shared" si="175"/>
        <v>-1.1793481744081609</v>
      </c>
      <c r="P844" t="str">
        <f t="shared" si="176"/>
        <v/>
      </c>
      <c r="Q844">
        <f t="shared" si="177"/>
        <v>1.6093749582068995E-4</v>
      </c>
      <c r="R844">
        <f t="shared" si="178"/>
        <v>-0.32790580253020146</v>
      </c>
      <c r="S844">
        <f t="shared" si="179"/>
        <v>-0.19740873294739111</v>
      </c>
      <c r="T844" t="str">
        <f t="shared" si="180"/>
        <v/>
      </c>
      <c r="U844" t="str">
        <f t="shared" si="181"/>
        <v/>
      </c>
      <c r="V844" t="str">
        <f t="shared" si="172"/>
        <v/>
      </c>
      <c r="X844">
        <f t="shared" ca="1" si="182"/>
        <v>5.7065537402002064</v>
      </c>
    </row>
    <row r="845" spans="1:24" x14ac:dyDescent="0.25">
      <c r="A845" s="2">
        <v>43316.110721666657</v>
      </c>
      <c r="B845">
        <v>418.99616312822002</v>
      </c>
      <c r="C845">
        <v>9</v>
      </c>
      <c r="H845">
        <f>VLOOKUP(A845,[1]Sheet1!$A$2:$F$10009,5,FALSE)</f>
        <v>418.99</v>
      </c>
      <c r="I845">
        <f>VLOOKUP(A845,[1]Sheet1!$A$2:$F$10009,6,FALSE)</f>
        <v>419</v>
      </c>
      <c r="J845" s="5">
        <f t="shared" ca="1" si="183"/>
        <v>2.3866918064848578E-5</v>
      </c>
      <c r="K845" s="5">
        <f t="shared" ca="1" si="184"/>
        <v>9.9999999999909051E-3</v>
      </c>
      <c r="L845" s="6">
        <f t="shared" si="185"/>
        <v>844</v>
      </c>
      <c r="M845">
        <f t="shared" si="173"/>
        <v>419.0776873270579</v>
      </c>
      <c r="N845">
        <f t="shared" si="174"/>
        <v>6.9273045043646855E-2</v>
      </c>
      <c r="O845">
        <f t="shared" si="175"/>
        <v>-1.1768531148950798</v>
      </c>
      <c r="P845" t="str">
        <f t="shared" si="176"/>
        <v/>
      </c>
      <c r="Q845">
        <f t="shared" si="177"/>
        <v>5.9414350835140795E-4</v>
      </c>
      <c r="R845">
        <f t="shared" si="178"/>
        <v>1.0494133492152711</v>
      </c>
      <c r="S845">
        <f t="shared" si="179"/>
        <v>-8.1261459036443707E-3</v>
      </c>
      <c r="T845" t="str">
        <f t="shared" si="180"/>
        <v/>
      </c>
      <c r="U845" t="str">
        <f t="shared" si="181"/>
        <v/>
      </c>
      <c r="V845" t="str">
        <f t="shared" si="172"/>
        <v/>
      </c>
      <c r="X845">
        <f t="shared" ca="1" si="182"/>
        <v>5.7065537402002064</v>
      </c>
    </row>
    <row r="846" spans="1:24" x14ac:dyDescent="0.25">
      <c r="A846" s="2">
        <v>43316.111214618053</v>
      </c>
      <c r="B846">
        <v>418.99862700000011</v>
      </c>
      <c r="C846">
        <v>5</v>
      </c>
      <c r="H846">
        <f>VLOOKUP(A846,[1]Sheet1!$A$2:$F$10009,5,FALSE)</f>
        <v>418.99</v>
      </c>
      <c r="I846">
        <f>VLOOKUP(A846,[1]Sheet1!$A$2:$F$10009,6,FALSE)</f>
        <v>419</v>
      </c>
      <c r="J846" s="5">
        <f t="shared" ca="1" si="183"/>
        <v>2.3866918064848578E-5</v>
      </c>
      <c r="K846" s="5">
        <f t="shared" ca="1" si="184"/>
        <v>9.9999999999909051E-3</v>
      </c>
      <c r="L846" s="6">
        <f t="shared" si="185"/>
        <v>845</v>
      </c>
      <c r="M846">
        <f t="shared" si="173"/>
        <v>419.07000995881117</v>
      </c>
      <c r="N846">
        <f t="shared" si="174"/>
        <v>6.6561051053411702E-2</v>
      </c>
      <c r="O846">
        <f t="shared" si="175"/>
        <v>-1.072443383650538</v>
      </c>
      <c r="P846" t="str">
        <f t="shared" si="176"/>
        <v/>
      </c>
      <c r="Q846">
        <f t="shared" si="177"/>
        <v>4.9295139615423977E-4</v>
      </c>
      <c r="R846">
        <f t="shared" si="178"/>
        <v>0.67511913710943527</v>
      </c>
      <c r="S846">
        <f t="shared" si="179"/>
        <v>-0.40684650373974496</v>
      </c>
      <c r="T846" t="str">
        <f t="shared" si="180"/>
        <v/>
      </c>
      <c r="U846" t="str">
        <f t="shared" si="181"/>
        <v/>
      </c>
      <c r="V846" t="str">
        <f t="shared" si="172"/>
        <v/>
      </c>
      <c r="X846">
        <f t="shared" ca="1" si="182"/>
        <v>5.7065537402002064</v>
      </c>
    </row>
    <row r="847" spans="1:24" x14ac:dyDescent="0.25">
      <c r="A847" s="2">
        <v>43316.111611550929</v>
      </c>
      <c r="B847">
        <v>418.99999999999989</v>
      </c>
      <c r="C847">
        <v>4</v>
      </c>
      <c r="H847">
        <f>VLOOKUP(A847,[1]Sheet1!$A$2:$F$10009,5,FALSE)</f>
        <v>418.99</v>
      </c>
      <c r="I847">
        <f>VLOOKUP(A847,[1]Sheet1!$A$2:$F$10009,6,FALSE)</f>
        <v>419</v>
      </c>
      <c r="J847" s="5">
        <f t="shared" ca="1" si="183"/>
        <v>2.3866918064848578E-5</v>
      </c>
      <c r="K847" s="5">
        <f t="shared" ca="1" si="184"/>
        <v>9.9999999999909051E-3</v>
      </c>
      <c r="L847" s="6">
        <f t="shared" si="185"/>
        <v>846</v>
      </c>
      <c r="M847">
        <f t="shared" si="173"/>
        <v>419.0653378408735</v>
      </c>
      <c r="N847">
        <f t="shared" si="174"/>
        <v>6.593413175388968E-2</v>
      </c>
      <c r="O847">
        <f t="shared" si="175"/>
        <v>-0.99095626401049519</v>
      </c>
      <c r="P847" t="str">
        <f t="shared" si="176"/>
        <v/>
      </c>
      <c r="Q847">
        <f t="shared" si="177"/>
        <v>3.9693287544650957E-4</v>
      </c>
      <c r="R847">
        <f t="shared" si="178"/>
        <v>0.33293787691843574</v>
      </c>
      <c r="S847">
        <f t="shared" si="179"/>
        <v>-0.5150348323479258</v>
      </c>
      <c r="T847" t="str">
        <f t="shared" si="180"/>
        <v/>
      </c>
      <c r="U847" t="str">
        <f t="shared" si="181"/>
        <v/>
      </c>
      <c r="V847" t="str">
        <f t="shared" si="172"/>
        <v/>
      </c>
      <c r="X847">
        <f t="shared" ca="1" si="182"/>
        <v>5.7065537402002064</v>
      </c>
    </row>
    <row r="848" spans="1:24" x14ac:dyDescent="0.25">
      <c r="A848" s="2">
        <v>43316.113130694437</v>
      </c>
      <c r="B848">
        <v>418.99839945759987</v>
      </c>
      <c r="C848">
        <v>13</v>
      </c>
      <c r="H848">
        <f>VLOOKUP(A848,[1]Sheet1!$A$2:$F$10009,5,FALSE)</f>
        <v>418.99000000000012</v>
      </c>
      <c r="I848">
        <f>VLOOKUP(A848,[1]Sheet1!$A$2:$F$10009,6,FALSE)</f>
        <v>419</v>
      </c>
      <c r="J848" s="5">
        <f t="shared" ca="1" si="183"/>
        <v>2.3866918064577236E-5</v>
      </c>
      <c r="K848" s="5">
        <f t="shared" ca="1" si="184"/>
        <v>9.9999999998772182E-3</v>
      </c>
      <c r="L848" s="6">
        <f t="shared" si="185"/>
        <v>847</v>
      </c>
      <c r="M848">
        <f t="shared" si="173"/>
        <v>419.05975767167661</v>
      </c>
      <c r="N848">
        <f t="shared" si="174"/>
        <v>6.4502405903829038E-2</v>
      </c>
      <c r="O848">
        <f t="shared" si="175"/>
        <v>-0.95125465813192378</v>
      </c>
      <c r="P848" t="str">
        <f t="shared" si="176"/>
        <v/>
      </c>
      <c r="Q848">
        <f t="shared" si="177"/>
        <v>1.5191435086308047E-3</v>
      </c>
      <c r="R848">
        <f t="shared" si="178"/>
        <v>3.8655949715724409</v>
      </c>
      <c r="S848">
        <f t="shared" si="179"/>
        <v>0.36573708825642309</v>
      </c>
      <c r="T848" t="str">
        <f t="shared" si="180"/>
        <v/>
      </c>
      <c r="U848" t="str">
        <f t="shared" si="181"/>
        <v/>
      </c>
      <c r="V848" t="str">
        <f t="shared" si="172"/>
        <v/>
      </c>
      <c r="X848">
        <f t="shared" ca="1" si="182"/>
        <v>5.7065537402002064</v>
      </c>
    </row>
    <row r="849" spans="1:24" x14ac:dyDescent="0.25">
      <c r="A849" s="2">
        <v>43316.113823981483</v>
      </c>
      <c r="B849">
        <v>418.99736739906001</v>
      </c>
      <c r="C849">
        <v>9</v>
      </c>
      <c r="H849">
        <f>VLOOKUP(A849,[1]Sheet1!$A$2:$F$10009,5,FALSE)</f>
        <v>418.99000000000012</v>
      </c>
      <c r="I849">
        <f>VLOOKUP(A849,[1]Sheet1!$A$2:$F$10009,6,FALSE)</f>
        <v>419.00000000000011</v>
      </c>
      <c r="J849" s="5">
        <f t="shared" ca="1" si="183"/>
        <v>2.3866918064577236E-5</v>
      </c>
      <c r="K849" s="5">
        <f t="shared" ca="1" si="184"/>
        <v>9.9999999998772182E-3</v>
      </c>
      <c r="L849" s="6">
        <f t="shared" si="185"/>
        <v>848</v>
      </c>
      <c r="M849">
        <f t="shared" si="173"/>
        <v>419.05331788982261</v>
      </c>
      <c r="N849">
        <f t="shared" si="174"/>
        <v>6.2473568164937876E-2</v>
      </c>
      <c r="O849">
        <f t="shared" si="175"/>
        <v>-0.89558660416004554</v>
      </c>
      <c r="P849" t="str">
        <f t="shared" si="176"/>
        <v/>
      </c>
      <c r="Q849">
        <f t="shared" si="177"/>
        <v>6.9328704557847232E-4</v>
      </c>
      <c r="R849">
        <f t="shared" si="178"/>
        <v>0.93568382188318155</v>
      </c>
      <c r="S849">
        <f t="shared" si="179"/>
        <v>-6.0538228123722865E-2</v>
      </c>
      <c r="T849" t="str">
        <f t="shared" si="180"/>
        <v/>
      </c>
      <c r="U849" t="str">
        <f t="shared" si="181"/>
        <v/>
      </c>
      <c r="V849" t="str">
        <f t="shared" si="172"/>
        <v/>
      </c>
      <c r="X849">
        <f t="shared" ca="1" si="182"/>
        <v>5.7065537402002064</v>
      </c>
    </row>
    <row r="850" spans="1:24" x14ac:dyDescent="0.25">
      <c r="A850" s="2">
        <v>43316.114776585651</v>
      </c>
      <c r="B850">
        <v>418.99829141428017</v>
      </c>
      <c r="C850">
        <v>17</v>
      </c>
      <c r="H850">
        <f>VLOOKUP(A850,[1]Sheet1!$A$2:$F$10009,5,FALSE)</f>
        <v>418.99</v>
      </c>
      <c r="I850">
        <f>VLOOKUP(A850,[1]Sheet1!$A$2:$F$10009,6,FALSE)</f>
        <v>419</v>
      </c>
      <c r="J850" s="5">
        <f t="shared" ca="1" si="183"/>
        <v>2.3866918064848578E-5</v>
      </c>
      <c r="K850" s="5">
        <f t="shared" ca="1" si="184"/>
        <v>9.9999999999909051E-3</v>
      </c>
      <c r="L850" s="6">
        <f t="shared" si="185"/>
        <v>849</v>
      </c>
      <c r="M850">
        <f t="shared" si="173"/>
        <v>419.04883467379733</v>
      </c>
      <c r="N850">
        <f t="shared" si="174"/>
        <v>6.1880368979757135E-2</v>
      </c>
      <c r="O850">
        <f t="shared" si="175"/>
        <v>-0.81678988587947354</v>
      </c>
      <c r="P850" t="str">
        <f t="shared" si="176"/>
        <v/>
      </c>
      <c r="Q850">
        <f t="shared" si="177"/>
        <v>9.526041685603559E-4</v>
      </c>
      <c r="R850">
        <f t="shared" si="178"/>
        <v>1.5824508243976236</v>
      </c>
      <c r="S850">
        <f t="shared" si="179"/>
        <v>0.71994031376239886</v>
      </c>
      <c r="T850" t="str">
        <f t="shared" si="180"/>
        <v/>
      </c>
      <c r="U850" t="str">
        <f t="shared" si="181"/>
        <v/>
      </c>
      <c r="V850" t="str">
        <f t="shared" si="172"/>
        <v/>
      </c>
      <c r="X850">
        <f t="shared" ca="1" si="182"/>
        <v>5.7065537402002064</v>
      </c>
    </row>
    <row r="851" spans="1:24" x14ac:dyDescent="0.25">
      <c r="A851" s="2">
        <v>43316.115724456024</v>
      </c>
      <c r="B851">
        <v>418.99990086198011</v>
      </c>
      <c r="C851">
        <v>11</v>
      </c>
      <c r="H851">
        <f>VLOOKUP(A851,[1]Sheet1!$A$2:$F$10009,5,FALSE)</f>
        <v>418.99</v>
      </c>
      <c r="I851">
        <f>VLOOKUP(A851,[1]Sheet1!$A$2:$F$10009,6,FALSE)</f>
        <v>419</v>
      </c>
      <c r="J851" s="5">
        <f t="shared" ca="1" si="183"/>
        <v>2.3866918064848578E-5</v>
      </c>
      <c r="K851" s="5">
        <f t="shared" ca="1" si="184"/>
        <v>9.9999999999909051E-3</v>
      </c>
      <c r="L851" s="6">
        <f t="shared" si="185"/>
        <v>850</v>
      </c>
      <c r="M851">
        <f t="shared" si="173"/>
        <v>419.04407713473751</v>
      </c>
      <c r="N851">
        <f t="shared" si="174"/>
        <v>6.097852797780768E-2</v>
      </c>
      <c r="O851">
        <f t="shared" si="175"/>
        <v>-0.72445620159074176</v>
      </c>
      <c r="P851" t="str">
        <f t="shared" si="176"/>
        <v/>
      </c>
      <c r="Q851">
        <f t="shared" si="177"/>
        <v>9.4787037232890725E-4</v>
      </c>
      <c r="R851">
        <f t="shared" si="178"/>
        <v>1.4675782178007168</v>
      </c>
      <c r="S851">
        <f t="shared" si="179"/>
        <v>8.0467791342788364E-2</v>
      </c>
      <c r="T851" t="str">
        <f t="shared" si="180"/>
        <v/>
      </c>
      <c r="U851" t="str">
        <f t="shared" si="181"/>
        <v/>
      </c>
      <c r="V851" t="str">
        <f t="shared" si="172"/>
        <v/>
      </c>
      <c r="X851">
        <f t="shared" ca="1" si="182"/>
        <v>5.7065537402002064</v>
      </c>
    </row>
    <row r="852" spans="1:24" x14ac:dyDescent="0.25">
      <c r="A852" s="2">
        <v>43316.117140000002</v>
      </c>
      <c r="B852">
        <v>419.00000000000011</v>
      </c>
      <c r="C852">
        <v>14</v>
      </c>
      <c r="H852">
        <f>VLOOKUP(A852,[1]Sheet1!$A$2:$F$10009,5,FALSE)</f>
        <v>418.99</v>
      </c>
      <c r="I852">
        <f>VLOOKUP(A852,[1]Sheet1!$A$2:$F$10009,6,FALSE)</f>
        <v>419</v>
      </c>
      <c r="J852" s="5">
        <f t="shared" ca="1" si="183"/>
        <v>2.3866918064848578E-5</v>
      </c>
      <c r="K852" s="5">
        <f t="shared" ca="1" si="184"/>
        <v>9.9999999999909051E-3</v>
      </c>
      <c r="L852" s="6">
        <f t="shared" si="185"/>
        <v>851</v>
      </c>
      <c r="M852">
        <f t="shared" si="173"/>
        <v>419.03842951189927</v>
      </c>
      <c r="N852">
        <f t="shared" si="174"/>
        <v>5.9184206500752568E-2</v>
      </c>
      <c r="O852">
        <f t="shared" si="175"/>
        <v>-0.64932038750345422</v>
      </c>
      <c r="P852" t="str">
        <f t="shared" si="176"/>
        <v/>
      </c>
      <c r="Q852">
        <f t="shared" si="177"/>
        <v>1.4155439785099588E-3</v>
      </c>
      <c r="R852">
        <f t="shared" si="178"/>
        <v>2.5896803891985081</v>
      </c>
      <c r="S852">
        <f t="shared" si="179"/>
        <v>0.35682926752145477</v>
      </c>
      <c r="T852" t="str">
        <f t="shared" si="180"/>
        <v/>
      </c>
      <c r="U852" t="str">
        <f t="shared" si="181"/>
        <v/>
      </c>
      <c r="V852" t="str">
        <f t="shared" si="172"/>
        <v/>
      </c>
      <c r="X852">
        <f t="shared" ca="1" si="182"/>
        <v>5.7065537402002064</v>
      </c>
    </row>
    <row r="853" spans="1:24" x14ac:dyDescent="0.25">
      <c r="A853" s="2">
        <v>43316.117155405103</v>
      </c>
      <c r="B853">
        <v>419</v>
      </c>
      <c r="C853">
        <v>2</v>
      </c>
      <c r="H853">
        <f>VLOOKUP(A853,[1]Sheet1!$A$2:$F$10009,5,FALSE)</f>
        <v>418.99</v>
      </c>
      <c r="I853">
        <f>VLOOKUP(A853,[1]Sheet1!$A$2:$F$10009,6,FALSE)</f>
        <v>419</v>
      </c>
      <c r="J853" s="5">
        <f t="shared" ca="1" si="183"/>
        <v>2.3866918064848578E-5</v>
      </c>
      <c r="K853" s="5">
        <f t="shared" ca="1" si="184"/>
        <v>9.9999999999909051E-3</v>
      </c>
      <c r="L853" s="6">
        <f t="shared" si="185"/>
        <v>852</v>
      </c>
      <c r="M853">
        <f t="shared" si="173"/>
        <v>419.02179027795859</v>
      </c>
      <c r="N853">
        <f t="shared" si="174"/>
        <v>3.3918362979333441E-2</v>
      </c>
      <c r="O853">
        <f t="shared" si="175"/>
        <v>-0.64243306706352232</v>
      </c>
      <c r="P853" t="str">
        <f t="shared" si="176"/>
        <v/>
      </c>
      <c r="Q853">
        <f t="shared" si="177"/>
        <v>1.5405101294163615E-5</v>
      </c>
      <c r="R853">
        <f t="shared" si="178"/>
        <v>-1.0093848559583385</v>
      </c>
      <c r="S853">
        <f t="shared" si="179"/>
        <v>-0.8939881524752924</v>
      </c>
      <c r="T853" t="str">
        <f t="shared" si="180"/>
        <v/>
      </c>
      <c r="U853" t="str">
        <f t="shared" si="181"/>
        <v/>
      </c>
      <c r="V853" t="str">
        <f t="shared" si="172"/>
        <v/>
      </c>
      <c r="X853">
        <f t="shared" ca="1" si="182"/>
        <v>5.7065537402002064</v>
      </c>
    </row>
    <row r="854" spans="1:24" x14ac:dyDescent="0.25">
      <c r="A854" s="2">
        <v>43316.117587442131</v>
      </c>
      <c r="B854">
        <v>418.99935759999988</v>
      </c>
      <c r="C854">
        <v>6</v>
      </c>
      <c r="H854">
        <f>VLOOKUP(A854,[1]Sheet1!$A$2:$F$10009,5,FALSE)</f>
        <v>418.99</v>
      </c>
      <c r="I854">
        <f>VLOOKUP(A854,[1]Sheet1!$A$2:$F$10009,6,FALSE)</f>
        <v>418.99999999999989</v>
      </c>
      <c r="J854" s="5">
        <f t="shared" ca="1" si="183"/>
        <v>2.3866918064848578E-5</v>
      </c>
      <c r="K854" s="5">
        <f t="shared" ca="1" si="184"/>
        <v>9.9999999999909051E-3</v>
      </c>
      <c r="L854" s="6">
        <f t="shared" si="185"/>
        <v>853</v>
      </c>
      <c r="M854">
        <f t="shared" si="173"/>
        <v>419.01258014178183</v>
      </c>
      <c r="N854">
        <f t="shared" si="174"/>
        <v>1.9610811667479015E-2</v>
      </c>
      <c r="O854">
        <f t="shared" si="175"/>
        <v>-0.67424755314283624</v>
      </c>
      <c r="P854" t="str">
        <f t="shared" si="176"/>
        <v/>
      </c>
      <c r="Q854">
        <f t="shared" si="177"/>
        <v>4.3203702807659283E-4</v>
      </c>
      <c r="R854">
        <f t="shared" si="178"/>
        <v>3.6403695347005431E-2</v>
      </c>
      <c r="S854">
        <f t="shared" si="179"/>
        <v>-0.4420682988988065</v>
      </c>
      <c r="T854" t="str">
        <f t="shared" si="180"/>
        <v/>
      </c>
      <c r="U854" t="str">
        <f t="shared" si="181"/>
        <v/>
      </c>
      <c r="V854" t="str">
        <f t="shared" si="172"/>
        <v/>
      </c>
      <c r="X854">
        <f t="shared" ca="1" si="182"/>
        <v>5.7065537402002064</v>
      </c>
    </row>
    <row r="855" spans="1:24" x14ac:dyDescent="0.25">
      <c r="A855" s="2">
        <v>43316.117817060192</v>
      </c>
      <c r="B855">
        <v>418.99990899999989</v>
      </c>
      <c r="C855">
        <v>7</v>
      </c>
      <c r="H855">
        <f>VLOOKUP(A855,[1]Sheet1!$A$2:$F$10009,5,FALSE)</f>
        <v>418.99</v>
      </c>
      <c r="I855">
        <f>VLOOKUP(A855,[1]Sheet1!$A$2:$F$10009,6,FALSE)</f>
        <v>419</v>
      </c>
      <c r="J855" s="5">
        <f t="shared" ca="1" si="183"/>
        <v>2.3866918064848578E-5</v>
      </c>
      <c r="K855" s="5">
        <f t="shared" ca="1" si="184"/>
        <v>9.9999999999909051E-3</v>
      </c>
      <c r="L855" s="6">
        <f t="shared" si="185"/>
        <v>854</v>
      </c>
      <c r="M855">
        <f t="shared" si="173"/>
        <v>419.00666590922617</v>
      </c>
      <c r="N855">
        <f t="shared" si="174"/>
        <v>7.097544324416654E-3</v>
      </c>
      <c r="O855">
        <f t="shared" si="175"/>
        <v>-0.95200662615633103</v>
      </c>
      <c r="P855" t="str">
        <f t="shared" si="176"/>
        <v/>
      </c>
      <c r="Q855">
        <f t="shared" si="177"/>
        <v>2.2961806098464876E-4</v>
      </c>
      <c r="R855">
        <f t="shared" si="178"/>
        <v>-0.44995027080337091</v>
      </c>
      <c r="S855">
        <f t="shared" si="179"/>
        <v>-0.28647036391880176</v>
      </c>
      <c r="T855" t="str">
        <f t="shared" si="180"/>
        <v/>
      </c>
      <c r="U855" t="str">
        <f t="shared" si="181"/>
        <v/>
      </c>
      <c r="V855" t="str">
        <f t="shared" si="172"/>
        <v/>
      </c>
      <c r="X855">
        <f t="shared" ca="1" si="182"/>
        <v>5.7065537402002064</v>
      </c>
    </row>
    <row r="856" spans="1:24" x14ac:dyDescent="0.25">
      <c r="A856" s="2">
        <v>43316.117817060192</v>
      </c>
      <c r="B856">
        <v>419</v>
      </c>
      <c r="C856">
        <v>1</v>
      </c>
      <c r="H856">
        <f>VLOOKUP(A856,[1]Sheet1!$A$2:$F$10009,5,FALSE)</f>
        <v>418.99</v>
      </c>
      <c r="I856">
        <f>VLOOKUP(A856,[1]Sheet1!$A$2:$F$10009,6,FALSE)</f>
        <v>419</v>
      </c>
      <c r="J856" s="5">
        <f t="shared" ca="1" si="183"/>
        <v>2.3866918064848578E-5</v>
      </c>
      <c r="K856" s="5">
        <f t="shared" ca="1" si="184"/>
        <v>9.9999999999909051E-3</v>
      </c>
      <c r="L856" s="6">
        <f t="shared" si="185"/>
        <v>855</v>
      </c>
      <c r="M856">
        <f t="shared" si="173"/>
        <v>419.00620574730516</v>
      </c>
      <c r="N856">
        <f t="shared" si="174"/>
        <v>6.6510022891248001E-3</v>
      </c>
      <c r="O856">
        <f t="shared" si="175"/>
        <v>-0.93305445335760917</v>
      </c>
      <c r="P856" t="str">
        <f t="shared" si="176"/>
        <v/>
      </c>
      <c r="Q856">
        <f t="shared" si="177"/>
        <v>0</v>
      </c>
      <c r="R856">
        <f t="shared" si="178"/>
        <v>-1.0007454688893249</v>
      </c>
      <c r="S856">
        <f t="shared" si="179"/>
        <v>-1.003502111901615</v>
      </c>
      <c r="T856" t="str">
        <f t="shared" si="180"/>
        <v/>
      </c>
      <c r="U856" t="str">
        <f t="shared" si="181"/>
        <v/>
      </c>
      <c r="V856" t="str">
        <f t="shared" si="172"/>
        <v/>
      </c>
      <c r="X856">
        <f t="shared" ca="1" si="182"/>
        <v>5.7065537402002064</v>
      </c>
    </row>
    <row r="857" spans="1:24" x14ac:dyDescent="0.25">
      <c r="A857" s="2">
        <v>43316.117817060192</v>
      </c>
      <c r="B857">
        <v>419</v>
      </c>
      <c r="C857">
        <v>1</v>
      </c>
      <c r="H857">
        <f>VLOOKUP(A857,[1]Sheet1!$A$2:$F$10009,5,FALSE)</f>
        <v>418.99</v>
      </c>
      <c r="I857">
        <f>VLOOKUP(A857,[1]Sheet1!$A$2:$F$10009,6,FALSE)</f>
        <v>419</v>
      </c>
      <c r="J857" s="5">
        <f t="shared" ca="1" si="183"/>
        <v>2.3866918064848578E-5</v>
      </c>
      <c r="K857" s="5">
        <f t="shared" ca="1" si="184"/>
        <v>9.9999999999909051E-3</v>
      </c>
      <c r="L857" s="6">
        <f t="shared" si="185"/>
        <v>856</v>
      </c>
      <c r="M857">
        <f t="shared" si="173"/>
        <v>419.00543302975399</v>
      </c>
      <c r="N857">
        <f t="shared" si="174"/>
        <v>5.7394201747683468E-3</v>
      </c>
      <c r="O857">
        <f t="shared" si="175"/>
        <v>-0.94661648538513321</v>
      </c>
      <c r="P857" t="str">
        <f t="shared" si="176"/>
        <v/>
      </c>
      <c r="Q857">
        <f t="shared" si="177"/>
        <v>0</v>
      </c>
      <c r="R857">
        <f t="shared" si="178"/>
        <v>-0.94835184498676739</v>
      </c>
      <c r="S857">
        <f t="shared" si="179"/>
        <v>-0.9844522223120189</v>
      </c>
      <c r="T857" t="str">
        <f t="shared" si="180"/>
        <v/>
      </c>
      <c r="U857" t="str">
        <f t="shared" si="181"/>
        <v/>
      </c>
      <c r="V857" t="str">
        <f t="shared" si="172"/>
        <v/>
      </c>
      <c r="X857">
        <f t="shared" ca="1" si="182"/>
        <v>5.7065537402002064</v>
      </c>
    </row>
    <row r="858" spans="1:24" x14ac:dyDescent="0.25">
      <c r="A858" s="2">
        <v>43316.118093599543</v>
      </c>
      <c r="B858">
        <v>418.99977100000001</v>
      </c>
      <c r="C858">
        <v>8</v>
      </c>
      <c r="H858">
        <f>VLOOKUP(A858,[1]Sheet1!$A$2:$F$10009,5,FALSE)</f>
        <v>418.99</v>
      </c>
      <c r="I858">
        <f>VLOOKUP(A858,[1]Sheet1!$A$2:$F$10009,6,FALSE)</f>
        <v>419</v>
      </c>
      <c r="J858" s="5">
        <f t="shared" ca="1" si="183"/>
        <v>2.3866918064848578E-5</v>
      </c>
      <c r="K858" s="5">
        <f t="shared" ca="1" si="184"/>
        <v>9.9999999999909051E-3</v>
      </c>
      <c r="L858" s="6">
        <f t="shared" si="185"/>
        <v>857</v>
      </c>
      <c r="M858">
        <f t="shared" si="173"/>
        <v>419.00447374279099</v>
      </c>
      <c r="N858">
        <f t="shared" si="174"/>
        <v>4.2572174199019784E-3</v>
      </c>
      <c r="O858">
        <f t="shared" si="175"/>
        <v>-1.1046517777076001</v>
      </c>
      <c r="P858" t="str">
        <f t="shared" si="176"/>
        <v/>
      </c>
      <c r="Q858">
        <f t="shared" si="177"/>
        <v>2.7653935103444383E-4</v>
      </c>
      <c r="R858">
        <f t="shared" si="178"/>
        <v>-0.27643570024340625</v>
      </c>
      <c r="S858">
        <f t="shared" si="179"/>
        <v>-7.2010189469907657E-2</v>
      </c>
      <c r="T858" t="str">
        <f t="shared" si="180"/>
        <v/>
      </c>
      <c r="U858" t="str">
        <f t="shared" si="181"/>
        <v/>
      </c>
      <c r="V858" t="str">
        <f t="shared" si="172"/>
        <v/>
      </c>
      <c r="X858">
        <f t="shared" ca="1" si="182"/>
        <v>5.7065537402002064</v>
      </c>
    </row>
    <row r="859" spans="1:24" x14ac:dyDescent="0.25">
      <c r="A859" s="2">
        <v>43316.118324351854</v>
      </c>
      <c r="B859">
        <v>419</v>
      </c>
      <c r="C859">
        <v>2</v>
      </c>
      <c r="H859">
        <f>VLOOKUP(A859,[1]Sheet1!$A$2:$F$10009,5,FALSE)</f>
        <v>418.99</v>
      </c>
      <c r="I859">
        <f>VLOOKUP(A859,[1]Sheet1!$A$2:$F$10009,6,FALSE)</f>
        <v>419</v>
      </c>
      <c r="J859" s="5">
        <f t="shared" ca="1" si="183"/>
        <v>2.3866918064848578E-5</v>
      </c>
      <c r="K859" s="5">
        <f t="shared" ca="1" si="184"/>
        <v>9.9999999999909051E-3</v>
      </c>
      <c r="L859" s="6">
        <f t="shared" si="185"/>
        <v>858</v>
      </c>
      <c r="M859">
        <f t="shared" si="173"/>
        <v>419.00504079263953</v>
      </c>
      <c r="N859">
        <f t="shared" si="174"/>
        <v>4.2664132428907675E-3</v>
      </c>
      <c r="O859">
        <f t="shared" si="175"/>
        <v>-1.1815059518515512</v>
      </c>
      <c r="P859" t="str">
        <f t="shared" si="176"/>
        <v/>
      </c>
      <c r="Q859">
        <f t="shared" si="177"/>
        <v>2.3075231001712382E-4</v>
      </c>
      <c r="R859">
        <f t="shared" si="178"/>
        <v>-0.4119790268754478</v>
      </c>
      <c r="S859">
        <f t="shared" si="179"/>
        <v>-0.79602899445699138</v>
      </c>
      <c r="T859" t="str">
        <f t="shared" si="180"/>
        <v/>
      </c>
      <c r="U859" t="str">
        <f t="shared" si="181"/>
        <v/>
      </c>
      <c r="V859" t="str">
        <f t="shared" si="172"/>
        <v/>
      </c>
      <c r="X859">
        <f t="shared" ca="1" si="182"/>
        <v>5.7065537402002064</v>
      </c>
    </row>
    <row r="860" spans="1:24" x14ac:dyDescent="0.25">
      <c r="A860" s="2">
        <v>43316.118324351854</v>
      </c>
      <c r="B860">
        <v>419</v>
      </c>
      <c r="C860">
        <v>1</v>
      </c>
      <c r="H860">
        <f>VLOOKUP(A860,[1]Sheet1!$A$2:$F$10009,5,FALSE)</f>
        <v>418.99</v>
      </c>
      <c r="I860">
        <f>VLOOKUP(A860,[1]Sheet1!$A$2:$F$10009,6,FALSE)</f>
        <v>419</v>
      </c>
      <c r="J860" s="5">
        <f t="shared" ca="1" si="183"/>
        <v>2.3866918064848578E-5</v>
      </c>
      <c r="K860" s="5">
        <f t="shared" ca="1" si="184"/>
        <v>9.9999999999909051E-3</v>
      </c>
      <c r="L860" s="6">
        <f t="shared" si="185"/>
        <v>859</v>
      </c>
      <c r="M860">
        <f t="shared" si="173"/>
        <v>419.00559032449138</v>
      </c>
      <c r="N860">
        <f t="shared" si="174"/>
        <v>4.2748118004890976E-3</v>
      </c>
      <c r="O860">
        <f t="shared" si="175"/>
        <v>-1.3077358144140276</v>
      </c>
      <c r="P860" t="str">
        <f t="shared" si="176"/>
        <v/>
      </c>
      <c r="Q860">
        <f t="shared" si="177"/>
        <v>0</v>
      </c>
      <c r="R860">
        <f t="shared" si="178"/>
        <v>-0.95221252406494283</v>
      </c>
      <c r="S860">
        <f t="shared" si="179"/>
        <v>-0.89576415089155137</v>
      </c>
      <c r="T860" t="str">
        <f t="shared" si="180"/>
        <v/>
      </c>
      <c r="U860" t="str">
        <f t="shared" si="181"/>
        <v/>
      </c>
      <c r="V860" t="str">
        <f t="shared" si="172"/>
        <v/>
      </c>
      <c r="X860">
        <f t="shared" ca="1" si="182"/>
        <v>5.7065537402002064</v>
      </c>
    </row>
    <row r="861" spans="1:24" x14ac:dyDescent="0.25">
      <c r="A861" s="2">
        <v>43316.1187952662</v>
      </c>
      <c r="B861">
        <v>419</v>
      </c>
      <c r="C861">
        <v>2</v>
      </c>
      <c r="H861">
        <f>VLOOKUP(A861,[1]Sheet1!$A$2:$F$10009,5,FALSE)</f>
        <v>418.99</v>
      </c>
      <c r="I861">
        <f>VLOOKUP(A861,[1]Sheet1!$A$2:$F$10009,6,FALSE)</f>
        <v>419</v>
      </c>
      <c r="J861" s="5">
        <f t="shared" ca="1" si="183"/>
        <v>2.3866918064848578E-5</v>
      </c>
      <c r="K861" s="5">
        <f t="shared" ca="1" si="184"/>
        <v>9.9999999999909051E-3</v>
      </c>
      <c r="L861" s="6">
        <f t="shared" si="185"/>
        <v>860</v>
      </c>
      <c r="M861">
        <f t="shared" si="173"/>
        <v>419.00590657019393</v>
      </c>
      <c r="N861">
        <f t="shared" si="174"/>
        <v>4.363774109378658E-3</v>
      </c>
      <c r="O861">
        <f t="shared" si="175"/>
        <v>-1.3535462757420189</v>
      </c>
      <c r="P861" t="str">
        <f t="shared" si="176"/>
        <v/>
      </c>
      <c r="Q861">
        <f t="shared" si="177"/>
        <v>4.7091434680623934E-4</v>
      </c>
      <c r="R861">
        <f t="shared" si="178"/>
        <v>0.24068020101360701</v>
      </c>
      <c r="S861">
        <f t="shared" si="179"/>
        <v>-0.73118811252095683</v>
      </c>
      <c r="T861" t="str">
        <f t="shared" si="180"/>
        <v/>
      </c>
      <c r="U861" t="str">
        <f t="shared" si="181"/>
        <v/>
      </c>
      <c r="V861" t="str">
        <f t="shared" si="172"/>
        <v/>
      </c>
      <c r="X861">
        <f t="shared" ca="1" si="182"/>
        <v>5.7065537402002064</v>
      </c>
    </row>
    <row r="862" spans="1:24" x14ac:dyDescent="0.25">
      <c r="A862" s="2">
        <v>43316.118800856479</v>
      </c>
      <c r="B862">
        <v>418.99707525430011</v>
      </c>
      <c r="C862">
        <v>2</v>
      </c>
      <c r="H862">
        <f>VLOOKUP(A862,[1]Sheet1!$A$2:$F$10009,5,FALSE)</f>
        <v>418.99</v>
      </c>
      <c r="I862">
        <f>VLOOKUP(A862,[1]Sheet1!$A$2:$F$10009,6,FALSE)</f>
        <v>419</v>
      </c>
      <c r="J862" s="5">
        <f t="shared" ca="1" si="183"/>
        <v>2.3866918064848578E-5</v>
      </c>
      <c r="K862" s="5">
        <f t="shared" ca="1" si="184"/>
        <v>9.9999999999909051E-3</v>
      </c>
      <c r="L862" s="6">
        <f t="shared" si="185"/>
        <v>861</v>
      </c>
      <c r="M862">
        <f t="shared" si="173"/>
        <v>419.00613275790437</v>
      </c>
      <c r="N862">
        <f t="shared" si="174"/>
        <v>4.4675330403892528E-3</v>
      </c>
      <c r="O862">
        <f t="shared" si="175"/>
        <v>-2.0274060700543921</v>
      </c>
      <c r="P862" t="str">
        <f t="shared" si="176"/>
        <v/>
      </c>
      <c r="Q862">
        <f t="shared" si="177"/>
        <v>5.5902783060446382E-6</v>
      </c>
      <c r="R862">
        <f t="shared" si="178"/>
        <v>-0.8897978313471</v>
      </c>
      <c r="S862">
        <f t="shared" si="179"/>
        <v>-0.71281784753100641</v>
      </c>
      <c r="T862" t="str">
        <f t="shared" si="180"/>
        <v/>
      </c>
      <c r="U862" t="str">
        <f t="shared" si="181"/>
        <v/>
      </c>
      <c r="V862" t="str">
        <f t="shared" si="172"/>
        <v/>
      </c>
      <c r="X862">
        <f t="shared" ca="1" si="182"/>
        <v>5.7065537402002064</v>
      </c>
    </row>
    <row r="863" spans="1:24" x14ac:dyDescent="0.25">
      <c r="A863" s="2">
        <v>43316.118947719908</v>
      </c>
      <c r="B863">
        <v>418.99293014569997</v>
      </c>
      <c r="C863">
        <v>4</v>
      </c>
      <c r="H863">
        <f>VLOOKUP(A863,[1]Sheet1!$A$2:$F$10009,5,FALSE)</f>
        <v>418.99</v>
      </c>
      <c r="I863">
        <f>VLOOKUP(A863,[1]Sheet1!$A$2:$F$10009,6,FALSE)</f>
        <v>418.99999999999989</v>
      </c>
      <c r="J863" s="5">
        <f t="shared" ca="1" si="183"/>
        <v>2.3866918064848578E-5</v>
      </c>
      <c r="K863" s="5">
        <f t="shared" ca="1" si="184"/>
        <v>9.9999999999909051E-3</v>
      </c>
      <c r="L863" s="6">
        <f t="shared" si="185"/>
        <v>862</v>
      </c>
      <c r="M863">
        <f t="shared" si="173"/>
        <v>419.00602577935859</v>
      </c>
      <c r="N863">
        <f t="shared" si="174"/>
        <v>4.7010257385217127E-3</v>
      </c>
      <c r="O863">
        <f t="shared" si="175"/>
        <v>-2.785697076983114</v>
      </c>
      <c r="P863" t="str">
        <f t="shared" si="176"/>
        <v/>
      </c>
      <c r="Q863">
        <f t="shared" si="177"/>
        <v>1.4686342910863459E-4</v>
      </c>
      <c r="R863">
        <f t="shared" si="178"/>
        <v>-0.49974533009517996</v>
      </c>
      <c r="S863">
        <f t="shared" si="179"/>
        <v>-0.43712656502518593</v>
      </c>
      <c r="T863" t="str">
        <f t="shared" si="180"/>
        <v/>
      </c>
      <c r="U863" t="str">
        <f t="shared" si="181"/>
        <v/>
      </c>
      <c r="V863" t="str">
        <f t="shared" si="172"/>
        <v/>
      </c>
      <c r="X863">
        <f t="shared" ca="1" si="182"/>
        <v>5.7065537402002064</v>
      </c>
    </row>
    <row r="864" spans="1:24" x14ac:dyDescent="0.25">
      <c r="A864" s="2">
        <v>43316.119133958331</v>
      </c>
      <c r="B864">
        <v>419.00000000000011</v>
      </c>
      <c r="C864">
        <v>4</v>
      </c>
      <c r="H864">
        <f>VLOOKUP(A864,[1]Sheet1!$A$2:$F$10009,5,FALSE)</f>
        <v>418.99</v>
      </c>
      <c r="I864">
        <f>VLOOKUP(A864,[1]Sheet1!$A$2:$F$10009,6,FALSE)</f>
        <v>419</v>
      </c>
      <c r="J864" s="5">
        <f t="shared" ca="1" si="183"/>
        <v>2.3866918064848578E-5</v>
      </c>
      <c r="K864" s="5">
        <f t="shared" ca="1" si="184"/>
        <v>9.9999999999909051E-3</v>
      </c>
      <c r="L864" s="6">
        <f t="shared" si="185"/>
        <v>863</v>
      </c>
      <c r="M864">
        <f t="shared" si="173"/>
        <v>419.00535898039658</v>
      </c>
      <c r="N864">
        <f t="shared" si="174"/>
        <v>5.1710510543287874E-3</v>
      </c>
      <c r="O864">
        <f t="shared" si="175"/>
        <v>-1.0363425810656874</v>
      </c>
      <c r="P864" t="str">
        <f t="shared" si="176"/>
        <v/>
      </c>
      <c r="Q864">
        <f t="shared" si="177"/>
        <v>1.8623842333909124E-4</v>
      </c>
      <c r="R864">
        <f t="shared" si="178"/>
        <v>-0.4161364450341844</v>
      </c>
      <c r="S864">
        <f t="shared" si="179"/>
        <v>-0.42947355249625951</v>
      </c>
      <c r="T864" t="str">
        <f t="shared" si="180"/>
        <v/>
      </c>
      <c r="U864" t="str">
        <f t="shared" si="181"/>
        <v/>
      </c>
      <c r="V864" t="str">
        <f t="shared" si="172"/>
        <v/>
      </c>
      <c r="X864">
        <f t="shared" ca="1" si="182"/>
        <v>5.7065537402002064</v>
      </c>
    </row>
    <row r="865" spans="1:24" x14ac:dyDescent="0.25">
      <c r="A865" s="2">
        <v>43316.119719560193</v>
      </c>
      <c r="B865">
        <v>418.99273204242002</v>
      </c>
      <c r="C865">
        <v>5</v>
      </c>
      <c r="H865">
        <f>VLOOKUP(A865,[1]Sheet1!$A$2:$F$10009,5,FALSE)</f>
        <v>418.99</v>
      </c>
      <c r="I865">
        <f>VLOOKUP(A865,[1]Sheet1!$A$2:$F$10009,6,FALSE)</f>
        <v>419</v>
      </c>
      <c r="J865" s="5">
        <f t="shared" ca="1" si="183"/>
        <v>2.3866918064848578E-5</v>
      </c>
      <c r="K865" s="5">
        <f t="shared" ca="1" si="184"/>
        <v>9.9999999999909051E-3</v>
      </c>
      <c r="L865" s="6">
        <f t="shared" si="185"/>
        <v>864</v>
      </c>
      <c r="M865">
        <f t="shared" si="173"/>
        <v>419.00543497077109</v>
      </c>
      <c r="N865">
        <f t="shared" si="174"/>
        <v>5.2442320526520422E-3</v>
      </c>
      <c r="O865">
        <f t="shared" si="175"/>
        <v>-2.4222666395265944</v>
      </c>
      <c r="P865" t="str">
        <f t="shared" si="176"/>
        <v/>
      </c>
      <c r="Q865">
        <f t="shared" si="177"/>
        <v>5.8560186153044924E-4</v>
      </c>
      <c r="R865">
        <f t="shared" si="178"/>
        <v>0.58782538683551611</v>
      </c>
      <c r="S865">
        <f t="shared" si="179"/>
        <v>-0.3166067826036158</v>
      </c>
      <c r="T865" t="str">
        <f t="shared" si="180"/>
        <v/>
      </c>
      <c r="U865" t="str">
        <f t="shared" si="181"/>
        <v/>
      </c>
      <c r="V865" t="str">
        <f t="shared" si="172"/>
        <v/>
      </c>
      <c r="X865">
        <f t="shared" ca="1" si="182"/>
        <v>5.7065537402002064</v>
      </c>
    </row>
    <row r="866" spans="1:24" x14ac:dyDescent="0.25">
      <c r="A866" s="2">
        <v>43316.119722557873</v>
      </c>
      <c r="B866">
        <v>418.99765682812011</v>
      </c>
      <c r="C866">
        <v>2</v>
      </c>
      <c r="H866">
        <f>VLOOKUP(A866,[1]Sheet1!$A$2:$F$10009,5,FALSE)</f>
        <v>418.99</v>
      </c>
      <c r="I866">
        <f>VLOOKUP(A866,[1]Sheet1!$A$2:$F$10009,6,FALSE)</f>
        <v>419.00000000000011</v>
      </c>
      <c r="J866" s="5">
        <f t="shared" ca="1" si="183"/>
        <v>2.3866918064848578E-5</v>
      </c>
      <c r="K866" s="5">
        <f t="shared" ca="1" si="184"/>
        <v>9.9999999999909051E-3</v>
      </c>
      <c r="L866" s="6">
        <f t="shared" si="185"/>
        <v>865</v>
      </c>
      <c r="M866">
        <f t="shared" si="173"/>
        <v>419.00454881506931</v>
      </c>
      <c r="N866">
        <f t="shared" si="174"/>
        <v>5.6253810733275676E-3</v>
      </c>
      <c r="O866">
        <f t="shared" si="175"/>
        <v>-1.2251591242195501</v>
      </c>
      <c r="P866" t="str">
        <f t="shared" si="176"/>
        <v/>
      </c>
      <c r="Q866">
        <f t="shared" si="177"/>
        <v>2.9976799851283431E-6</v>
      </c>
      <c r="R866">
        <f t="shared" si="178"/>
        <v>-0.85103339639506159</v>
      </c>
      <c r="S866">
        <f t="shared" si="179"/>
        <v>-0.67273715719112093</v>
      </c>
      <c r="T866" t="str">
        <f t="shared" si="180"/>
        <v/>
      </c>
      <c r="U866" t="str">
        <f t="shared" si="181"/>
        <v/>
      </c>
      <c r="V866" t="str">
        <f t="shared" si="172"/>
        <v/>
      </c>
      <c r="X866">
        <f t="shared" ca="1" si="182"/>
        <v>5.7065537402002064</v>
      </c>
    </row>
    <row r="867" spans="1:24" x14ac:dyDescent="0.25">
      <c r="A867" s="2">
        <v>43316.119841782413</v>
      </c>
      <c r="B867">
        <v>418.99220305134003</v>
      </c>
      <c r="C867">
        <v>3</v>
      </c>
      <c r="H867">
        <f>VLOOKUP(A867,[1]Sheet1!$A$2:$F$10009,5,FALSE)</f>
        <v>418.99</v>
      </c>
      <c r="I867">
        <f>VLOOKUP(A867,[1]Sheet1!$A$2:$F$10009,6,FALSE)</f>
        <v>419</v>
      </c>
      <c r="J867" s="5">
        <f t="shared" ca="1" si="183"/>
        <v>2.3866918064848578E-5</v>
      </c>
      <c r="K867" s="5">
        <f t="shared" ca="1" si="184"/>
        <v>9.9999999999909051E-3</v>
      </c>
      <c r="L867" s="6">
        <f t="shared" si="185"/>
        <v>866</v>
      </c>
      <c r="M867">
        <f t="shared" si="173"/>
        <v>419.00418949113282</v>
      </c>
      <c r="N867">
        <f t="shared" si="174"/>
        <v>5.7050658136888598E-3</v>
      </c>
      <c r="O867">
        <f t="shared" si="175"/>
        <v>-2.101016917987546</v>
      </c>
      <c r="P867" t="str">
        <f t="shared" si="176"/>
        <v/>
      </c>
      <c r="Q867">
        <f t="shared" si="177"/>
        <v>1.1922453995794058E-4</v>
      </c>
      <c r="R867">
        <f t="shared" si="178"/>
        <v>-0.55317487600677584</v>
      </c>
      <c r="S867">
        <f t="shared" si="179"/>
        <v>-0.51710571324378884</v>
      </c>
      <c r="T867" t="str">
        <f t="shared" si="180"/>
        <v/>
      </c>
      <c r="U867" t="str">
        <f t="shared" si="181"/>
        <v/>
      </c>
      <c r="V867" t="str">
        <f t="shared" si="172"/>
        <v/>
      </c>
      <c r="X867">
        <f t="shared" ca="1" si="182"/>
        <v>5.7065537402002064</v>
      </c>
    </row>
    <row r="868" spans="1:24" x14ac:dyDescent="0.25">
      <c r="A868" s="2">
        <v>43316.120220104167</v>
      </c>
      <c r="B868">
        <v>418.99836194865998</v>
      </c>
      <c r="C868">
        <v>4</v>
      </c>
      <c r="H868">
        <f>VLOOKUP(A868,[1]Sheet1!$A$2:$F$10009,5,FALSE)</f>
        <v>418.99</v>
      </c>
      <c r="I868">
        <f>VLOOKUP(A868,[1]Sheet1!$A$2:$F$10009,6,FALSE)</f>
        <v>419</v>
      </c>
      <c r="J868" s="5">
        <f t="shared" ca="1" si="183"/>
        <v>2.3866918064848578E-5</v>
      </c>
      <c r="K868" s="5">
        <f t="shared" ca="1" si="184"/>
        <v>9.9999999999909051E-3</v>
      </c>
      <c r="L868" s="6">
        <f t="shared" si="185"/>
        <v>867</v>
      </c>
      <c r="M868">
        <f t="shared" si="173"/>
        <v>419.00311785239739</v>
      </c>
      <c r="N868">
        <f t="shared" si="174"/>
        <v>5.9673565362095586E-3</v>
      </c>
      <c r="O868">
        <f t="shared" si="175"/>
        <v>-0.79698669059909266</v>
      </c>
      <c r="P868" t="str">
        <f t="shared" si="176"/>
        <v/>
      </c>
      <c r="Q868">
        <f t="shared" si="177"/>
        <v>3.7832175439689308E-4</v>
      </c>
      <c r="R868">
        <f t="shared" si="178"/>
        <v>7.8568690255921864E-2</v>
      </c>
      <c r="S868">
        <f t="shared" si="179"/>
        <v>-0.38483381182911264</v>
      </c>
      <c r="T868" t="str">
        <f t="shared" si="180"/>
        <v/>
      </c>
      <c r="U868" t="str">
        <f t="shared" si="181"/>
        <v/>
      </c>
      <c r="V868" t="str">
        <f t="shared" si="172"/>
        <v/>
      </c>
      <c r="X868">
        <f t="shared" ca="1" si="182"/>
        <v>5.7065537402002064</v>
      </c>
    </row>
    <row r="869" spans="1:24" x14ac:dyDescent="0.25">
      <c r="A869" s="2">
        <v>43316.120611770843</v>
      </c>
      <c r="B869">
        <v>418.99700079873992</v>
      </c>
      <c r="C869">
        <v>12</v>
      </c>
      <c r="H869">
        <f>VLOOKUP(A869,[1]Sheet1!$A$2:$F$10009,5,FALSE)</f>
        <v>418.99</v>
      </c>
      <c r="I869">
        <f>VLOOKUP(A869,[1]Sheet1!$A$2:$F$10009,6,FALSE)</f>
        <v>419</v>
      </c>
      <c r="J869" s="5">
        <f t="shared" ca="1" si="183"/>
        <v>2.3866918064848578E-5</v>
      </c>
      <c r="K869" s="5">
        <f t="shared" ca="1" si="184"/>
        <v>9.9999999999909051E-3</v>
      </c>
      <c r="L869" s="6">
        <f t="shared" si="185"/>
        <v>868</v>
      </c>
      <c r="M869">
        <f t="shared" si="173"/>
        <v>419.00268855965129</v>
      </c>
      <c r="N869">
        <f t="shared" si="174"/>
        <v>5.9069179096622347E-3</v>
      </c>
      <c r="O869">
        <f t="shared" si="175"/>
        <v>-0.96289824885961151</v>
      </c>
      <c r="P869" t="str">
        <f t="shared" si="176"/>
        <v/>
      </c>
      <c r="Q869">
        <f t="shared" si="177"/>
        <v>3.9166667556855828E-4</v>
      </c>
      <c r="R869">
        <f t="shared" si="178"/>
        <v>8.5705015987627337E-2</v>
      </c>
      <c r="S869">
        <f t="shared" si="179"/>
        <v>0.79751581887929945</v>
      </c>
      <c r="T869" t="str">
        <f t="shared" si="180"/>
        <v/>
      </c>
      <c r="U869" t="str">
        <f t="shared" si="181"/>
        <v/>
      </c>
      <c r="V869" t="str">
        <f t="shared" si="172"/>
        <v/>
      </c>
      <c r="X869">
        <f t="shared" ca="1" si="182"/>
        <v>5.7065537402002064</v>
      </c>
    </row>
    <row r="870" spans="1:24" x14ac:dyDescent="0.25">
      <c r="A870" s="2">
        <v>43316.120739571757</v>
      </c>
      <c r="B870">
        <v>418.99056429071999</v>
      </c>
      <c r="C870">
        <v>5</v>
      </c>
      <c r="H870">
        <f>VLOOKUP(A870,[1]Sheet1!$A$2:$F$10009,5,FALSE)</f>
        <v>418.99</v>
      </c>
      <c r="I870">
        <f>VLOOKUP(A870,[1]Sheet1!$A$2:$F$10009,6,FALSE)</f>
        <v>419</v>
      </c>
      <c r="J870" s="5">
        <f t="shared" ca="1" si="183"/>
        <v>2.3866918064848578E-5</v>
      </c>
      <c r="K870" s="5">
        <f t="shared" ca="1" si="184"/>
        <v>9.9999999999909051E-3</v>
      </c>
      <c r="L870" s="6">
        <f t="shared" si="185"/>
        <v>869</v>
      </c>
      <c r="M870">
        <f t="shared" si="173"/>
        <v>419.00201112566066</v>
      </c>
      <c r="N870">
        <f t="shared" si="174"/>
        <v>5.8084509236621474E-3</v>
      </c>
      <c r="O870">
        <f t="shared" si="175"/>
        <v>-1.9707207809984559</v>
      </c>
      <c r="P870" t="str">
        <f t="shared" si="176"/>
        <v/>
      </c>
      <c r="Q870">
        <f t="shared" si="177"/>
        <v>1.2780091492459178E-4</v>
      </c>
      <c r="R870">
        <f t="shared" si="178"/>
        <v>-0.58942601168985098</v>
      </c>
      <c r="S870">
        <f t="shared" si="179"/>
        <v>-0.22741995536668982</v>
      </c>
      <c r="T870" t="str">
        <f t="shared" si="180"/>
        <v/>
      </c>
      <c r="U870" t="str">
        <f t="shared" si="181"/>
        <v/>
      </c>
      <c r="V870" t="str">
        <f t="shared" ref="V870:V933" si="186">IF(T870=1,IF(ISNUMBER(T869),"",K870),"")</f>
        <v/>
      </c>
      <c r="X870">
        <f t="shared" ca="1" si="182"/>
        <v>5.7065537402002064</v>
      </c>
    </row>
    <row r="871" spans="1:24" x14ac:dyDescent="0.25">
      <c r="A871" s="2">
        <v>43316.120884108786</v>
      </c>
      <c r="B871">
        <v>418.99210036490001</v>
      </c>
      <c r="C871">
        <v>4</v>
      </c>
      <c r="H871">
        <f>VLOOKUP(A871,[1]Sheet1!$A$2:$F$10009,5,FALSE)</f>
        <v>418.99</v>
      </c>
      <c r="I871">
        <f>VLOOKUP(A871,[1]Sheet1!$A$2:$F$10009,6,FALSE)</f>
        <v>419.00000000000011</v>
      </c>
      <c r="J871" s="5">
        <f t="shared" ca="1" si="183"/>
        <v>2.3866918064848578E-5</v>
      </c>
      <c r="K871" s="5">
        <f t="shared" ca="1" si="184"/>
        <v>9.9999999999909051E-3</v>
      </c>
      <c r="L871" s="6">
        <f t="shared" si="185"/>
        <v>870</v>
      </c>
      <c r="M871">
        <f t="shared" ref="M871:M934" si="187">FORECAST(L871,B836:B870,L836:L870)</f>
        <v>419.00051237244054</v>
      </c>
      <c r="N871">
        <f t="shared" ref="N871:N934" si="188">STEYX(B836:B870,L836:L870)</f>
        <v>5.8438656643132539E-3</v>
      </c>
      <c r="O871">
        <f t="shared" ref="O871:O934" si="189">(B871-M871)/N871</f>
        <v>-1.4394594304071171</v>
      </c>
      <c r="P871" t="str">
        <f t="shared" ref="P871:P934" si="190">IF(O871&gt;1.5,1,"")</f>
        <v/>
      </c>
      <c r="Q871">
        <f t="shared" ref="Q871:Q934" si="191">A871-A870</f>
        <v>1.4453702897299081E-4</v>
      </c>
      <c r="R871">
        <f t="shared" ref="R871:R934" si="192">(Q871-AVERAGE(Q836:Q870))/_xlfn.STDEV.S(Q836:Q870)</f>
        <v>-0.56085063585680461</v>
      </c>
      <c r="S871">
        <f t="shared" ref="S871:S934" si="193">(C871-AVERAGE(C835:C870))/_xlfn.STDEV.S(C835:C870)</f>
        <v>-0.36049574750412072</v>
      </c>
      <c r="T871" t="str">
        <f t="shared" ref="T871:T934" si="194">IF(R871&lt;-0.5,IF(O871&gt;1.25,1,""),"")</f>
        <v/>
      </c>
      <c r="U871" t="str">
        <f t="shared" ref="U871:U934" si="195">IF(ISNUMBER(T871),K871,"")</f>
        <v/>
      </c>
      <c r="V871" t="str">
        <f t="shared" si="186"/>
        <v/>
      </c>
      <c r="X871">
        <f t="shared" ca="1" si="182"/>
        <v>5.7065537402002064</v>
      </c>
    </row>
    <row r="872" spans="1:24" x14ac:dyDescent="0.25">
      <c r="A872" s="2">
        <v>43316.121628414352</v>
      </c>
      <c r="B872">
        <v>418.99997481380001</v>
      </c>
      <c r="C872">
        <v>7</v>
      </c>
      <c r="H872">
        <f>VLOOKUP(A872,[1]Sheet1!$A$2:$F$10009,5,FALSE)</f>
        <v>418.99</v>
      </c>
      <c r="I872">
        <f>VLOOKUP(A872,[1]Sheet1!$A$2:$F$10009,6,FALSE)</f>
        <v>419</v>
      </c>
      <c r="J872" s="5">
        <f t="shared" ca="1" si="183"/>
        <v>2.3866918064848578E-5</v>
      </c>
      <c r="K872" s="5">
        <f t="shared" ca="1" si="184"/>
        <v>9.9999999999909051E-3</v>
      </c>
      <c r="L872" s="6">
        <f t="shared" si="185"/>
        <v>871</v>
      </c>
      <c r="M872">
        <f t="shared" si="187"/>
        <v>418.99913590522385</v>
      </c>
      <c r="N872">
        <f t="shared" si="188"/>
        <v>5.6223864298405512E-3</v>
      </c>
      <c r="O872">
        <f t="shared" si="189"/>
        <v>0.14920862993407208</v>
      </c>
      <c r="P872" t="str">
        <f t="shared" si="190"/>
        <v/>
      </c>
      <c r="Q872">
        <f t="shared" si="191"/>
        <v>7.4430556560400873E-4</v>
      </c>
      <c r="R872">
        <f t="shared" si="192"/>
        <v>0.93827078570414757</v>
      </c>
      <c r="S872">
        <f t="shared" si="193"/>
        <v>5.5082945421487221E-2</v>
      </c>
      <c r="T872" t="str">
        <f t="shared" si="194"/>
        <v/>
      </c>
      <c r="U872" t="str">
        <f t="shared" si="195"/>
        <v/>
      </c>
      <c r="V872" t="str">
        <f t="shared" si="186"/>
        <v/>
      </c>
      <c r="X872">
        <f t="shared" ref="X872:X935" ca="1" si="196">IF(ISNUMBER(V872),V872+X871,X871)</f>
        <v>5.7065537402002064</v>
      </c>
    </row>
    <row r="873" spans="1:24" x14ac:dyDescent="0.25">
      <c r="A873" s="2">
        <v>43316.121628414352</v>
      </c>
      <c r="B873">
        <v>419</v>
      </c>
      <c r="C873">
        <v>1</v>
      </c>
      <c r="H873">
        <f>VLOOKUP(A873,[1]Sheet1!$A$2:$F$10009,5,FALSE)</f>
        <v>418.99</v>
      </c>
      <c r="I873">
        <f>VLOOKUP(A873,[1]Sheet1!$A$2:$F$10009,6,FALSE)</f>
        <v>419</v>
      </c>
      <c r="J873" s="5">
        <f t="shared" ca="1" si="183"/>
        <v>2.3866918064848578E-5</v>
      </c>
      <c r="K873" s="5">
        <f t="shared" ca="1" si="184"/>
        <v>9.9999999999909051E-3</v>
      </c>
      <c r="L873" s="6">
        <f t="shared" si="185"/>
        <v>872</v>
      </c>
      <c r="M873">
        <f t="shared" si="187"/>
        <v>418.99859836478112</v>
      </c>
      <c r="N873">
        <f t="shared" si="188"/>
        <v>5.0923998589018664E-3</v>
      </c>
      <c r="O873">
        <f t="shared" si="189"/>
        <v>0.275240605160473</v>
      </c>
      <c r="P873" t="str">
        <f t="shared" si="190"/>
        <v/>
      </c>
      <c r="Q873">
        <f t="shared" si="191"/>
        <v>0</v>
      </c>
      <c r="R873">
        <f t="shared" si="192"/>
        <v>-0.99588785842148475</v>
      </c>
      <c r="S873">
        <f t="shared" si="193"/>
        <v>-0.826066084264097</v>
      </c>
      <c r="T873" t="str">
        <f t="shared" si="194"/>
        <v/>
      </c>
      <c r="U873" t="str">
        <f t="shared" si="195"/>
        <v/>
      </c>
      <c r="V873" t="str">
        <f t="shared" si="186"/>
        <v/>
      </c>
      <c r="X873">
        <f t="shared" ca="1" si="196"/>
        <v>5.7065537402002064</v>
      </c>
    </row>
    <row r="874" spans="1:24" x14ac:dyDescent="0.25">
      <c r="A874" s="2">
        <v>43316.121729907412</v>
      </c>
      <c r="B874">
        <v>419</v>
      </c>
      <c r="C874">
        <v>3</v>
      </c>
      <c r="H874">
        <f>VLOOKUP(A874,[1]Sheet1!$A$2:$F$10009,5,FALSE)</f>
        <v>418.99</v>
      </c>
      <c r="I874">
        <f>VLOOKUP(A874,[1]Sheet1!$A$2:$F$10009,6,FALSE)</f>
        <v>419</v>
      </c>
      <c r="J874" s="5">
        <f t="shared" ca="1" si="183"/>
        <v>2.3866918064848578E-5</v>
      </c>
      <c r="K874" s="5">
        <f t="shared" ca="1" si="184"/>
        <v>9.9999999999909051E-3</v>
      </c>
      <c r="L874" s="6">
        <f t="shared" si="185"/>
        <v>873</v>
      </c>
      <c r="M874">
        <f t="shared" si="187"/>
        <v>418.99796298941436</v>
      </c>
      <c r="N874">
        <f t="shared" si="188"/>
        <v>4.3365389177486445E-3</v>
      </c>
      <c r="O874">
        <f t="shared" si="189"/>
        <v>0.46973188163988344</v>
      </c>
      <c r="P874" t="str">
        <f t="shared" si="190"/>
        <v/>
      </c>
      <c r="Q874">
        <f t="shared" si="191"/>
        <v>1.0149306035600603E-4</v>
      </c>
      <c r="R874">
        <f t="shared" si="192"/>
        <v>-0.73928010501730834</v>
      </c>
      <c r="S874">
        <f t="shared" si="193"/>
        <v>-0.54012013201883269</v>
      </c>
      <c r="T874" t="str">
        <f t="shared" si="194"/>
        <v/>
      </c>
      <c r="U874" t="str">
        <f t="shared" si="195"/>
        <v/>
      </c>
      <c r="V874" t="str">
        <f t="shared" si="186"/>
        <v/>
      </c>
      <c r="X874">
        <f t="shared" ca="1" si="196"/>
        <v>5.7065537402002064</v>
      </c>
    </row>
    <row r="875" spans="1:24" x14ac:dyDescent="0.25">
      <c r="A875" s="2">
        <v>43316.12207114583</v>
      </c>
      <c r="B875">
        <v>419</v>
      </c>
      <c r="C875">
        <v>3</v>
      </c>
      <c r="H875">
        <f>VLOOKUP(A875,[1]Sheet1!$A$2:$F$10009,5,FALSE)</f>
        <v>418.99</v>
      </c>
      <c r="I875">
        <f>VLOOKUP(A875,[1]Sheet1!$A$2:$F$10009,6,FALSE)</f>
        <v>419</v>
      </c>
      <c r="J875" s="5">
        <f t="shared" ca="1" si="183"/>
        <v>2.3866918064848578E-5</v>
      </c>
      <c r="K875" s="5">
        <f t="shared" ca="1" si="184"/>
        <v>9.9999999999909051E-3</v>
      </c>
      <c r="L875" s="6">
        <f t="shared" si="185"/>
        <v>874</v>
      </c>
      <c r="M875">
        <f t="shared" si="187"/>
        <v>418.99721924660304</v>
      </c>
      <c r="N875">
        <f t="shared" si="188"/>
        <v>3.1387061077067014E-3</v>
      </c>
      <c r="O875">
        <f t="shared" si="189"/>
        <v>0.88595532730329907</v>
      </c>
      <c r="P875" t="str">
        <f t="shared" si="190"/>
        <v/>
      </c>
      <c r="Q875">
        <f t="shared" si="191"/>
        <v>3.4123841760447249E-4</v>
      </c>
      <c r="R875">
        <f t="shared" si="192"/>
        <v>-6.4930990567609134E-2</v>
      </c>
      <c r="S875">
        <f t="shared" si="193"/>
        <v>-0.53512955100950677</v>
      </c>
      <c r="T875" t="str">
        <f t="shared" si="194"/>
        <v/>
      </c>
      <c r="U875" t="str">
        <f t="shared" si="195"/>
        <v/>
      </c>
      <c r="V875" t="str">
        <f t="shared" si="186"/>
        <v/>
      </c>
      <c r="X875">
        <f t="shared" ca="1" si="196"/>
        <v>5.7065537402002064</v>
      </c>
    </row>
    <row r="876" spans="1:24" x14ac:dyDescent="0.25">
      <c r="A876" s="2">
        <v>43316.122236539362</v>
      </c>
      <c r="B876">
        <v>418.99435208979997</v>
      </c>
      <c r="C876">
        <v>8</v>
      </c>
      <c r="H876">
        <f>VLOOKUP(A876,[1]Sheet1!$A$2:$F$10009,5,FALSE)</f>
        <v>418.99</v>
      </c>
      <c r="I876">
        <f>VLOOKUP(A876,[1]Sheet1!$A$2:$F$10009,6,FALSE)</f>
        <v>419</v>
      </c>
      <c r="J876" s="5">
        <f t="shared" ca="1" si="183"/>
        <v>2.3866918064848578E-5</v>
      </c>
      <c r="K876" s="5">
        <f t="shared" ca="1" si="184"/>
        <v>9.9999999999909051E-3</v>
      </c>
      <c r="L876" s="6">
        <f t="shared" si="185"/>
        <v>875</v>
      </c>
      <c r="M876">
        <f t="shared" si="187"/>
        <v>418.99704269603041</v>
      </c>
      <c r="N876">
        <f t="shared" si="188"/>
        <v>2.8659978702203722E-3</v>
      </c>
      <c r="O876">
        <f t="shared" si="189"/>
        <v>-0.93880259241913444</v>
      </c>
      <c r="P876" t="str">
        <f t="shared" si="190"/>
        <v/>
      </c>
      <c r="Q876">
        <f t="shared" si="191"/>
        <v>1.6539353237021714E-4</v>
      </c>
      <c r="R876">
        <f t="shared" si="192"/>
        <v>-0.52645594606787638</v>
      </c>
      <c r="S876">
        <f t="shared" si="193"/>
        <v>0.51941740664869296</v>
      </c>
      <c r="T876" t="str">
        <f t="shared" si="194"/>
        <v/>
      </c>
      <c r="U876" t="str">
        <f t="shared" si="195"/>
        <v/>
      </c>
      <c r="V876" t="str">
        <f t="shared" si="186"/>
        <v/>
      </c>
      <c r="X876">
        <f t="shared" ca="1" si="196"/>
        <v>5.7065537402002064</v>
      </c>
    </row>
    <row r="877" spans="1:24" x14ac:dyDescent="0.25">
      <c r="A877" s="2">
        <v>43316.122324895827</v>
      </c>
      <c r="B877">
        <v>418.99015316586002</v>
      </c>
      <c r="C877">
        <v>2</v>
      </c>
      <c r="H877">
        <f>VLOOKUP(A877,[1]Sheet1!$A$2:$F$10009,5,FALSE)</f>
        <v>418.99</v>
      </c>
      <c r="I877">
        <f>VLOOKUP(A877,[1]Sheet1!$A$2:$F$10009,6,FALSE)</f>
        <v>419</v>
      </c>
      <c r="J877" s="5">
        <f t="shared" ca="1" si="183"/>
        <v>2.3866918064848578E-5</v>
      </c>
      <c r="K877" s="5">
        <f t="shared" ca="1" si="184"/>
        <v>9.9999999999909051E-3</v>
      </c>
      <c r="L877" s="6">
        <f t="shared" si="185"/>
        <v>876</v>
      </c>
      <c r="M877">
        <f t="shared" si="187"/>
        <v>418.99674108874734</v>
      </c>
      <c r="N877">
        <f t="shared" si="188"/>
        <v>2.8964007182205958E-3</v>
      </c>
      <c r="O877">
        <f t="shared" si="189"/>
        <v>-2.2745205267616804</v>
      </c>
      <c r="P877" t="str">
        <f t="shared" si="190"/>
        <v/>
      </c>
      <c r="Q877">
        <f t="shared" si="191"/>
        <v>8.8356464402750134E-5</v>
      </c>
      <c r="R877">
        <f t="shared" si="192"/>
        <v>-0.72538516106082618</v>
      </c>
      <c r="S877">
        <f t="shared" si="193"/>
        <v>-0.88593043038094133</v>
      </c>
      <c r="T877" t="str">
        <f t="shared" si="194"/>
        <v/>
      </c>
      <c r="U877" t="str">
        <f t="shared" si="195"/>
        <v/>
      </c>
      <c r="V877" t="str">
        <f t="shared" si="186"/>
        <v/>
      </c>
      <c r="X877">
        <f t="shared" ca="1" si="196"/>
        <v>5.7065537402002064</v>
      </c>
    </row>
    <row r="878" spans="1:24" x14ac:dyDescent="0.25">
      <c r="A878" s="2">
        <v>43316.122484016203</v>
      </c>
      <c r="B878">
        <v>418.99033069128001</v>
      </c>
      <c r="C878">
        <v>5</v>
      </c>
      <c r="H878">
        <f>VLOOKUP(A878,[1]Sheet1!$A$2:$F$10009,5,FALSE)</f>
        <v>418.99</v>
      </c>
      <c r="I878">
        <f>VLOOKUP(A878,[1]Sheet1!$A$2:$F$10009,6,FALSE)</f>
        <v>419</v>
      </c>
      <c r="J878" s="5">
        <f t="shared" ca="1" si="183"/>
        <v>2.3866918064848578E-5</v>
      </c>
      <c r="K878" s="5">
        <f t="shared" ca="1" si="184"/>
        <v>9.9999999999909051E-3</v>
      </c>
      <c r="L878" s="6">
        <f t="shared" si="185"/>
        <v>877</v>
      </c>
      <c r="M878">
        <f t="shared" si="187"/>
        <v>418.99586166226885</v>
      </c>
      <c r="N878">
        <f t="shared" si="188"/>
        <v>3.0816063954968624E-3</v>
      </c>
      <c r="O878">
        <f t="shared" si="189"/>
        <v>-1.7948336935326159</v>
      </c>
      <c r="P878" t="str">
        <f t="shared" si="190"/>
        <v/>
      </c>
      <c r="Q878">
        <f t="shared" si="191"/>
        <v>1.5912037633825094E-4</v>
      </c>
      <c r="R878">
        <f t="shared" si="192"/>
        <v>-0.51588801454560651</v>
      </c>
      <c r="S878">
        <f t="shared" si="193"/>
        <v>-0.11753491430441368</v>
      </c>
      <c r="T878" t="str">
        <f t="shared" si="194"/>
        <v/>
      </c>
      <c r="U878" t="str">
        <f t="shared" si="195"/>
        <v/>
      </c>
      <c r="V878" t="str">
        <f t="shared" si="186"/>
        <v/>
      </c>
      <c r="X878">
        <f t="shared" ca="1" si="196"/>
        <v>5.7065537402002064</v>
      </c>
    </row>
    <row r="879" spans="1:24" x14ac:dyDescent="0.25">
      <c r="A879" s="2">
        <v>43316.12282340278</v>
      </c>
      <c r="B879">
        <v>418.9992206</v>
      </c>
      <c r="C879">
        <v>5</v>
      </c>
      <c r="H879">
        <f>VLOOKUP(A879,[1]Sheet1!$A$2:$F$10009,5,FALSE)</f>
        <v>418.99</v>
      </c>
      <c r="I879">
        <f>VLOOKUP(A879,[1]Sheet1!$A$2:$F$10009,6,FALSE)</f>
        <v>419</v>
      </c>
      <c r="J879" s="5">
        <f t="shared" ca="1" si="183"/>
        <v>2.3866918064848578E-5</v>
      </c>
      <c r="K879" s="5">
        <f t="shared" ca="1" si="184"/>
        <v>9.9999999999909051E-3</v>
      </c>
      <c r="L879" s="6">
        <f t="shared" si="185"/>
        <v>878</v>
      </c>
      <c r="M879">
        <f t="shared" si="187"/>
        <v>418.99474230569837</v>
      </c>
      <c r="N879">
        <f t="shared" si="188"/>
        <v>2.9767200593150728E-3</v>
      </c>
      <c r="O879">
        <f t="shared" si="189"/>
        <v>1.5044391855459895</v>
      </c>
      <c r="P879">
        <f t="shared" si="190"/>
        <v>1</v>
      </c>
      <c r="Q879">
        <f t="shared" si="191"/>
        <v>3.3938657725229859E-4</v>
      </c>
      <c r="R879">
        <f t="shared" si="192"/>
        <v>-4.7695200894934793E-2</v>
      </c>
      <c r="S879">
        <f t="shared" si="193"/>
        <v>-0.11753491430441368</v>
      </c>
      <c r="T879" t="str">
        <f t="shared" si="194"/>
        <v/>
      </c>
      <c r="U879" t="str">
        <f t="shared" si="195"/>
        <v/>
      </c>
      <c r="V879" t="str">
        <f t="shared" si="186"/>
        <v/>
      </c>
      <c r="X879">
        <f t="shared" ca="1" si="196"/>
        <v>5.7065537402002064</v>
      </c>
    </row>
    <row r="880" spans="1:24" x14ac:dyDescent="0.25">
      <c r="A880" s="2">
        <v>43316.12282340278</v>
      </c>
      <c r="B880">
        <v>419</v>
      </c>
      <c r="C880">
        <v>1</v>
      </c>
      <c r="H880">
        <f>VLOOKUP(A880,[1]Sheet1!$A$2:$F$10009,5,FALSE)</f>
        <v>418.99</v>
      </c>
      <c r="I880">
        <f>VLOOKUP(A880,[1]Sheet1!$A$2:$F$10009,6,FALSE)</f>
        <v>419</v>
      </c>
      <c r="J880" s="5">
        <f t="shared" ca="1" si="183"/>
        <v>2.3866918064848578E-5</v>
      </c>
      <c r="K880" s="5">
        <f t="shared" ca="1" si="184"/>
        <v>9.9999999999909051E-3</v>
      </c>
      <c r="L880" s="6">
        <f t="shared" si="185"/>
        <v>879</v>
      </c>
      <c r="M880">
        <f t="shared" si="187"/>
        <v>418.99509076579869</v>
      </c>
      <c r="N880">
        <f t="shared" si="188"/>
        <v>3.0665233965410607E-3</v>
      </c>
      <c r="O880">
        <f t="shared" si="189"/>
        <v>1.6009120317961056</v>
      </c>
      <c r="P880">
        <f t="shared" si="190"/>
        <v>1</v>
      </c>
      <c r="Q880">
        <f t="shared" si="191"/>
        <v>0</v>
      </c>
      <c r="R880">
        <f t="shared" si="192"/>
        <v>-0.95153177087983765</v>
      </c>
      <c r="S880">
        <f t="shared" si="193"/>
        <v>-1.1219986607262076</v>
      </c>
      <c r="T880">
        <f t="shared" si="194"/>
        <v>1</v>
      </c>
      <c r="U880">
        <f t="shared" ca="1" si="195"/>
        <v>9.9999999999909051E-3</v>
      </c>
      <c r="V880">
        <f t="shared" ca="1" si="186"/>
        <v>9.9999999999909051E-3</v>
      </c>
      <c r="X880">
        <f t="shared" ca="1" si="196"/>
        <v>5.7165537402001974</v>
      </c>
    </row>
    <row r="881" spans="1:24" x14ac:dyDescent="0.25">
      <c r="A881" s="2">
        <v>43316.122892916668</v>
      </c>
      <c r="B881">
        <v>418.99035928868</v>
      </c>
      <c r="C881">
        <v>2</v>
      </c>
      <c r="H881">
        <f>VLOOKUP(A881,[1]Sheet1!$A$2:$F$10009,5,FALSE)</f>
        <v>418.99</v>
      </c>
      <c r="I881">
        <f>VLOOKUP(A881,[1]Sheet1!$A$2:$F$10009,6,FALSE)</f>
        <v>419</v>
      </c>
      <c r="J881" s="5">
        <f t="shared" ca="1" si="183"/>
        <v>2.3866918064848578E-5</v>
      </c>
      <c r="K881" s="5">
        <f t="shared" ca="1" si="184"/>
        <v>9.9999999999909051E-3</v>
      </c>
      <c r="L881" s="6">
        <f t="shared" si="185"/>
        <v>880</v>
      </c>
      <c r="M881">
        <f t="shared" si="187"/>
        <v>418.99529363454451</v>
      </c>
      <c r="N881">
        <f t="shared" si="188"/>
        <v>3.1102164203846917E-3</v>
      </c>
      <c r="O881">
        <f t="shared" si="189"/>
        <v>-1.5864959853508418</v>
      </c>
      <c r="P881" t="str">
        <f t="shared" si="190"/>
        <v/>
      </c>
      <c r="Q881">
        <f t="shared" si="191"/>
        <v>6.951388786546886E-5</v>
      </c>
      <c r="R881">
        <f t="shared" si="192"/>
        <v>-0.71972257359690972</v>
      </c>
      <c r="S881">
        <f t="shared" si="193"/>
        <v>-0.81883947406752899</v>
      </c>
      <c r="T881" t="str">
        <f t="shared" si="194"/>
        <v/>
      </c>
      <c r="U881" t="str">
        <f t="shared" si="195"/>
        <v/>
      </c>
      <c r="V881" t="str">
        <f t="shared" si="186"/>
        <v/>
      </c>
      <c r="X881">
        <f t="shared" ca="1" si="196"/>
        <v>5.7165537402001974</v>
      </c>
    </row>
    <row r="882" spans="1:24" x14ac:dyDescent="0.25">
      <c r="A882" s="2">
        <v>43316.12299246528</v>
      </c>
      <c r="B882">
        <v>418.99038480628002</v>
      </c>
      <c r="C882">
        <v>4</v>
      </c>
      <c r="H882">
        <f>VLOOKUP(A882,[1]Sheet1!$A$2:$F$10009,5,FALSE)</f>
        <v>418.99</v>
      </c>
      <c r="I882">
        <f>VLOOKUP(A882,[1]Sheet1!$A$2:$F$10009,6,FALSE)</f>
        <v>419.00000000000011</v>
      </c>
      <c r="J882" s="5">
        <f t="shared" ca="1" si="183"/>
        <v>2.3866918064848578E-5</v>
      </c>
      <c r="K882" s="5">
        <f t="shared" ca="1" si="184"/>
        <v>9.9999999999909051E-3</v>
      </c>
      <c r="L882" s="6">
        <f t="shared" si="185"/>
        <v>881</v>
      </c>
      <c r="M882">
        <f t="shared" si="187"/>
        <v>418.99452857769512</v>
      </c>
      <c r="N882">
        <f t="shared" si="188"/>
        <v>3.203799979070002E-3</v>
      </c>
      <c r="O882">
        <f t="shared" si="189"/>
        <v>-1.2933926718809816</v>
      </c>
      <c r="P882" t="str">
        <f t="shared" si="190"/>
        <v/>
      </c>
      <c r="Q882">
        <f t="shared" si="191"/>
        <v>9.9548611615318805E-5</v>
      </c>
      <c r="R882">
        <f t="shared" si="192"/>
        <v>-0.60695904901689557</v>
      </c>
      <c r="S882">
        <f t="shared" si="193"/>
        <v>-0.28066546350241395</v>
      </c>
      <c r="T882" t="str">
        <f t="shared" si="194"/>
        <v/>
      </c>
      <c r="U882" t="str">
        <f t="shared" si="195"/>
        <v/>
      </c>
      <c r="V882" t="str">
        <f t="shared" si="186"/>
        <v/>
      </c>
      <c r="X882">
        <f t="shared" ca="1" si="196"/>
        <v>5.7165537402001974</v>
      </c>
    </row>
    <row r="883" spans="1:24" x14ac:dyDescent="0.25">
      <c r="A883" s="2">
        <v>43316.123024548608</v>
      </c>
      <c r="B883">
        <v>418.99107050504</v>
      </c>
      <c r="C883">
        <v>3</v>
      </c>
      <c r="H883">
        <f>VLOOKUP(A883,[1]Sheet1!$A$2:$F$10009,5,FALSE)</f>
        <v>418.99</v>
      </c>
      <c r="I883">
        <f>VLOOKUP(A883,[1]Sheet1!$A$2:$F$10009,6,FALSE)</f>
        <v>419</v>
      </c>
      <c r="J883" s="5">
        <f t="shared" ca="1" si="183"/>
        <v>2.3866918064848578E-5</v>
      </c>
      <c r="K883" s="5">
        <f t="shared" ca="1" si="184"/>
        <v>9.9999999999909051E-3</v>
      </c>
      <c r="L883" s="6">
        <f t="shared" si="185"/>
        <v>882</v>
      </c>
      <c r="M883">
        <f t="shared" si="187"/>
        <v>418.99389350291409</v>
      </c>
      <c r="N883">
        <f t="shared" si="188"/>
        <v>3.275171139102564E-3</v>
      </c>
      <c r="O883">
        <f t="shared" si="189"/>
        <v>-0.86193904202042726</v>
      </c>
      <c r="P883" t="str">
        <f t="shared" si="190"/>
        <v/>
      </c>
      <c r="Q883">
        <f t="shared" si="191"/>
        <v>3.2083327823784202E-5</v>
      </c>
      <c r="R883">
        <f t="shared" si="192"/>
        <v>-0.75623740293610975</v>
      </c>
      <c r="S883">
        <f t="shared" si="193"/>
        <v>-0.51969463184377351</v>
      </c>
      <c r="T883" t="str">
        <f t="shared" si="194"/>
        <v/>
      </c>
      <c r="U883" t="str">
        <f t="shared" si="195"/>
        <v/>
      </c>
      <c r="V883" t="str">
        <f t="shared" si="186"/>
        <v/>
      </c>
      <c r="X883">
        <f t="shared" ca="1" si="196"/>
        <v>5.7165537402001974</v>
      </c>
    </row>
    <row r="884" spans="1:24" x14ac:dyDescent="0.25">
      <c r="A884" s="2">
        <v>43316.123121064818</v>
      </c>
      <c r="B884">
        <v>419</v>
      </c>
      <c r="C884">
        <v>2</v>
      </c>
      <c r="H884">
        <f>VLOOKUP(A884,[1]Sheet1!$A$2:$F$10009,5,FALSE)</f>
        <v>418.99</v>
      </c>
      <c r="I884">
        <f>VLOOKUP(A884,[1]Sheet1!$A$2:$F$10009,6,FALSE)</f>
        <v>419</v>
      </c>
      <c r="J884" s="5">
        <f t="shared" ca="1" si="183"/>
        <v>2.3866918064848578E-5</v>
      </c>
      <c r="K884" s="5">
        <f t="shared" ca="1" si="184"/>
        <v>9.9999999999909051E-3</v>
      </c>
      <c r="L884" s="6">
        <f t="shared" si="185"/>
        <v>883</v>
      </c>
      <c r="M884">
        <f t="shared" si="187"/>
        <v>418.99328574414665</v>
      </c>
      <c r="N884">
        <f t="shared" si="188"/>
        <v>3.2900193847301001E-3</v>
      </c>
      <c r="O884">
        <f t="shared" si="189"/>
        <v>2.0407952258628073</v>
      </c>
      <c r="P884">
        <f t="shared" si="190"/>
        <v>1</v>
      </c>
      <c r="Q884">
        <f t="shared" si="191"/>
        <v>9.6516210760455579E-5</v>
      </c>
      <c r="R884">
        <f t="shared" si="192"/>
        <v>-0.56403254736489106</v>
      </c>
      <c r="S884">
        <f t="shared" si="193"/>
        <v>-0.75693727252255727</v>
      </c>
      <c r="T884">
        <f t="shared" si="194"/>
        <v>1</v>
      </c>
      <c r="U884">
        <f t="shared" ca="1" si="195"/>
        <v>9.9999999999909051E-3</v>
      </c>
      <c r="V884">
        <f t="shared" ca="1" si="186"/>
        <v>9.9999999999909051E-3</v>
      </c>
      <c r="X884">
        <f t="shared" ca="1" si="196"/>
        <v>5.7265537402001883</v>
      </c>
    </row>
    <row r="885" spans="1:24" x14ac:dyDescent="0.25">
      <c r="A885" s="2">
        <v>43316.123168680548</v>
      </c>
      <c r="B885">
        <v>418.99392122133997</v>
      </c>
      <c r="C885">
        <v>3</v>
      </c>
      <c r="H885">
        <f>VLOOKUP(A885,[1]Sheet1!$A$2:$F$10009,5,FALSE)</f>
        <v>418.99</v>
      </c>
      <c r="I885">
        <f>VLOOKUP(A885,[1]Sheet1!$A$2:$F$10009,6,FALSE)</f>
        <v>419</v>
      </c>
      <c r="J885" s="5">
        <f t="shared" ca="1" si="183"/>
        <v>2.3866918064848578E-5</v>
      </c>
      <c r="K885" s="5">
        <f t="shared" ca="1" si="184"/>
        <v>9.9999999999909051E-3</v>
      </c>
      <c r="L885" s="6">
        <f t="shared" si="185"/>
        <v>884</v>
      </c>
      <c r="M885">
        <f t="shared" si="187"/>
        <v>418.99367127336069</v>
      </c>
      <c r="N885">
        <f t="shared" si="188"/>
        <v>3.437882428723016E-3</v>
      </c>
      <c r="O885">
        <f t="shared" si="189"/>
        <v>7.2704050957732247E-2</v>
      </c>
      <c r="P885" t="str">
        <f t="shared" si="190"/>
        <v/>
      </c>
      <c r="Q885">
        <f t="shared" si="191"/>
        <v>4.761572927236557E-5</v>
      </c>
      <c r="R885">
        <f t="shared" si="192"/>
        <v>-0.67376694866355591</v>
      </c>
      <c r="S885">
        <f t="shared" si="193"/>
        <v>-0.45936064169970303</v>
      </c>
      <c r="T885" t="str">
        <f t="shared" si="194"/>
        <v/>
      </c>
      <c r="U885" t="str">
        <f t="shared" si="195"/>
        <v/>
      </c>
      <c r="V885" t="str">
        <f t="shared" si="186"/>
        <v/>
      </c>
      <c r="X885">
        <f t="shared" ca="1" si="196"/>
        <v>5.7265537402001883</v>
      </c>
    </row>
    <row r="886" spans="1:24" x14ac:dyDescent="0.25">
      <c r="A886" s="2">
        <v>43316.123442418982</v>
      </c>
      <c r="B886">
        <v>418.99179786949998</v>
      </c>
      <c r="C886">
        <v>5</v>
      </c>
      <c r="H886">
        <f>VLOOKUP(A886,[1]Sheet1!$A$2:$F$10009,5,FALSE)</f>
        <v>418.99</v>
      </c>
      <c r="I886">
        <f>VLOOKUP(A886,[1]Sheet1!$A$2:$F$10009,6,FALSE)</f>
        <v>419</v>
      </c>
      <c r="J886" s="5">
        <f t="shared" ca="1" si="183"/>
        <v>2.3866918064848578E-5</v>
      </c>
      <c r="K886" s="5">
        <f t="shared" ca="1" si="184"/>
        <v>9.9999999999909051E-3</v>
      </c>
      <c r="L886" s="6">
        <f t="shared" si="185"/>
        <v>885</v>
      </c>
      <c r="M886">
        <f t="shared" si="187"/>
        <v>418.99340627116538</v>
      </c>
      <c r="N886">
        <f t="shared" si="188"/>
        <v>3.4226846398778764E-3</v>
      </c>
      <c r="O886">
        <f t="shared" si="189"/>
        <v>-0.4699240025411876</v>
      </c>
      <c r="P886" t="str">
        <f t="shared" si="190"/>
        <v/>
      </c>
      <c r="Q886">
        <f t="shared" si="191"/>
        <v>2.7373843477107584E-4</v>
      </c>
      <c r="R886">
        <f t="shared" si="192"/>
        <v>0.11226336739537385</v>
      </c>
      <c r="S886">
        <f t="shared" si="193"/>
        <v>0.10202118310550989</v>
      </c>
      <c r="T886" t="str">
        <f t="shared" si="194"/>
        <v/>
      </c>
      <c r="U886" t="str">
        <f t="shared" si="195"/>
        <v/>
      </c>
      <c r="V886" t="str">
        <f t="shared" si="186"/>
        <v/>
      </c>
      <c r="X886">
        <f t="shared" ca="1" si="196"/>
        <v>5.7265537402001883</v>
      </c>
    </row>
    <row r="887" spans="1:24" x14ac:dyDescent="0.25">
      <c r="A887" s="2">
        <v>43316.123710729167</v>
      </c>
      <c r="B887">
        <v>419</v>
      </c>
      <c r="C887">
        <v>4</v>
      </c>
      <c r="H887">
        <f>VLOOKUP(A887,[1]Sheet1!$A$2:$F$10009,5,FALSE)</f>
        <v>418.99</v>
      </c>
      <c r="I887">
        <f>VLOOKUP(A887,[1]Sheet1!$A$2:$F$10009,6,FALSE)</f>
        <v>418.99999999999989</v>
      </c>
      <c r="J887" s="5">
        <f t="shared" ca="1" si="183"/>
        <v>2.3866918064848578E-5</v>
      </c>
      <c r="K887" s="5">
        <f t="shared" ca="1" si="184"/>
        <v>9.9999999999909051E-3</v>
      </c>
      <c r="L887" s="6">
        <f t="shared" si="185"/>
        <v>886</v>
      </c>
      <c r="M887">
        <f t="shared" si="187"/>
        <v>418.99302071807693</v>
      </c>
      <c r="N887">
        <f t="shared" si="188"/>
        <v>3.4325655914174791E-3</v>
      </c>
      <c r="O887">
        <f t="shared" si="189"/>
        <v>2.0332552247555249</v>
      </c>
      <c r="P887">
        <f t="shared" si="190"/>
        <v>1</v>
      </c>
      <c r="Q887">
        <f t="shared" si="191"/>
        <v>2.6831018476514146E-4</v>
      </c>
      <c r="R887">
        <f t="shared" si="192"/>
        <v>0.17288242564133285</v>
      </c>
      <c r="S887">
        <f t="shared" si="193"/>
        <v>-8.7688073387140172E-2</v>
      </c>
      <c r="T887" t="str">
        <f t="shared" si="194"/>
        <v/>
      </c>
      <c r="U887" t="str">
        <f t="shared" si="195"/>
        <v/>
      </c>
      <c r="V887" t="str">
        <f t="shared" si="186"/>
        <v/>
      </c>
      <c r="X887">
        <f t="shared" ca="1" si="196"/>
        <v>5.7265537402001883</v>
      </c>
    </row>
    <row r="888" spans="1:24" x14ac:dyDescent="0.25">
      <c r="A888" s="2">
        <v>43316.124509247682</v>
      </c>
      <c r="B888">
        <v>418.99700000000001</v>
      </c>
      <c r="C888">
        <v>9</v>
      </c>
      <c r="H888">
        <f>VLOOKUP(A888,[1]Sheet1!$A$2:$F$10009,5,FALSE)</f>
        <v>418.99</v>
      </c>
      <c r="I888">
        <f>VLOOKUP(A888,[1]Sheet1!$A$2:$F$10009,6,FALSE)</f>
        <v>419</v>
      </c>
      <c r="J888" s="5">
        <f t="shared" ca="1" si="183"/>
        <v>2.3866918064848578E-5</v>
      </c>
      <c r="K888" s="5">
        <f t="shared" ca="1" si="184"/>
        <v>9.9999999999909051E-3</v>
      </c>
      <c r="L888" s="6">
        <f t="shared" si="185"/>
        <v>887</v>
      </c>
      <c r="M888">
        <f t="shared" si="187"/>
        <v>418.99361957164092</v>
      </c>
      <c r="N888">
        <f t="shared" si="188"/>
        <v>3.6189424227398609E-3</v>
      </c>
      <c r="O888">
        <f t="shared" si="189"/>
        <v>0.93409288245448996</v>
      </c>
      <c r="P888" t="str">
        <f t="shared" si="190"/>
        <v/>
      </c>
      <c r="Q888">
        <f t="shared" si="191"/>
        <v>7.9851851478451863E-4</v>
      </c>
      <c r="R888">
        <f t="shared" si="192"/>
        <v>3.3423361586910807</v>
      </c>
      <c r="S888">
        <f t="shared" si="193"/>
        <v>1.6662222541208629</v>
      </c>
      <c r="T888" t="str">
        <f t="shared" si="194"/>
        <v/>
      </c>
      <c r="U888" t="str">
        <f t="shared" si="195"/>
        <v/>
      </c>
      <c r="V888" t="str">
        <f t="shared" si="186"/>
        <v/>
      </c>
      <c r="X888">
        <f t="shared" ca="1" si="196"/>
        <v>5.7265537402001883</v>
      </c>
    </row>
    <row r="889" spans="1:24" x14ac:dyDescent="0.25">
      <c r="A889" s="2">
        <v>43316.124806377316</v>
      </c>
      <c r="B889">
        <v>418.99670877844</v>
      </c>
      <c r="C889">
        <v>3</v>
      </c>
      <c r="H889">
        <f>VLOOKUP(A889,[1]Sheet1!$A$2:$F$10009,5,FALSE)</f>
        <v>418.99</v>
      </c>
      <c r="I889">
        <f>VLOOKUP(A889,[1]Sheet1!$A$2:$F$10009,6,FALSE)</f>
        <v>419</v>
      </c>
      <c r="J889" s="5">
        <f t="shared" ca="1" si="183"/>
        <v>2.3866918064848578E-5</v>
      </c>
      <c r="K889" s="5">
        <f t="shared" ca="1" si="184"/>
        <v>9.9999999999909051E-3</v>
      </c>
      <c r="L889" s="6">
        <f t="shared" si="185"/>
        <v>888</v>
      </c>
      <c r="M889">
        <f t="shared" si="187"/>
        <v>418.99387556806204</v>
      </c>
      <c r="N889">
        <f t="shared" si="188"/>
        <v>3.6588631309647231E-3</v>
      </c>
      <c r="O889">
        <f t="shared" si="189"/>
        <v>0.77434172215415975</v>
      </c>
      <c r="P889" t="str">
        <f t="shared" si="190"/>
        <v/>
      </c>
      <c r="Q889">
        <f t="shared" si="191"/>
        <v>2.971296344185248E-4</v>
      </c>
      <c r="R889">
        <f t="shared" si="192"/>
        <v>0.41975495328935347</v>
      </c>
      <c r="S889">
        <f t="shared" si="193"/>
        <v>-0.36851184158873052</v>
      </c>
      <c r="T889" t="str">
        <f t="shared" si="194"/>
        <v/>
      </c>
      <c r="U889" t="str">
        <f t="shared" si="195"/>
        <v/>
      </c>
      <c r="V889" t="str">
        <f t="shared" si="186"/>
        <v/>
      </c>
      <c r="X889">
        <f t="shared" ca="1" si="196"/>
        <v>5.7265537402001883</v>
      </c>
    </row>
    <row r="890" spans="1:24" x14ac:dyDescent="0.25">
      <c r="A890" s="2">
        <v>43316.125031793978</v>
      </c>
      <c r="B890">
        <v>418.99095218417989</v>
      </c>
      <c r="C890">
        <v>4</v>
      </c>
      <c r="H890">
        <f>VLOOKUP(A890,[1]Sheet1!$A$2:$F$10009,5,FALSE)</f>
        <v>418.99000000000012</v>
      </c>
      <c r="I890">
        <f>VLOOKUP(A890,[1]Sheet1!$A$2:$F$10009,6,FALSE)</f>
        <v>419</v>
      </c>
      <c r="J890" s="5">
        <f t="shared" ca="1" si="183"/>
        <v>2.3866918064577236E-5</v>
      </c>
      <c r="K890" s="5">
        <f t="shared" ca="1" si="184"/>
        <v>9.9999999998772182E-3</v>
      </c>
      <c r="L890" s="6">
        <f t="shared" si="185"/>
        <v>889</v>
      </c>
      <c r="M890">
        <f t="shared" si="187"/>
        <v>418.99407346050651</v>
      </c>
      <c r="N890">
        <f t="shared" si="188"/>
        <v>3.6873667221004793E-3</v>
      </c>
      <c r="O890">
        <f t="shared" si="189"/>
        <v>-0.84647841179353756</v>
      </c>
      <c r="P890" t="str">
        <f t="shared" si="190"/>
        <v/>
      </c>
      <c r="Q890">
        <f t="shared" si="191"/>
        <v>2.2541666112374514E-4</v>
      </c>
      <c r="R890">
        <f t="shared" si="192"/>
        <v>9.3792342832827877E-2</v>
      </c>
      <c r="S890">
        <f t="shared" si="193"/>
        <v>1.0908000936158301E-2</v>
      </c>
      <c r="T890" t="str">
        <f t="shared" si="194"/>
        <v/>
      </c>
      <c r="U890" t="str">
        <f t="shared" si="195"/>
        <v/>
      </c>
      <c r="V890" t="str">
        <f t="shared" si="186"/>
        <v/>
      </c>
      <c r="X890">
        <f t="shared" ca="1" si="196"/>
        <v>5.7265537402001883</v>
      </c>
    </row>
    <row r="891" spans="1:24" x14ac:dyDescent="0.25">
      <c r="A891" s="2">
        <v>43316.12518195602</v>
      </c>
      <c r="B891">
        <v>418.99</v>
      </c>
      <c r="C891">
        <v>3</v>
      </c>
      <c r="H891">
        <f>VLOOKUP(A891,[1]Sheet1!$A$2:$F$10009,5,FALSE)</f>
        <v>418.99</v>
      </c>
      <c r="I891">
        <f>VLOOKUP(A891,[1]Sheet1!$A$2:$F$10009,6,FALSE)</f>
        <v>419</v>
      </c>
      <c r="J891" s="5">
        <f t="shared" ca="1" si="183"/>
        <v>2.3866918064848578E-5</v>
      </c>
      <c r="K891" s="5">
        <f t="shared" ca="1" si="184"/>
        <v>9.9999999999909051E-3</v>
      </c>
      <c r="L891" s="6">
        <f t="shared" si="185"/>
        <v>890</v>
      </c>
      <c r="M891">
        <f t="shared" si="187"/>
        <v>418.99366110060646</v>
      </c>
      <c r="N891">
        <f t="shared" si="188"/>
        <v>3.7177917891745797E-3</v>
      </c>
      <c r="O891">
        <f t="shared" si="189"/>
        <v>-0.98475138309540777</v>
      </c>
      <c r="P891" t="str">
        <f t="shared" si="190"/>
        <v/>
      </c>
      <c r="Q891">
        <f t="shared" si="191"/>
        <v>1.5016204270068556E-4</v>
      </c>
      <c r="R891">
        <f t="shared" si="192"/>
        <v>-0.27399866272311069</v>
      </c>
      <c r="S891">
        <f t="shared" si="193"/>
        <v>-0.36335957167312183</v>
      </c>
      <c r="T891" t="str">
        <f t="shared" si="194"/>
        <v/>
      </c>
      <c r="U891" t="str">
        <f t="shared" si="195"/>
        <v/>
      </c>
      <c r="V891" t="str">
        <f t="shared" si="186"/>
        <v/>
      </c>
      <c r="X891">
        <f t="shared" ca="1" si="196"/>
        <v>5.7265537402001883</v>
      </c>
    </row>
    <row r="892" spans="1:24" x14ac:dyDescent="0.25">
      <c r="A892" s="2">
        <v>43316.125540879628</v>
      </c>
      <c r="B892">
        <v>418.99654595589999</v>
      </c>
      <c r="C892">
        <v>6</v>
      </c>
      <c r="H892">
        <f>VLOOKUP(A892,[1]Sheet1!$A$2:$F$10009,5,FALSE)</f>
        <v>418.99</v>
      </c>
      <c r="I892">
        <f>VLOOKUP(A892,[1]Sheet1!$A$2:$F$10009,6,FALSE)</f>
        <v>419</v>
      </c>
      <c r="J892" s="5">
        <f t="shared" ca="1" si="183"/>
        <v>2.3866918064848578E-5</v>
      </c>
      <c r="K892" s="5">
        <f t="shared" ca="1" si="184"/>
        <v>9.9999999999909051E-3</v>
      </c>
      <c r="L892" s="6">
        <f t="shared" si="185"/>
        <v>891</v>
      </c>
      <c r="M892">
        <f t="shared" si="187"/>
        <v>418.99319073889671</v>
      </c>
      <c r="N892">
        <f t="shared" si="188"/>
        <v>3.7593891451345477E-3</v>
      </c>
      <c r="O892">
        <f t="shared" si="189"/>
        <v>0.89248994284544048</v>
      </c>
      <c r="P892" t="str">
        <f t="shared" si="190"/>
        <v/>
      </c>
      <c r="Q892">
        <f t="shared" si="191"/>
        <v>3.5892360756406561E-4</v>
      </c>
      <c r="R892">
        <f t="shared" si="192"/>
        <v>0.73739297935583981</v>
      </c>
      <c r="S892">
        <f t="shared" si="193"/>
        <v>0.8882157244583071</v>
      </c>
      <c r="T892" t="str">
        <f t="shared" si="194"/>
        <v/>
      </c>
      <c r="U892" t="str">
        <f t="shared" si="195"/>
        <v/>
      </c>
      <c r="V892" t="str">
        <f t="shared" si="186"/>
        <v/>
      </c>
      <c r="X892">
        <f t="shared" ca="1" si="196"/>
        <v>5.7265537402001883</v>
      </c>
    </row>
    <row r="893" spans="1:24" x14ac:dyDescent="0.25">
      <c r="A893" s="2">
        <v>43316.125540879628</v>
      </c>
      <c r="B893">
        <v>419</v>
      </c>
      <c r="C893">
        <v>1</v>
      </c>
      <c r="H893">
        <f>VLOOKUP(A893,[1]Sheet1!$A$2:$F$10009,5,FALSE)</f>
        <v>418.99</v>
      </c>
      <c r="I893">
        <f>VLOOKUP(A893,[1]Sheet1!$A$2:$F$10009,6,FALSE)</f>
        <v>419</v>
      </c>
      <c r="J893" s="5">
        <f t="shared" ca="1" si="183"/>
        <v>2.3866918064848578E-5</v>
      </c>
      <c r="K893" s="5">
        <f t="shared" ca="1" si="184"/>
        <v>9.9999999999909051E-3</v>
      </c>
      <c r="L893" s="6">
        <f t="shared" si="185"/>
        <v>892</v>
      </c>
      <c r="M893">
        <f t="shared" si="187"/>
        <v>418.99351890660074</v>
      </c>
      <c r="N893">
        <f t="shared" si="188"/>
        <v>3.7866980096085499E-3</v>
      </c>
      <c r="O893">
        <f t="shared" si="189"/>
        <v>1.7115421886861624</v>
      </c>
      <c r="P893">
        <f t="shared" si="190"/>
        <v>1</v>
      </c>
      <c r="Q893">
        <f t="shared" si="191"/>
        <v>0</v>
      </c>
      <c r="R893">
        <f t="shared" si="192"/>
        <v>-1.1062704224002811</v>
      </c>
      <c r="S893">
        <f t="shared" si="193"/>
        <v>-1.2023825435168549</v>
      </c>
      <c r="T893">
        <f t="shared" si="194"/>
        <v>1</v>
      </c>
      <c r="U893">
        <f t="shared" ca="1" si="195"/>
        <v>9.9999999999909051E-3</v>
      </c>
      <c r="V893">
        <f t="shared" ca="1" si="186"/>
        <v>9.9999999999909051E-3</v>
      </c>
      <c r="X893">
        <f t="shared" ca="1" si="196"/>
        <v>5.7365537402001792</v>
      </c>
    </row>
    <row r="894" spans="1:24" x14ac:dyDescent="0.25">
      <c r="A894" s="2">
        <v>43316.125540879628</v>
      </c>
      <c r="B894">
        <v>419</v>
      </c>
      <c r="C894">
        <v>1</v>
      </c>
      <c r="H894">
        <f>VLOOKUP(A894,[1]Sheet1!$A$2:$F$10009,5,FALSE)</f>
        <v>418.99</v>
      </c>
      <c r="I894">
        <f>VLOOKUP(A894,[1]Sheet1!$A$2:$F$10009,6,FALSE)</f>
        <v>419</v>
      </c>
      <c r="J894" s="5">
        <f t="shared" ca="1" si="183"/>
        <v>2.3866918064848578E-5</v>
      </c>
      <c r="K894" s="5">
        <f t="shared" ca="1" si="184"/>
        <v>9.9999999999909051E-3</v>
      </c>
      <c r="L894" s="6">
        <f t="shared" si="185"/>
        <v>893</v>
      </c>
      <c r="M894">
        <f t="shared" si="187"/>
        <v>418.9942449972142</v>
      </c>
      <c r="N894">
        <f t="shared" si="188"/>
        <v>3.9142278487140853E-3</v>
      </c>
      <c r="O894">
        <f t="shared" si="189"/>
        <v>1.470277921530516</v>
      </c>
      <c r="P894" t="str">
        <f t="shared" si="190"/>
        <v/>
      </c>
      <c r="Q894">
        <f t="shared" si="191"/>
        <v>0</v>
      </c>
      <c r="R894">
        <f t="shared" si="192"/>
        <v>-1.0499568866875568</v>
      </c>
      <c r="S894">
        <f t="shared" si="193"/>
        <v>-1.2023825435168549</v>
      </c>
      <c r="T894">
        <f t="shared" si="194"/>
        <v>1</v>
      </c>
      <c r="U894">
        <f t="shared" ca="1" si="195"/>
        <v>9.9999999999909051E-3</v>
      </c>
      <c r="V894" t="str">
        <f t="shared" si="186"/>
        <v/>
      </c>
      <c r="X894">
        <f t="shared" ca="1" si="196"/>
        <v>5.7365537402001792</v>
      </c>
    </row>
    <row r="895" spans="1:24" x14ac:dyDescent="0.25">
      <c r="A895" s="2">
        <v>43316.125652187497</v>
      </c>
      <c r="B895">
        <v>419</v>
      </c>
      <c r="C895">
        <v>3</v>
      </c>
      <c r="H895">
        <f>VLOOKUP(A895,[1]Sheet1!$A$2:$F$10009,5,FALSE)</f>
        <v>418.99</v>
      </c>
      <c r="I895">
        <f>VLOOKUP(A895,[1]Sheet1!$A$2:$F$10009,6,FALSE)</f>
        <v>419.00000000000011</v>
      </c>
      <c r="J895" s="5">
        <f t="shared" ca="1" si="183"/>
        <v>2.3866918064848578E-5</v>
      </c>
      <c r="K895" s="5">
        <f t="shared" ca="1" si="184"/>
        <v>9.9999999999909051E-3</v>
      </c>
      <c r="L895" s="6">
        <f t="shared" si="185"/>
        <v>894</v>
      </c>
      <c r="M895">
        <f t="shared" si="187"/>
        <v>418.99498417354187</v>
      </c>
      <c r="N895">
        <f t="shared" si="188"/>
        <v>3.9889737255182616E-3</v>
      </c>
      <c r="O895">
        <f t="shared" si="189"/>
        <v>1.2574227867300551</v>
      </c>
      <c r="P895" t="str">
        <f t="shared" si="190"/>
        <v/>
      </c>
      <c r="Q895">
        <f t="shared" si="191"/>
        <v>1.1130786879220977E-4</v>
      </c>
      <c r="R895">
        <f t="shared" si="192"/>
        <v>-0.461061916262067</v>
      </c>
      <c r="S895">
        <f t="shared" si="193"/>
        <v>-0.31316088274351472</v>
      </c>
      <c r="T895" t="str">
        <f t="shared" si="194"/>
        <v/>
      </c>
      <c r="U895" t="str">
        <f t="shared" si="195"/>
        <v/>
      </c>
      <c r="V895" t="str">
        <f t="shared" si="186"/>
        <v/>
      </c>
      <c r="X895">
        <f t="shared" ca="1" si="196"/>
        <v>5.7365537402001792</v>
      </c>
    </row>
    <row r="896" spans="1:24" x14ac:dyDescent="0.25">
      <c r="A896" s="2">
        <v>43316.126246030093</v>
      </c>
      <c r="B896">
        <v>419.00000000000011</v>
      </c>
      <c r="C896">
        <v>8</v>
      </c>
      <c r="H896">
        <f>VLOOKUP(A896,[1]Sheet1!$A$2:$F$10009,5,FALSE)</f>
        <v>418.99</v>
      </c>
      <c r="I896">
        <f>VLOOKUP(A896,[1]Sheet1!$A$2:$F$10009,6,FALSE)</f>
        <v>419</v>
      </c>
      <c r="J896" s="5">
        <f t="shared" ca="1" si="183"/>
        <v>2.3866918064848578E-5</v>
      </c>
      <c r="K896" s="5">
        <f t="shared" ca="1" si="184"/>
        <v>9.9999999999909051E-3</v>
      </c>
      <c r="L896" s="6">
        <f t="shared" si="185"/>
        <v>895</v>
      </c>
      <c r="M896">
        <f t="shared" si="187"/>
        <v>418.99572334986965</v>
      </c>
      <c r="N896">
        <f t="shared" si="188"/>
        <v>4.0171850171696168E-3</v>
      </c>
      <c r="O896">
        <f t="shared" si="189"/>
        <v>1.0645887884639356</v>
      </c>
      <c r="P896" t="str">
        <f t="shared" si="190"/>
        <v/>
      </c>
      <c r="Q896">
        <f t="shared" si="191"/>
        <v>5.9384259657235816E-4</v>
      </c>
      <c r="R896">
        <f t="shared" si="192"/>
        <v>1.8907251144792367</v>
      </c>
      <c r="S896">
        <f t="shared" si="193"/>
        <v>1.774185146688037</v>
      </c>
      <c r="T896" t="str">
        <f t="shared" si="194"/>
        <v/>
      </c>
      <c r="U896" t="str">
        <f t="shared" si="195"/>
        <v/>
      </c>
      <c r="V896" t="str">
        <f t="shared" si="186"/>
        <v/>
      </c>
      <c r="X896">
        <f t="shared" ca="1" si="196"/>
        <v>5.7365537402001792</v>
      </c>
    </row>
    <row r="897" spans="1:24" x14ac:dyDescent="0.25">
      <c r="A897" s="2">
        <v>43316.126661145827</v>
      </c>
      <c r="B897">
        <v>418.99613643198001</v>
      </c>
      <c r="C897">
        <v>6</v>
      </c>
      <c r="H897">
        <f>VLOOKUP(A897,[1]Sheet1!$A$2:$F$10009,5,FALSE)</f>
        <v>418.99</v>
      </c>
      <c r="I897">
        <f>VLOOKUP(A897,[1]Sheet1!$A$2:$F$10009,6,FALSE)</f>
        <v>419</v>
      </c>
      <c r="J897" s="5">
        <f t="shared" ca="1" si="183"/>
        <v>2.3866918064848578E-5</v>
      </c>
      <c r="K897" s="5">
        <f t="shared" ca="1" si="184"/>
        <v>9.9999999999909051E-3</v>
      </c>
      <c r="L897" s="6">
        <f t="shared" si="185"/>
        <v>896</v>
      </c>
      <c r="M897">
        <f t="shared" si="187"/>
        <v>418.99646252619738</v>
      </c>
      <c r="N897">
        <f t="shared" si="188"/>
        <v>3.9998464832496465E-3</v>
      </c>
      <c r="O897">
        <f t="shared" si="189"/>
        <v>-8.1526683270636849E-2</v>
      </c>
      <c r="P897" t="str">
        <f t="shared" si="190"/>
        <v/>
      </c>
      <c r="Q897">
        <f t="shared" si="191"/>
        <v>4.1511573363095522E-4</v>
      </c>
      <c r="R897">
        <f t="shared" si="192"/>
        <v>0.96772220725013891</v>
      </c>
      <c r="S897">
        <f t="shared" si="193"/>
        <v>0.8338700012184066</v>
      </c>
      <c r="T897" t="str">
        <f t="shared" si="194"/>
        <v/>
      </c>
      <c r="U897" t="str">
        <f t="shared" si="195"/>
        <v/>
      </c>
      <c r="V897" t="str">
        <f t="shared" si="186"/>
        <v/>
      </c>
      <c r="X897">
        <f t="shared" ca="1" si="196"/>
        <v>5.7365537402001792</v>
      </c>
    </row>
    <row r="898" spans="1:24" x14ac:dyDescent="0.25">
      <c r="A898" s="2">
        <v>43316.127421087956</v>
      </c>
      <c r="B898">
        <v>418.99639435841999</v>
      </c>
      <c r="C898">
        <v>9</v>
      </c>
      <c r="H898">
        <f>VLOOKUP(A898,[1]Sheet1!$A$2:$F$10009,5,FALSE)</f>
        <v>418.99</v>
      </c>
      <c r="I898">
        <f>VLOOKUP(A898,[1]Sheet1!$A$2:$F$10009,6,FALSE)</f>
        <v>419.00000000000011</v>
      </c>
      <c r="J898" s="5">
        <f t="shared" ref="J898:J961" ca="1" si="197">(OFFSET(I898,$AA$2,0)-H898)/H898</f>
        <v>2.3866918064848578E-5</v>
      </c>
      <c r="K898" s="5">
        <f t="shared" ca="1" si="184"/>
        <v>9.9999999999909051E-3</v>
      </c>
      <c r="L898" s="6">
        <f t="shared" si="185"/>
        <v>897</v>
      </c>
      <c r="M898">
        <f t="shared" si="187"/>
        <v>418.9965782769516</v>
      </c>
      <c r="N898">
        <f t="shared" si="188"/>
        <v>3.9854755879370502E-3</v>
      </c>
      <c r="O898">
        <f t="shared" si="189"/>
        <v>-4.6147198131396942E-2</v>
      </c>
      <c r="P898" t="str">
        <f t="shared" si="190"/>
        <v/>
      </c>
      <c r="Q898">
        <f t="shared" si="191"/>
        <v>7.5994212966179475E-4</v>
      </c>
      <c r="R898">
        <f t="shared" si="192"/>
        <v>2.5676988894720747</v>
      </c>
      <c r="S898">
        <f t="shared" si="193"/>
        <v>2.022935466772827</v>
      </c>
      <c r="T898" t="str">
        <f t="shared" si="194"/>
        <v/>
      </c>
      <c r="U898" t="str">
        <f t="shared" si="195"/>
        <v/>
      </c>
      <c r="V898" t="str">
        <f t="shared" si="186"/>
        <v/>
      </c>
      <c r="X898">
        <f t="shared" ca="1" si="196"/>
        <v>5.7365537402001792</v>
      </c>
    </row>
    <row r="899" spans="1:24" x14ac:dyDescent="0.25">
      <c r="A899" s="2">
        <v>43316.127620370367</v>
      </c>
      <c r="B899">
        <v>418.99761893167999</v>
      </c>
      <c r="C899">
        <v>9</v>
      </c>
      <c r="H899">
        <f>VLOOKUP(A899,[1]Sheet1!$A$2:$F$10009,5,FALSE)</f>
        <v>418.99</v>
      </c>
      <c r="I899">
        <f>VLOOKUP(A899,[1]Sheet1!$A$2:$F$10009,6,FALSE)</f>
        <v>419</v>
      </c>
      <c r="J899" s="5">
        <f t="shared" ca="1" si="197"/>
        <v>2.3866918064848578E-5</v>
      </c>
      <c r="K899" s="5">
        <f t="shared" ref="K899:K962" ca="1" si="198">IF(ISNUMBER(J899),H899*J899,"")</f>
        <v>9.9999999999909051E-3</v>
      </c>
      <c r="L899" s="6">
        <f t="shared" si="185"/>
        <v>898</v>
      </c>
      <c r="M899">
        <f t="shared" si="187"/>
        <v>418.99647047551537</v>
      </c>
      <c r="N899">
        <f t="shared" si="188"/>
        <v>3.9665268320374846E-3</v>
      </c>
      <c r="O899">
        <f t="shared" si="189"/>
        <v>0.2895369710731327</v>
      </c>
      <c r="P899" t="str">
        <f t="shared" si="190"/>
        <v/>
      </c>
      <c r="Q899">
        <f t="shared" si="191"/>
        <v>1.9928241090383381E-4</v>
      </c>
      <c r="R899">
        <f t="shared" si="192"/>
        <v>-0.18882879167936523</v>
      </c>
      <c r="S899">
        <f t="shared" si="193"/>
        <v>1.8615505040183919</v>
      </c>
      <c r="T899" t="str">
        <f t="shared" si="194"/>
        <v/>
      </c>
      <c r="U899" t="str">
        <f t="shared" si="195"/>
        <v/>
      </c>
      <c r="V899" t="str">
        <f t="shared" si="186"/>
        <v/>
      </c>
      <c r="X899">
        <f t="shared" ca="1" si="196"/>
        <v>5.7365537402001792</v>
      </c>
    </row>
    <row r="900" spans="1:24" x14ac:dyDescent="0.25">
      <c r="A900" s="2">
        <v>43316.12775936343</v>
      </c>
      <c r="B900">
        <v>418.99509364212003</v>
      </c>
      <c r="C900">
        <v>2</v>
      </c>
      <c r="H900">
        <f>VLOOKUP(A900,[1]Sheet1!$A$2:$F$10009,5,FALSE)</f>
        <v>418.99</v>
      </c>
      <c r="I900">
        <f>VLOOKUP(A900,[1]Sheet1!$A$2:$F$10009,6,FALSE)</f>
        <v>419</v>
      </c>
      <c r="J900" s="5">
        <f t="shared" ca="1" si="197"/>
        <v>2.3866918064848578E-5</v>
      </c>
      <c r="K900" s="5">
        <f t="shared" ca="1" si="198"/>
        <v>9.9999999999909051E-3</v>
      </c>
      <c r="L900" s="6">
        <f t="shared" ref="L900:L963" si="199">L899+1</f>
        <v>899</v>
      </c>
      <c r="M900">
        <f t="shared" si="187"/>
        <v>418.99692479668852</v>
      </c>
      <c r="N900">
        <f t="shared" si="188"/>
        <v>3.8743167141663689E-3</v>
      </c>
      <c r="O900">
        <f t="shared" si="189"/>
        <v>-0.4726393590376291</v>
      </c>
      <c r="P900" t="str">
        <f t="shared" si="190"/>
        <v/>
      </c>
      <c r="Q900">
        <f t="shared" si="191"/>
        <v>1.3899306213716045E-4</v>
      </c>
      <c r="R900">
        <f t="shared" si="192"/>
        <v>-0.45654524440201755</v>
      </c>
      <c r="S900">
        <f t="shared" si="193"/>
        <v>-0.91016932239527404</v>
      </c>
      <c r="T900" t="str">
        <f t="shared" si="194"/>
        <v/>
      </c>
      <c r="U900" t="str">
        <f t="shared" si="195"/>
        <v/>
      </c>
      <c r="V900" t="str">
        <f t="shared" si="186"/>
        <v/>
      </c>
      <c r="X900">
        <f t="shared" ca="1" si="196"/>
        <v>5.7365537402001792</v>
      </c>
    </row>
    <row r="901" spans="1:24" x14ac:dyDescent="0.25">
      <c r="A901" s="2">
        <v>43316.12806693287</v>
      </c>
      <c r="B901">
        <v>419</v>
      </c>
      <c r="C901">
        <v>4</v>
      </c>
      <c r="H901">
        <f>VLOOKUP(A901,[1]Sheet1!$A$2:$F$10009,5,FALSE)</f>
        <v>418.99</v>
      </c>
      <c r="I901">
        <f>VLOOKUP(A901,[1]Sheet1!$A$2:$F$10009,6,FALSE)</f>
        <v>419</v>
      </c>
      <c r="J901" s="5">
        <f t="shared" ca="1" si="197"/>
        <v>2.3866918064848578E-5</v>
      </c>
      <c r="K901" s="5">
        <f t="shared" ca="1" si="198"/>
        <v>9.9999999999909051E-3</v>
      </c>
      <c r="L901" s="6">
        <f t="shared" si="199"/>
        <v>900</v>
      </c>
      <c r="M901">
        <f t="shared" si="187"/>
        <v>418.99665056170102</v>
      </c>
      <c r="N901">
        <f t="shared" si="188"/>
        <v>3.8661786887390203E-3</v>
      </c>
      <c r="O901">
        <f t="shared" si="189"/>
        <v>0.86634337640389125</v>
      </c>
      <c r="P901" t="str">
        <f t="shared" si="190"/>
        <v/>
      </c>
      <c r="Q901">
        <f t="shared" si="191"/>
        <v>3.0756944033782929E-4</v>
      </c>
      <c r="R901">
        <f t="shared" si="192"/>
        <v>0.35518277794330338</v>
      </c>
      <c r="S901">
        <f t="shared" si="193"/>
        <v>-0.13449664993822666</v>
      </c>
      <c r="T901" t="str">
        <f t="shared" si="194"/>
        <v/>
      </c>
      <c r="U901" t="str">
        <f t="shared" si="195"/>
        <v/>
      </c>
      <c r="V901" t="str">
        <f t="shared" si="186"/>
        <v/>
      </c>
      <c r="X901">
        <f t="shared" ca="1" si="196"/>
        <v>5.7365537402001792</v>
      </c>
    </row>
    <row r="902" spans="1:24" x14ac:dyDescent="0.25">
      <c r="A902" s="2">
        <v>43316.128380879629</v>
      </c>
      <c r="B902">
        <v>418.999437</v>
      </c>
      <c r="C902">
        <v>9</v>
      </c>
      <c r="H902">
        <f>VLOOKUP(A902,[1]Sheet1!$A$2:$F$10009,5,FALSE)</f>
        <v>418.99</v>
      </c>
      <c r="I902">
        <f>VLOOKUP(A902,[1]Sheet1!$A$2:$F$10009,6,FALSE)</f>
        <v>419</v>
      </c>
      <c r="J902" s="5">
        <f t="shared" ca="1" si="197"/>
        <v>2.3866918064848578E-5</v>
      </c>
      <c r="K902" s="5">
        <f t="shared" ca="1" si="198"/>
        <v>9.9999999999909051E-3</v>
      </c>
      <c r="L902" s="6">
        <f t="shared" si="199"/>
        <v>901</v>
      </c>
      <c r="M902">
        <f t="shared" si="187"/>
        <v>418.99723139328108</v>
      </c>
      <c r="N902">
        <f t="shared" si="188"/>
        <v>3.8741805628364017E-3</v>
      </c>
      <c r="O902">
        <f t="shared" si="189"/>
        <v>0.56930922117427263</v>
      </c>
      <c r="P902" t="str">
        <f t="shared" si="190"/>
        <v/>
      </c>
      <c r="Q902">
        <f t="shared" si="191"/>
        <v>3.1394675897900015E-4</v>
      </c>
      <c r="R902">
        <f t="shared" si="192"/>
        <v>0.34975225286532391</v>
      </c>
      <c r="S902">
        <f t="shared" si="193"/>
        <v>1.7391639824998366</v>
      </c>
      <c r="T902" t="str">
        <f t="shared" si="194"/>
        <v/>
      </c>
      <c r="U902" t="str">
        <f t="shared" si="195"/>
        <v/>
      </c>
      <c r="V902" t="str">
        <f t="shared" si="186"/>
        <v/>
      </c>
      <c r="X902">
        <f t="shared" ca="1" si="196"/>
        <v>5.7365537402001792</v>
      </c>
    </row>
    <row r="903" spans="1:24" x14ac:dyDescent="0.25">
      <c r="A903" s="2">
        <v>43316.128465081019</v>
      </c>
      <c r="B903">
        <v>419</v>
      </c>
      <c r="C903">
        <v>5</v>
      </c>
      <c r="H903">
        <f>VLOOKUP(A903,[1]Sheet1!$A$2:$F$10009,5,FALSE)</f>
        <v>418.99</v>
      </c>
      <c r="I903">
        <f>VLOOKUP(A903,[1]Sheet1!$A$2:$F$10009,6,FALSE)</f>
        <v>419</v>
      </c>
      <c r="J903" s="5">
        <f t="shared" ca="1" si="197"/>
        <v>2.3866918064848578E-5</v>
      </c>
      <c r="K903" s="5">
        <f t="shared" ca="1" si="198"/>
        <v>9.9999999999909051E-3</v>
      </c>
      <c r="L903" s="6">
        <f t="shared" si="199"/>
        <v>902</v>
      </c>
      <c r="M903">
        <f t="shared" si="187"/>
        <v>418.99739692527038</v>
      </c>
      <c r="N903">
        <f t="shared" si="188"/>
        <v>3.8654480694144712E-3</v>
      </c>
      <c r="O903">
        <f t="shared" si="189"/>
        <v>0.67342121349846773</v>
      </c>
      <c r="P903" t="str">
        <f t="shared" si="190"/>
        <v/>
      </c>
      <c r="Q903">
        <f t="shared" si="191"/>
        <v>8.420139056397602E-5</v>
      </c>
      <c r="R903">
        <f t="shared" si="192"/>
        <v>-0.74203658046736964</v>
      </c>
      <c r="S903">
        <f t="shared" si="193"/>
        <v>0.17098082353489449</v>
      </c>
      <c r="T903" t="str">
        <f t="shared" si="194"/>
        <v/>
      </c>
      <c r="U903" t="str">
        <f t="shared" si="195"/>
        <v/>
      </c>
      <c r="V903" t="str">
        <f t="shared" si="186"/>
        <v/>
      </c>
      <c r="X903">
        <f t="shared" ca="1" si="196"/>
        <v>5.7365537402001792</v>
      </c>
    </row>
    <row r="904" spans="1:24" x14ac:dyDescent="0.25">
      <c r="A904" s="2">
        <v>43316.128569803237</v>
      </c>
      <c r="B904">
        <v>418.99842350216011</v>
      </c>
      <c r="C904">
        <v>2</v>
      </c>
      <c r="H904">
        <f>VLOOKUP(A904,[1]Sheet1!$A$2:$F$10009,5,FALSE)</f>
        <v>418.99</v>
      </c>
      <c r="I904">
        <f>VLOOKUP(A904,[1]Sheet1!$A$2:$F$10009,6,FALSE)</f>
        <v>419</v>
      </c>
      <c r="J904" s="5">
        <f t="shared" ca="1" si="197"/>
        <v>2.3866918064848578E-5</v>
      </c>
      <c r="K904" s="5">
        <f t="shared" ca="1" si="198"/>
        <v>9.9999999999909051E-3</v>
      </c>
      <c r="L904" s="6">
        <f t="shared" si="199"/>
        <v>903</v>
      </c>
      <c r="M904">
        <f t="shared" si="187"/>
        <v>418.99797331667952</v>
      </c>
      <c r="N904">
        <f t="shared" si="188"/>
        <v>3.8350112734822756E-3</v>
      </c>
      <c r="O904">
        <f t="shared" si="189"/>
        <v>0.11738830696559667</v>
      </c>
      <c r="P904" t="str">
        <f t="shared" si="190"/>
        <v/>
      </c>
      <c r="Q904">
        <f t="shared" si="191"/>
        <v>1.04722217656672E-4</v>
      </c>
      <c r="R904">
        <f t="shared" si="192"/>
        <v>-0.60674016639888262</v>
      </c>
      <c r="S904">
        <f t="shared" si="193"/>
        <v>-0.93928305065609274</v>
      </c>
      <c r="T904" t="str">
        <f t="shared" si="194"/>
        <v/>
      </c>
      <c r="U904" t="str">
        <f t="shared" si="195"/>
        <v/>
      </c>
      <c r="V904" t="str">
        <f t="shared" si="186"/>
        <v/>
      </c>
      <c r="X904">
        <f t="shared" ca="1" si="196"/>
        <v>5.7365537402001792</v>
      </c>
    </row>
    <row r="905" spans="1:24" x14ac:dyDescent="0.25">
      <c r="A905" s="2">
        <v>43316.12924800926</v>
      </c>
      <c r="B905">
        <v>418.99164755459998</v>
      </c>
      <c r="C905">
        <v>5</v>
      </c>
      <c r="H905">
        <f>VLOOKUP(A905,[1]Sheet1!$A$2:$F$10009,5,FALSE)</f>
        <v>418.99</v>
      </c>
      <c r="I905">
        <f>VLOOKUP(A905,[1]Sheet1!$A$2:$F$10009,6,FALSE)</f>
        <v>419</v>
      </c>
      <c r="J905" s="5">
        <f t="shared" ca="1" si="197"/>
        <v>2.3866918064848578E-5</v>
      </c>
      <c r="K905" s="5">
        <f t="shared" ca="1" si="198"/>
        <v>9.9999999999909051E-3</v>
      </c>
      <c r="L905" s="6">
        <f t="shared" si="199"/>
        <v>904</v>
      </c>
      <c r="M905">
        <f t="shared" si="187"/>
        <v>418.99827663488844</v>
      </c>
      <c r="N905">
        <f t="shared" si="188"/>
        <v>3.8081692075952666E-3</v>
      </c>
      <c r="O905">
        <f t="shared" si="189"/>
        <v>-1.7407525577489675</v>
      </c>
      <c r="P905" t="str">
        <f t="shared" si="190"/>
        <v/>
      </c>
      <c r="Q905">
        <f t="shared" si="191"/>
        <v>6.7820602271240205E-4</v>
      </c>
      <c r="R905">
        <f t="shared" si="192"/>
        <v>2.0968728182626202</v>
      </c>
      <c r="S905">
        <f t="shared" si="193"/>
        <v>0.16971415115791585</v>
      </c>
      <c r="T905" t="str">
        <f t="shared" si="194"/>
        <v/>
      </c>
      <c r="U905" t="str">
        <f t="shared" si="195"/>
        <v/>
      </c>
      <c r="V905" t="str">
        <f t="shared" si="186"/>
        <v/>
      </c>
      <c r="X905">
        <f t="shared" ca="1" si="196"/>
        <v>5.7365537402001792</v>
      </c>
    </row>
    <row r="906" spans="1:24" x14ac:dyDescent="0.25">
      <c r="A906" s="2">
        <v>43316.12924800926</v>
      </c>
      <c r="B906">
        <v>418.99</v>
      </c>
      <c r="C906">
        <v>1</v>
      </c>
      <c r="H906">
        <f>VLOOKUP(A906,[1]Sheet1!$A$2:$F$10009,5,FALSE)</f>
        <v>418.99</v>
      </c>
      <c r="I906">
        <f>VLOOKUP(A906,[1]Sheet1!$A$2:$F$10009,6,FALSE)</f>
        <v>419</v>
      </c>
      <c r="J906" s="5">
        <f t="shared" ca="1" si="197"/>
        <v>2.3866918064848578E-5</v>
      </c>
      <c r="K906" s="5">
        <f t="shared" ca="1" si="198"/>
        <v>9.9999999999909051E-3</v>
      </c>
      <c r="L906" s="6">
        <f t="shared" si="199"/>
        <v>905</v>
      </c>
      <c r="M906">
        <f t="shared" si="187"/>
        <v>418.99739813235601</v>
      </c>
      <c r="N906">
        <f t="shared" si="188"/>
        <v>3.8887144315624374E-3</v>
      </c>
      <c r="O906">
        <f t="shared" si="189"/>
        <v>-1.9024622368656352</v>
      </c>
      <c r="P906" t="str">
        <f t="shared" si="190"/>
        <v/>
      </c>
      <c r="Q906">
        <f t="shared" si="191"/>
        <v>0</v>
      </c>
      <c r="R906">
        <f t="shared" si="192"/>
        <v>-1.0695790045228879</v>
      </c>
      <c r="S906">
        <f t="shared" si="193"/>
        <v>-1.3480496276273397</v>
      </c>
      <c r="T906" t="str">
        <f t="shared" si="194"/>
        <v/>
      </c>
      <c r="U906" t="str">
        <f t="shared" si="195"/>
        <v/>
      </c>
      <c r="V906" t="str">
        <f t="shared" si="186"/>
        <v/>
      </c>
      <c r="X906">
        <f t="shared" ca="1" si="196"/>
        <v>5.7365537402001792</v>
      </c>
    </row>
    <row r="907" spans="1:24" x14ac:dyDescent="0.25">
      <c r="A907" s="2">
        <v>43316.129253148138</v>
      </c>
      <c r="B907">
        <v>418.99092774323998</v>
      </c>
      <c r="C907">
        <v>2</v>
      </c>
      <c r="H907">
        <f>VLOOKUP(A907,[1]Sheet1!$A$2:$F$10009,5,FALSE)</f>
        <v>418.99</v>
      </c>
      <c r="I907">
        <f>VLOOKUP(A907,[1]Sheet1!$A$2:$F$10009,6,FALSE)</f>
        <v>419</v>
      </c>
      <c r="J907" s="5">
        <f t="shared" ca="1" si="197"/>
        <v>2.3866918064848578E-5</v>
      </c>
      <c r="K907" s="5">
        <f t="shared" ca="1" si="198"/>
        <v>9.9999999999909051E-3</v>
      </c>
      <c r="L907" s="6">
        <f t="shared" si="199"/>
        <v>906</v>
      </c>
      <c r="M907">
        <f t="shared" si="187"/>
        <v>418.99642139661381</v>
      </c>
      <c r="N907">
        <f t="shared" si="188"/>
        <v>4.0237231623248375E-3</v>
      </c>
      <c r="O907">
        <f t="shared" si="189"/>
        <v>-1.3653159405376805</v>
      </c>
      <c r="P907" t="str">
        <f t="shared" si="190"/>
        <v/>
      </c>
      <c r="Q907">
        <f t="shared" si="191"/>
        <v>5.1388778956606984E-6</v>
      </c>
      <c r="R907">
        <f t="shared" si="192"/>
        <v>-1.0148023992203556</v>
      </c>
      <c r="S907">
        <f t="shared" si="193"/>
        <v>-0.87797506561135363</v>
      </c>
      <c r="T907" t="str">
        <f t="shared" si="194"/>
        <v/>
      </c>
      <c r="U907" t="str">
        <f t="shared" si="195"/>
        <v/>
      </c>
      <c r="V907" t="str">
        <f t="shared" si="186"/>
        <v/>
      </c>
      <c r="X907">
        <f t="shared" ca="1" si="196"/>
        <v>5.7365537402001792</v>
      </c>
    </row>
    <row r="908" spans="1:24" x14ac:dyDescent="0.25">
      <c r="A908" s="2">
        <v>43316.129875231483</v>
      </c>
      <c r="B908">
        <v>419</v>
      </c>
      <c r="C908">
        <v>10</v>
      </c>
      <c r="H908">
        <f>VLOOKUP(A908,[1]Sheet1!$A$2:$F$10009,5,FALSE)</f>
        <v>418.99</v>
      </c>
      <c r="I908">
        <f>VLOOKUP(A908,[1]Sheet1!$A$2:$F$10009,6,FALSE)</f>
        <v>419</v>
      </c>
      <c r="J908" s="5">
        <f t="shared" ca="1" si="197"/>
        <v>2.3866918064848578E-5</v>
      </c>
      <c r="K908" s="5">
        <f t="shared" ca="1" si="198"/>
        <v>9.9999999999909051E-3</v>
      </c>
      <c r="L908" s="6">
        <f t="shared" si="199"/>
        <v>907</v>
      </c>
      <c r="M908">
        <f t="shared" si="187"/>
        <v>418.99605095035793</v>
      </c>
      <c r="N908">
        <f t="shared" si="188"/>
        <v>4.068102866750474E-3</v>
      </c>
      <c r="O908">
        <f t="shared" si="189"/>
        <v>0.97073495224284134</v>
      </c>
      <c r="P908" t="str">
        <f t="shared" si="190"/>
        <v/>
      </c>
      <c r="Q908">
        <f t="shared" si="191"/>
        <v>6.2208334566093981E-4</v>
      </c>
      <c r="R908">
        <f t="shared" si="192"/>
        <v>1.8699476305656113</v>
      </c>
      <c r="S908">
        <f t="shared" si="193"/>
        <v>2.2805157447616478</v>
      </c>
      <c r="T908" t="str">
        <f t="shared" si="194"/>
        <v/>
      </c>
      <c r="U908" t="str">
        <f t="shared" si="195"/>
        <v/>
      </c>
      <c r="V908" t="str">
        <f t="shared" si="186"/>
        <v/>
      </c>
      <c r="X908">
        <f t="shared" ca="1" si="196"/>
        <v>5.7365537402001792</v>
      </c>
    </row>
    <row r="909" spans="1:24" x14ac:dyDescent="0.25">
      <c r="A909" s="2">
        <v>43316.130115173612</v>
      </c>
      <c r="B909">
        <v>419</v>
      </c>
      <c r="C909">
        <v>2</v>
      </c>
      <c r="H909">
        <f>VLOOKUP(A909,[1]Sheet1!$A$2:$F$10009,5,FALSE)</f>
        <v>418.99</v>
      </c>
      <c r="I909">
        <f>VLOOKUP(A909,[1]Sheet1!$A$2:$F$10009,6,FALSE)</f>
        <v>419</v>
      </c>
      <c r="J909" s="5">
        <f t="shared" ca="1" si="197"/>
        <v>2.3866918064848578E-5</v>
      </c>
      <c r="K909" s="5">
        <f t="shared" ca="1" si="198"/>
        <v>9.9999999999909051E-3</v>
      </c>
      <c r="L909" s="6">
        <f t="shared" si="199"/>
        <v>908</v>
      </c>
      <c r="M909">
        <f t="shared" si="187"/>
        <v>418.99676451512852</v>
      </c>
      <c r="N909">
        <f t="shared" si="188"/>
        <v>4.0415872678094614E-3</v>
      </c>
      <c r="O909">
        <f t="shared" si="189"/>
        <v>0.80054806616494567</v>
      </c>
      <c r="P909" t="str">
        <f t="shared" si="190"/>
        <v/>
      </c>
      <c r="Q909">
        <f t="shared" si="191"/>
        <v>2.3994212824618444E-4</v>
      </c>
      <c r="R909">
        <f t="shared" si="192"/>
        <v>1.934978921317838E-2</v>
      </c>
      <c r="S909">
        <f t="shared" si="193"/>
        <v>-0.83398731289903061</v>
      </c>
      <c r="T909" t="str">
        <f t="shared" si="194"/>
        <v/>
      </c>
      <c r="U909" t="str">
        <f t="shared" si="195"/>
        <v/>
      </c>
      <c r="V909" t="str">
        <f t="shared" si="186"/>
        <v/>
      </c>
      <c r="X909">
        <f t="shared" ca="1" si="196"/>
        <v>5.7365537402001792</v>
      </c>
    </row>
    <row r="910" spans="1:24" x14ac:dyDescent="0.25">
      <c r="A910" s="2">
        <v>43316.130160925917</v>
      </c>
      <c r="B910">
        <v>419</v>
      </c>
      <c r="C910">
        <v>3</v>
      </c>
      <c r="H910">
        <f>VLOOKUP(A910,[1]Sheet1!$A$2:$F$10009,5,FALSE)</f>
        <v>418.99</v>
      </c>
      <c r="I910">
        <f>VLOOKUP(A910,[1]Sheet1!$A$2:$F$10009,6,FALSE)</f>
        <v>419</v>
      </c>
      <c r="J910" s="5">
        <f t="shared" ca="1" si="197"/>
        <v>2.3866918064848578E-5</v>
      </c>
      <c r="K910" s="5">
        <f t="shared" ca="1" si="198"/>
        <v>9.9999999999909051E-3</v>
      </c>
      <c r="L910" s="6">
        <f t="shared" si="199"/>
        <v>909</v>
      </c>
      <c r="M910">
        <f t="shared" si="187"/>
        <v>418.99747807989911</v>
      </c>
      <c r="N910">
        <f t="shared" si="188"/>
        <v>3.9723259055625803E-3</v>
      </c>
      <c r="O910">
        <f t="shared" si="189"/>
        <v>0.63487240494490782</v>
      </c>
      <c r="P910" t="str">
        <f t="shared" si="190"/>
        <v/>
      </c>
      <c r="Q910">
        <f t="shared" si="191"/>
        <v>4.5752305595669895E-5</v>
      </c>
      <c r="R910">
        <f t="shared" si="192"/>
        <v>-0.87320474316012564</v>
      </c>
      <c r="S910">
        <f t="shared" si="193"/>
        <v>-0.47884611807465371</v>
      </c>
      <c r="T910" t="str">
        <f t="shared" si="194"/>
        <v/>
      </c>
      <c r="U910" t="str">
        <f t="shared" si="195"/>
        <v/>
      </c>
      <c r="V910" t="str">
        <f t="shared" si="186"/>
        <v/>
      </c>
      <c r="X910">
        <f t="shared" ca="1" si="196"/>
        <v>5.7365537402001792</v>
      </c>
    </row>
    <row r="911" spans="1:24" x14ac:dyDescent="0.25">
      <c r="A911" s="2">
        <v>43316.130160925917</v>
      </c>
      <c r="B911">
        <v>419</v>
      </c>
      <c r="C911">
        <v>1</v>
      </c>
      <c r="H911">
        <f>VLOOKUP(A911,[1]Sheet1!$A$2:$F$10009,5,FALSE)</f>
        <v>418.99</v>
      </c>
      <c r="I911">
        <f>VLOOKUP(A911,[1]Sheet1!$A$2:$F$10009,6,FALSE)</f>
        <v>419</v>
      </c>
      <c r="J911" s="5">
        <f t="shared" ca="1" si="197"/>
        <v>2.3866918064848578E-5</v>
      </c>
      <c r="K911" s="5">
        <f t="shared" ca="1" si="198"/>
        <v>9.9999999999909051E-3</v>
      </c>
      <c r="L911" s="6">
        <f t="shared" si="199"/>
        <v>910</v>
      </c>
      <c r="M911">
        <f t="shared" si="187"/>
        <v>418.99819164466965</v>
      </c>
      <c r="N911">
        <f t="shared" si="188"/>
        <v>3.8580172763370952E-3</v>
      </c>
      <c r="O911">
        <f t="shared" si="189"/>
        <v>0.4687266025078462</v>
      </c>
      <c r="P911" t="str">
        <f t="shared" si="190"/>
        <v/>
      </c>
      <c r="Q911">
        <f t="shared" si="191"/>
        <v>0</v>
      </c>
      <c r="R911">
        <f t="shared" si="192"/>
        <v>-1.0336838711349852</v>
      </c>
      <c r="S911">
        <f t="shared" si="193"/>
        <v>-1.228344389843677</v>
      </c>
      <c r="T911" t="str">
        <f t="shared" si="194"/>
        <v/>
      </c>
      <c r="U911" t="str">
        <f t="shared" si="195"/>
        <v/>
      </c>
      <c r="V911" t="str">
        <f t="shared" si="186"/>
        <v/>
      </c>
      <c r="X911">
        <f t="shared" ca="1" si="196"/>
        <v>5.7365537402001792</v>
      </c>
    </row>
    <row r="912" spans="1:24" x14ac:dyDescent="0.25">
      <c r="A912" s="2">
        <v>43316.130853692128</v>
      </c>
      <c r="B912">
        <v>419</v>
      </c>
      <c r="C912">
        <v>5</v>
      </c>
      <c r="H912">
        <f>VLOOKUP(A912,[1]Sheet1!$A$2:$F$10009,5,FALSE)</f>
        <v>418.99</v>
      </c>
      <c r="I912">
        <f>VLOOKUP(A912,[1]Sheet1!$A$2:$F$10009,6,FALSE)</f>
        <v>419</v>
      </c>
      <c r="J912" s="5">
        <f t="shared" ca="1" si="197"/>
        <v>2.3866918064848578E-5</v>
      </c>
      <c r="K912" s="5">
        <f t="shared" ca="1" si="198"/>
        <v>9.9999999999909051E-3</v>
      </c>
      <c r="L912" s="6">
        <f t="shared" si="199"/>
        <v>911</v>
      </c>
      <c r="M912">
        <f t="shared" si="187"/>
        <v>418.99855399485637</v>
      </c>
      <c r="N912">
        <f t="shared" si="188"/>
        <v>3.8679013184251265E-3</v>
      </c>
      <c r="O912">
        <f t="shared" si="189"/>
        <v>0.37384747556673137</v>
      </c>
      <c r="P912" t="str">
        <f t="shared" si="190"/>
        <v/>
      </c>
      <c r="Q912">
        <f t="shared" si="191"/>
        <v>6.9276621070457622E-4</v>
      </c>
      <c r="R912">
        <f t="shared" si="192"/>
        <v>2.056599361791398</v>
      </c>
      <c r="S912">
        <f t="shared" si="193"/>
        <v>0.28634707130972598</v>
      </c>
      <c r="T912" t="str">
        <f t="shared" si="194"/>
        <v/>
      </c>
      <c r="U912" t="str">
        <f t="shared" si="195"/>
        <v/>
      </c>
      <c r="V912" t="str">
        <f t="shared" si="186"/>
        <v/>
      </c>
      <c r="X912">
        <f t="shared" ca="1" si="196"/>
        <v>5.7365537402001792</v>
      </c>
    </row>
    <row r="913" spans="1:24" x14ac:dyDescent="0.25">
      <c r="A913" s="2">
        <v>43316.130853692128</v>
      </c>
      <c r="B913">
        <v>419</v>
      </c>
      <c r="C913">
        <v>1</v>
      </c>
      <c r="H913">
        <f>VLOOKUP(A913,[1]Sheet1!$A$2:$F$10009,5,FALSE)</f>
        <v>418.99</v>
      </c>
      <c r="I913">
        <f>VLOOKUP(A913,[1]Sheet1!$A$2:$F$10009,6,FALSE)</f>
        <v>419</v>
      </c>
      <c r="J913" s="5">
        <f t="shared" ca="1" si="197"/>
        <v>2.3866918065119913E-5</v>
      </c>
      <c r="K913" s="5">
        <f t="shared" ca="1" si="198"/>
        <v>1.0000000000104592E-2</v>
      </c>
      <c r="L913" s="6">
        <f t="shared" si="199"/>
        <v>912</v>
      </c>
      <c r="M913">
        <f t="shared" si="187"/>
        <v>418.99862675862897</v>
      </c>
      <c r="N913">
        <f t="shared" si="188"/>
        <v>3.8183907493009365E-3</v>
      </c>
      <c r="O913">
        <f t="shared" si="189"/>
        <v>0.3596387748631133</v>
      </c>
      <c r="P913" t="str">
        <f t="shared" si="190"/>
        <v/>
      </c>
      <c r="Q913">
        <f t="shared" si="191"/>
        <v>0</v>
      </c>
      <c r="R913">
        <f t="shared" si="192"/>
        <v>-1.0211162146542874</v>
      </c>
      <c r="S913">
        <f t="shared" si="193"/>
        <v>-1.1880734571457496</v>
      </c>
      <c r="T913" t="str">
        <f t="shared" si="194"/>
        <v/>
      </c>
      <c r="U913" t="str">
        <f t="shared" si="195"/>
        <v/>
      </c>
      <c r="V913" t="str">
        <f t="shared" si="186"/>
        <v/>
      </c>
      <c r="X913">
        <f t="shared" ca="1" si="196"/>
        <v>5.7365537402001792</v>
      </c>
    </row>
    <row r="914" spans="1:24" x14ac:dyDescent="0.25">
      <c r="A914" s="2">
        <v>43316.130853692128</v>
      </c>
      <c r="B914">
        <v>419</v>
      </c>
      <c r="C914">
        <v>1</v>
      </c>
      <c r="H914">
        <f>VLOOKUP(A914,[1]Sheet1!$A$2:$F$10009,5,FALSE)</f>
        <v>418.99</v>
      </c>
      <c r="I914">
        <f>VLOOKUP(A914,[1]Sheet1!$A$2:$F$10009,6,FALSE)</f>
        <v>419</v>
      </c>
      <c r="J914" s="5">
        <f t="shared" ca="1" si="197"/>
        <v>4.4368887801662324E-5</v>
      </c>
      <c r="K914" s="5">
        <f t="shared" ca="1" si="198"/>
        <v>1.8590120300018498E-2</v>
      </c>
      <c r="L914" s="6">
        <f t="shared" si="199"/>
        <v>913</v>
      </c>
      <c r="M914">
        <f t="shared" si="187"/>
        <v>418.99866091389424</v>
      </c>
      <c r="N914">
        <f t="shared" si="188"/>
        <v>3.7572190102529318E-3</v>
      </c>
      <c r="O914">
        <f t="shared" si="189"/>
        <v>0.35640352667878644</v>
      </c>
      <c r="P914" t="str">
        <f t="shared" si="190"/>
        <v/>
      </c>
      <c r="Q914">
        <f t="shared" si="191"/>
        <v>0</v>
      </c>
      <c r="R914">
        <f t="shared" si="192"/>
        <v>-0.98899778256142978</v>
      </c>
      <c r="S914">
        <f t="shared" si="193"/>
        <v>-1.1651072986273547</v>
      </c>
      <c r="T914" t="str">
        <f t="shared" si="194"/>
        <v/>
      </c>
      <c r="U914" t="str">
        <f t="shared" si="195"/>
        <v/>
      </c>
      <c r="V914" t="str">
        <f t="shared" si="186"/>
        <v/>
      </c>
      <c r="X914">
        <f t="shared" ca="1" si="196"/>
        <v>5.7365537402001792</v>
      </c>
    </row>
    <row r="915" spans="1:24" x14ac:dyDescent="0.25">
      <c r="A915" s="2">
        <v>43316.130853692128</v>
      </c>
      <c r="B915">
        <v>419</v>
      </c>
      <c r="C915">
        <v>1</v>
      </c>
      <c r="H915">
        <f>VLOOKUP(A915,[1]Sheet1!$A$2:$F$10009,5,FALSE)</f>
        <v>418.99</v>
      </c>
      <c r="I915">
        <f>VLOOKUP(A915,[1]Sheet1!$A$2:$F$10009,6,FALSE)</f>
        <v>419</v>
      </c>
      <c r="J915" s="5">
        <f t="shared" ca="1" si="197"/>
        <v>4.5267815461239189E-5</v>
      </c>
      <c r="K915" s="5">
        <f t="shared" ca="1" si="198"/>
        <v>1.8966762000104609E-2</v>
      </c>
      <c r="L915" s="6">
        <f t="shared" si="199"/>
        <v>914</v>
      </c>
      <c r="M915">
        <f t="shared" si="187"/>
        <v>418.99919913419558</v>
      </c>
      <c r="N915">
        <f t="shared" si="188"/>
        <v>3.6717607491741585E-3</v>
      </c>
      <c r="O915">
        <f t="shared" si="189"/>
        <v>0.21811492064181326</v>
      </c>
      <c r="P915" t="str">
        <f t="shared" si="190"/>
        <v/>
      </c>
      <c r="Q915">
        <f t="shared" si="191"/>
        <v>0</v>
      </c>
      <c r="R915">
        <f t="shared" si="192"/>
        <v>-0.93859978711806058</v>
      </c>
      <c r="S915">
        <f t="shared" si="193"/>
        <v>-1.1049571179725211</v>
      </c>
      <c r="T915" t="str">
        <f t="shared" si="194"/>
        <v/>
      </c>
      <c r="U915" t="str">
        <f t="shared" si="195"/>
        <v/>
      </c>
      <c r="V915" t="str">
        <f t="shared" si="186"/>
        <v/>
      </c>
      <c r="X915">
        <f t="shared" ca="1" si="196"/>
        <v>5.7365537402001792</v>
      </c>
    </row>
    <row r="916" spans="1:24" x14ac:dyDescent="0.25">
      <c r="A916" s="2">
        <v>43316.130853692128</v>
      </c>
      <c r="B916">
        <v>419</v>
      </c>
      <c r="C916">
        <v>1</v>
      </c>
      <c r="H916">
        <f>VLOOKUP(A916,[1]Sheet1!$A$2:$F$10009,5,FALSE)</f>
        <v>418.99</v>
      </c>
      <c r="I916">
        <f>VLOOKUP(A916,[1]Sheet1!$A$2:$F$10009,6,FALSE)</f>
        <v>419</v>
      </c>
      <c r="J916" s="5">
        <f t="shared" ca="1" si="197"/>
        <v>4.5267815461239189E-5</v>
      </c>
      <c r="K916" s="5">
        <f t="shared" ca="1" si="198"/>
        <v>1.8966762000104609E-2</v>
      </c>
      <c r="L916" s="6">
        <f t="shared" si="199"/>
        <v>915</v>
      </c>
      <c r="M916">
        <f t="shared" si="187"/>
        <v>418.99978189163983</v>
      </c>
      <c r="N916">
        <f t="shared" si="188"/>
        <v>3.5206507532322979E-3</v>
      </c>
      <c r="O916">
        <f t="shared" si="189"/>
        <v>6.1951149222177045E-2</v>
      </c>
      <c r="P916" t="str">
        <f t="shared" si="190"/>
        <v/>
      </c>
      <c r="Q916">
        <f t="shared" si="191"/>
        <v>0</v>
      </c>
      <c r="R916">
        <f t="shared" si="192"/>
        <v>-0.93859978711806058</v>
      </c>
      <c r="S916">
        <f t="shared" si="193"/>
        <v>-1.0487866846958684</v>
      </c>
      <c r="T916" t="str">
        <f t="shared" si="194"/>
        <v/>
      </c>
      <c r="U916" t="str">
        <f t="shared" si="195"/>
        <v/>
      </c>
      <c r="V916" t="str">
        <f t="shared" si="186"/>
        <v/>
      </c>
      <c r="X916">
        <f t="shared" ca="1" si="196"/>
        <v>5.7365537402001792</v>
      </c>
    </row>
    <row r="917" spans="1:24" x14ac:dyDescent="0.25">
      <c r="A917" s="2">
        <v>43316.130853692128</v>
      </c>
      <c r="B917">
        <v>419</v>
      </c>
      <c r="C917">
        <v>1</v>
      </c>
      <c r="H917">
        <f>VLOOKUP(A917,[1]Sheet1!$A$2:$F$10009,5,FALSE)</f>
        <v>418.99</v>
      </c>
      <c r="I917">
        <f>VLOOKUP(A917,[1]Sheet1!$A$2:$F$10009,6,FALSE)</f>
        <v>419</v>
      </c>
      <c r="J917" s="5">
        <f t="shared" ca="1" si="197"/>
        <v>4.5267815461239189E-5</v>
      </c>
      <c r="K917" s="5">
        <f t="shared" ca="1" si="198"/>
        <v>1.8966762000104609E-2</v>
      </c>
      <c r="L917" s="6">
        <f t="shared" si="199"/>
        <v>916</v>
      </c>
      <c r="M917">
        <f t="shared" si="187"/>
        <v>418.99976514266586</v>
      </c>
      <c r="N917">
        <f t="shared" si="188"/>
        <v>3.4642209922215415E-3</v>
      </c>
      <c r="O917">
        <f t="shared" si="189"/>
        <v>6.7795136240565296E-2</v>
      </c>
      <c r="P917" t="str">
        <f t="shared" si="190"/>
        <v/>
      </c>
      <c r="Q917">
        <f t="shared" si="191"/>
        <v>0</v>
      </c>
      <c r="R917">
        <f t="shared" si="192"/>
        <v>-0.9243690593452768</v>
      </c>
      <c r="S917">
        <f t="shared" si="193"/>
        <v>-1.0487866846958684</v>
      </c>
      <c r="T917" t="str">
        <f t="shared" si="194"/>
        <v/>
      </c>
      <c r="U917" t="str">
        <f t="shared" si="195"/>
        <v/>
      </c>
      <c r="V917" t="str">
        <f t="shared" si="186"/>
        <v/>
      </c>
      <c r="X917">
        <f t="shared" ca="1" si="196"/>
        <v>5.7365537402001792</v>
      </c>
    </row>
    <row r="918" spans="1:24" x14ac:dyDescent="0.25">
      <c r="A918" s="2">
        <v>43316.130853692128</v>
      </c>
      <c r="B918">
        <v>419</v>
      </c>
      <c r="C918">
        <v>1</v>
      </c>
      <c r="H918">
        <f>VLOOKUP(A918,[1]Sheet1!$A$2:$F$10009,5,FALSE)</f>
        <v>418.99</v>
      </c>
      <c r="I918">
        <f>VLOOKUP(A918,[1]Sheet1!$A$2:$F$10009,6,FALSE)</f>
        <v>419</v>
      </c>
      <c r="J918" s="5">
        <f t="shared" ca="1" si="197"/>
        <v>4.0573760710296846E-4</v>
      </c>
      <c r="K918" s="5">
        <f t="shared" ca="1" si="198"/>
        <v>0.17000000000007276</v>
      </c>
      <c r="L918" s="6">
        <f t="shared" si="199"/>
        <v>917</v>
      </c>
      <c r="M918">
        <f t="shared" si="187"/>
        <v>418.99970137187211</v>
      </c>
      <c r="N918">
        <f t="shared" si="188"/>
        <v>3.3876116413417115E-3</v>
      </c>
      <c r="O918">
        <f t="shared" si="189"/>
        <v>8.8152999667733961E-2</v>
      </c>
      <c r="P918" t="str">
        <f t="shared" si="190"/>
        <v/>
      </c>
      <c r="Q918">
        <f t="shared" si="191"/>
        <v>0</v>
      </c>
      <c r="R918">
        <f t="shared" si="192"/>
        <v>-0.90512777445923653</v>
      </c>
      <c r="S918">
        <f t="shared" si="193"/>
        <v>-1.0295353431868086</v>
      </c>
      <c r="T918" t="str">
        <f t="shared" si="194"/>
        <v/>
      </c>
      <c r="U918" t="str">
        <f t="shared" si="195"/>
        <v/>
      </c>
      <c r="V918" t="str">
        <f t="shared" si="186"/>
        <v/>
      </c>
      <c r="X918">
        <f t="shared" ca="1" si="196"/>
        <v>5.7365537402001792</v>
      </c>
    </row>
    <row r="919" spans="1:24" x14ac:dyDescent="0.25">
      <c r="A919" s="2">
        <v>43316.130853692128</v>
      </c>
      <c r="B919">
        <v>419</v>
      </c>
      <c r="C919">
        <v>1</v>
      </c>
      <c r="H919">
        <f>VLOOKUP(A919,[1]Sheet1!$A$2:$F$10009,5,FALSE)</f>
        <v>418.99</v>
      </c>
      <c r="I919">
        <f>VLOOKUP(A919,[1]Sheet1!$A$2:$F$10009,6,FALSE)</f>
        <v>419</v>
      </c>
      <c r="J919" s="5">
        <f t="shared" ca="1" si="197"/>
        <v>4.0573760710296846E-4</v>
      </c>
      <c r="K919" s="5">
        <f t="shared" ca="1" si="198"/>
        <v>0.17000000000007276</v>
      </c>
      <c r="L919" s="6">
        <f t="shared" si="199"/>
        <v>918</v>
      </c>
      <c r="M919">
        <f t="shared" si="187"/>
        <v>418.99963176120099</v>
      </c>
      <c r="N919">
        <f t="shared" si="188"/>
        <v>3.3131380751690487E-3</v>
      </c>
      <c r="O919">
        <f t="shared" si="189"/>
        <v>0.11114502041805158</v>
      </c>
      <c r="P919" t="str">
        <f t="shared" si="190"/>
        <v/>
      </c>
      <c r="Q919">
        <f t="shared" si="191"/>
        <v>0</v>
      </c>
      <c r="R919">
        <f t="shared" si="192"/>
        <v>-0.89857271824335272</v>
      </c>
      <c r="S919">
        <f t="shared" si="193"/>
        <v>-0.98522543185795541</v>
      </c>
      <c r="T919" t="str">
        <f t="shared" si="194"/>
        <v/>
      </c>
      <c r="U919" t="str">
        <f t="shared" si="195"/>
        <v/>
      </c>
      <c r="V919" t="str">
        <f t="shared" si="186"/>
        <v/>
      </c>
      <c r="X919">
        <f t="shared" ca="1" si="196"/>
        <v>5.7365537402001792</v>
      </c>
    </row>
    <row r="920" spans="1:24" x14ac:dyDescent="0.25">
      <c r="A920" s="2">
        <v>43316.130853692128</v>
      </c>
      <c r="B920">
        <v>419</v>
      </c>
      <c r="C920">
        <v>1</v>
      </c>
      <c r="H920">
        <f>VLOOKUP(A920,[1]Sheet1!$A$2:$F$10009,5,FALSE)</f>
        <v>418.99</v>
      </c>
      <c r="I920">
        <f>VLOOKUP(A920,[1]Sheet1!$A$2:$F$10009,6,FALSE)</f>
        <v>419</v>
      </c>
      <c r="J920" s="5">
        <f t="shared" ca="1" si="197"/>
        <v>4.0573760710296846E-4</v>
      </c>
      <c r="K920" s="5">
        <f t="shared" ca="1" si="198"/>
        <v>0.17000000000007276</v>
      </c>
      <c r="L920" s="6">
        <f t="shared" si="199"/>
        <v>919</v>
      </c>
      <c r="M920">
        <f t="shared" si="187"/>
        <v>419.00007240738472</v>
      </c>
      <c r="N920">
        <f t="shared" si="188"/>
        <v>3.2071244025002107E-3</v>
      </c>
      <c r="O920">
        <f t="shared" si="189"/>
        <v>-2.2577042744107767E-2</v>
      </c>
      <c r="P920" t="str">
        <f t="shared" si="190"/>
        <v/>
      </c>
      <c r="Q920">
        <f t="shared" si="191"/>
        <v>0</v>
      </c>
      <c r="R920">
        <f t="shared" si="192"/>
        <v>-0.88050288018150047</v>
      </c>
      <c r="S920">
        <f t="shared" si="193"/>
        <v>-0.95359928657659487</v>
      </c>
      <c r="T920" t="str">
        <f t="shared" si="194"/>
        <v/>
      </c>
      <c r="U920" t="str">
        <f t="shared" si="195"/>
        <v/>
      </c>
      <c r="V920" t="str">
        <f t="shared" si="186"/>
        <v/>
      </c>
      <c r="X920">
        <f t="shared" ca="1" si="196"/>
        <v>5.7365537402001792</v>
      </c>
    </row>
    <row r="921" spans="1:24" x14ac:dyDescent="0.25">
      <c r="A921" s="2">
        <v>43316.130853692128</v>
      </c>
      <c r="B921">
        <v>419</v>
      </c>
      <c r="C921">
        <v>1</v>
      </c>
      <c r="H921">
        <f>VLOOKUP(A921,[1]Sheet1!$A$2:$F$10009,5,FALSE)</f>
        <v>418.99</v>
      </c>
      <c r="I921">
        <f>VLOOKUP(A921,[1]Sheet1!$A$2:$F$10009,6,FALSE)</f>
        <v>419</v>
      </c>
      <c r="J921" s="5">
        <f t="shared" ca="1" si="197"/>
        <v>4.0573760710283278E-4</v>
      </c>
      <c r="K921" s="5">
        <f t="shared" ca="1" si="198"/>
        <v>0.17000000000001592</v>
      </c>
      <c r="L921" s="6">
        <f t="shared" si="199"/>
        <v>920</v>
      </c>
      <c r="M921">
        <f t="shared" si="187"/>
        <v>419.00013504548383</v>
      </c>
      <c r="N921">
        <f t="shared" si="188"/>
        <v>3.2000375101737884E-3</v>
      </c>
      <c r="O921">
        <f t="shared" si="189"/>
        <v>-4.2201219017248291E-2</v>
      </c>
      <c r="P921" t="str">
        <f t="shared" si="190"/>
        <v/>
      </c>
      <c r="Q921">
        <f t="shared" si="191"/>
        <v>0</v>
      </c>
      <c r="R921">
        <f t="shared" si="192"/>
        <v>-0.87128196733755825</v>
      </c>
      <c r="S921">
        <f t="shared" si="193"/>
        <v>-0.93664456903833815</v>
      </c>
      <c r="T921" t="str">
        <f t="shared" si="194"/>
        <v/>
      </c>
      <c r="U921" t="str">
        <f t="shared" si="195"/>
        <v/>
      </c>
      <c r="V921" t="str">
        <f t="shared" si="186"/>
        <v/>
      </c>
      <c r="X921">
        <f t="shared" ca="1" si="196"/>
        <v>5.7365537402001792</v>
      </c>
    </row>
    <row r="922" spans="1:24" x14ac:dyDescent="0.25">
      <c r="A922" s="2">
        <v>43316.130853692128</v>
      </c>
      <c r="B922">
        <v>419</v>
      </c>
      <c r="C922">
        <v>1</v>
      </c>
      <c r="H922">
        <f>VLOOKUP(A922,[1]Sheet1!$A$2:$F$10009,5,FALSE)</f>
        <v>418.99</v>
      </c>
      <c r="I922">
        <f>VLOOKUP(A922,[1]Sheet1!$A$2:$F$10009,6,FALSE)</f>
        <v>419</v>
      </c>
      <c r="J922" s="5">
        <f t="shared" ca="1" si="197"/>
        <v>4.0573760710283278E-4</v>
      </c>
      <c r="K922" s="5">
        <f t="shared" ca="1" si="198"/>
        <v>0.17000000000001592</v>
      </c>
      <c r="L922" s="6">
        <f t="shared" si="199"/>
        <v>921</v>
      </c>
      <c r="M922">
        <f t="shared" si="187"/>
        <v>419.00003499391204</v>
      </c>
      <c r="N922">
        <f t="shared" si="188"/>
        <v>3.1320775220954966E-3</v>
      </c>
      <c r="O922">
        <f t="shared" si="189"/>
        <v>-1.1172747734195437E-2</v>
      </c>
      <c r="P922" t="str">
        <f t="shared" si="190"/>
        <v/>
      </c>
      <c r="Q922">
        <f t="shared" si="191"/>
        <v>0</v>
      </c>
      <c r="R922">
        <f t="shared" si="192"/>
        <v>-0.83197791636749252</v>
      </c>
      <c r="S922">
        <f t="shared" si="193"/>
        <v>-0.90695393524881551</v>
      </c>
      <c r="T922" t="str">
        <f t="shared" si="194"/>
        <v/>
      </c>
      <c r="U922" t="str">
        <f t="shared" si="195"/>
        <v/>
      </c>
      <c r="V922" t="str">
        <f t="shared" si="186"/>
        <v/>
      </c>
      <c r="X922">
        <f t="shared" ca="1" si="196"/>
        <v>5.7365537402001792</v>
      </c>
    </row>
    <row r="923" spans="1:24" x14ac:dyDescent="0.25">
      <c r="A923" s="2">
        <v>43316.130853692128</v>
      </c>
      <c r="B923">
        <v>419</v>
      </c>
      <c r="C923">
        <v>1</v>
      </c>
      <c r="H923">
        <f>VLOOKUP(A923,[1]Sheet1!$A$2:$F$10009,5,FALSE)</f>
        <v>418.99</v>
      </c>
      <c r="I923">
        <f>VLOOKUP(A923,[1]Sheet1!$A$2:$F$10009,6,FALSE)</f>
        <v>419</v>
      </c>
      <c r="J923" s="5">
        <f t="shared" ca="1" si="197"/>
        <v>4.0573760710296846E-4</v>
      </c>
      <c r="K923" s="5">
        <f t="shared" ca="1" si="198"/>
        <v>0.17000000000007276</v>
      </c>
      <c r="L923" s="6">
        <f t="shared" si="199"/>
        <v>922</v>
      </c>
      <c r="M923">
        <f t="shared" si="187"/>
        <v>419.00040363551176</v>
      </c>
      <c r="N923">
        <f t="shared" si="188"/>
        <v>3.0400112325783837E-3</v>
      </c>
      <c r="O923">
        <f t="shared" si="189"/>
        <v>-0.13277434880291714</v>
      </c>
      <c r="P923" t="str">
        <f t="shared" si="190"/>
        <v/>
      </c>
      <c r="Q923">
        <f t="shared" si="191"/>
        <v>0</v>
      </c>
      <c r="R923">
        <f t="shared" si="192"/>
        <v>-0.79474800095869791</v>
      </c>
      <c r="S923">
        <f t="shared" si="193"/>
        <v>-0.86200484390771914</v>
      </c>
      <c r="T923" t="str">
        <f t="shared" si="194"/>
        <v/>
      </c>
      <c r="U923" t="str">
        <f t="shared" si="195"/>
        <v/>
      </c>
      <c r="V923" t="str">
        <f t="shared" si="186"/>
        <v/>
      </c>
      <c r="X923">
        <f t="shared" ca="1" si="196"/>
        <v>5.7365537402001792</v>
      </c>
    </row>
    <row r="924" spans="1:24" x14ac:dyDescent="0.25">
      <c r="A924" s="2">
        <v>43316.130853692128</v>
      </c>
      <c r="B924">
        <v>419</v>
      </c>
      <c r="C924">
        <v>1</v>
      </c>
      <c r="H924">
        <f>VLOOKUP(A924,[1]Sheet1!$A$2:$F$10009,5,FALSE)</f>
        <v>418.99</v>
      </c>
      <c r="I924">
        <f>VLOOKUP(A924,[1]Sheet1!$A$2:$F$10009,6,FALSE)</f>
        <v>419</v>
      </c>
      <c r="J924" s="5">
        <f t="shared" ca="1" si="197"/>
        <v>4.0573760710296846E-4</v>
      </c>
      <c r="K924" s="5">
        <f t="shared" ca="1" si="198"/>
        <v>0.17000000000007276</v>
      </c>
      <c r="L924" s="6">
        <f t="shared" si="199"/>
        <v>923</v>
      </c>
      <c r="M924">
        <f t="shared" si="187"/>
        <v>419.00058572248969</v>
      </c>
      <c r="N924">
        <f t="shared" si="188"/>
        <v>3.0294297557952915E-3</v>
      </c>
      <c r="O924">
        <f t="shared" si="189"/>
        <v>-0.19334413962498803</v>
      </c>
      <c r="P924" t="str">
        <f t="shared" si="190"/>
        <v/>
      </c>
      <c r="Q924">
        <f t="shared" si="191"/>
        <v>0</v>
      </c>
      <c r="R924">
        <f t="shared" si="192"/>
        <v>-0.76437922882343956</v>
      </c>
      <c r="S924">
        <f t="shared" si="193"/>
        <v>-0.82551241897505701</v>
      </c>
      <c r="T924" t="str">
        <f t="shared" si="194"/>
        <v/>
      </c>
      <c r="U924" t="str">
        <f t="shared" si="195"/>
        <v/>
      </c>
      <c r="V924" t="str">
        <f t="shared" si="186"/>
        <v/>
      </c>
      <c r="X924">
        <f t="shared" ca="1" si="196"/>
        <v>5.7365537402001792</v>
      </c>
    </row>
    <row r="925" spans="1:24" x14ac:dyDescent="0.25">
      <c r="A925" s="2">
        <v>43316.130853692128</v>
      </c>
      <c r="B925">
        <v>419</v>
      </c>
      <c r="C925">
        <v>1</v>
      </c>
      <c r="H925">
        <f>VLOOKUP(A925,[1]Sheet1!$A$2:$F$10009,5,FALSE)</f>
        <v>418.99</v>
      </c>
      <c r="I925">
        <f>VLOOKUP(A925,[1]Sheet1!$A$2:$F$10009,6,FALSE)</f>
        <v>419</v>
      </c>
      <c r="J925" s="5">
        <f t="shared" ca="1" si="197"/>
        <v>4.0573760710283278E-4</v>
      </c>
      <c r="K925" s="5">
        <f t="shared" ca="1" si="198"/>
        <v>0.17000000000001592</v>
      </c>
      <c r="L925" s="6">
        <f t="shared" si="199"/>
        <v>924</v>
      </c>
      <c r="M925">
        <f t="shared" si="187"/>
        <v>419.00073457384104</v>
      </c>
      <c r="N925">
        <f t="shared" si="188"/>
        <v>3.0238435394625263E-3</v>
      </c>
      <c r="O925">
        <f t="shared" si="189"/>
        <v>-0.24292719892979359</v>
      </c>
      <c r="P925" t="str">
        <f t="shared" si="190"/>
        <v/>
      </c>
      <c r="Q925">
        <f t="shared" si="191"/>
        <v>0</v>
      </c>
      <c r="R925">
        <f t="shared" si="192"/>
        <v>-0.72538005246674986</v>
      </c>
      <c r="S925">
        <f t="shared" si="193"/>
        <v>-0.78536261129966001</v>
      </c>
      <c r="T925" t="str">
        <f t="shared" si="194"/>
        <v/>
      </c>
      <c r="U925" t="str">
        <f t="shared" si="195"/>
        <v/>
      </c>
      <c r="V925" t="str">
        <f t="shared" si="186"/>
        <v/>
      </c>
      <c r="X925">
        <f t="shared" ca="1" si="196"/>
        <v>5.7365537402001792</v>
      </c>
    </row>
    <row r="926" spans="1:24" x14ac:dyDescent="0.25">
      <c r="A926" s="2">
        <v>43316.130853692128</v>
      </c>
      <c r="B926">
        <v>419</v>
      </c>
      <c r="C926">
        <v>1</v>
      </c>
      <c r="H926">
        <f>VLOOKUP(A926,[1]Sheet1!$A$2:$F$10009,5,FALSE)</f>
        <v>418.99</v>
      </c>
      <c r="I926">
        <f>VLOOKUP(A926,[1]Sheet1!$A$2:$F$10009,6,FALSE)</f>
        <v>419</v>
      </c>
      <c r="J926" s="5">
        <f t="shared" ca="1" si="197"/>
        <v>4.0573760710283278E-4</v>
      </c>
      <c r="K926" s="5">
        <f t="shared" ca="1" si="198"/>
        <v>0.17000000000001592</v>
      </c>
      <c r="L926" s="6">
        <f t="shared" si="199"/>
        <v>925</v>
      </c>
      <c r="M926">
        <f t="shared" si="187"/>
        <v>419.00050885770975</v>
      </c>
      <c r="N926">
        <f t="shared" si="188"/>
        <v>2.9009636745296235E-3</v>
      </c>
      <c r="O926">
        <f t="shared" si="189"/>
        <v>-0.17540988679537456</v>
      </c>
      <c r="P926" t="str">
        <f t="shared" si="190"/>
        <v/>
      </c>
      <c r="Q926">
        <f t="shared" si="191"/>
        <v>0</v>
      </c>
      <c r="R926">
        <f t="shared" si="192"/>
        <v>-0.693747480591135</v>
      </c>
      <c r="S926">
        <f t="shared" si="193"/>
        <v>-0.75928303105466755</v>
      </c>
      <c r="T926" t="str">
        <f t="shared" si="194"/>
        <v/>
      </c>
      <c r="U926" t="str">
        <f t="shared" si="195"/>
        <v/>
      </c>
      <c r="V926" t="str">
        <f t="shared" si="186"/>
        <v/>
      </c>
      <c r="X926">
        <f t="shared" ca="1" si="196"/>
        <v>5.7365537402001792</v>
      </c>
    </row>
    <row r="927" spans="1:24" x14ac:dyDescent="0.25">
      <c r="A927" s="2">
        <v>43316.130853692128</v>
      </c>
      <c r="B927">
        <v>419</v>
      </c>
      <c r="C927">
        <v>1</v>
      </c>
      <c r="H927">
        <f>VLOOKUP(A927,[1]Sheet1!$A$2:$F$10009,5,FALSE)</f>
        <v>418.99</v>
      </c>
      <c r="I927">
        <f>VLOOKUP(A927,[1]Sheet1!$A$2:$F$10009,6,FALSE)</f>
        <v>419</v>
      </c>
      <c r="J927" s="5">
        <f t="shared" ca="1" si="197"/>
        <v>4.0573760710283278E-4</v>
      </c>
      <c r="K927" s="5">
        <f t="shared" ca="1" si="198"/>
        <v>0.17000000000001592</v>
      </c>
      <c r="L927" s="6">
        <f t="shared" si="199"/>
        <v>926</v>
      </c>
      <c r="M927">
        <f t="shared" si="187"/>
        <v>419.0001783108857</v>
      </c>
      <c r="N927">
        <f t="shared" si="188"/>
        <v>2.6572663877281375E-3</v>
      </c>
      <c r="O927">
        <f t="shared" si="189"/>
        <v>-6.7103127682145186E-2</v>
      </c>
      <c r="P927" t="str">
        <f t="shared" si="190"/>
        <v/>
      </c>
      <c r="Q927">
        <f t="shared" si="191"/>
        <v>0</v>
      </c>
      <c r="R927">
        <f t="shared" si="192"/>
        <v>-0.67127400554744476</v>
      </c>
      <c r="S927">
        <f t="shared" si="193"/>
        <v>-0.72532356648207441</v>
      </c>
      <c r="T927" t="str">
        <f t="shared" si="194"/>
        <v/>
      </c>
      <c r="U927" t="str">
        <f t="shared" si="195"/>
        <v/>
      </c>
      <c r="V927" t="str">
        <f t="shared" si="186"/>
        <v/>
      </c>
      <c r="X927">
        <f t="shared" ca="1" si="196"/>
        <v>5.7365537402001792</v>
      </c>
    </row>
    <row r="928" spans="1:24" x14ac:dyDescent="0.25">
      <c r="A928" s="2">
        <v>43316.130853692128</v>
      </c>
      <c r="B928">
        <v>419</v>
      </c>
      <c r="C928">
        <v>1</v>
      </c>
      <c r="H928">
        <f>VLOOKUP(A928,[1]Sheet1!$A$2:$F$10009,5,FALSE)</f>
        <v>418.99</v>
      </c>
      <c r="I928">
        <f>VLOOKUP(A928,[1]Sheet1!$A$2:$F$10009,6,FALSE)</f>
        <v>419</v>
      </c>
      <c r="J928" s="5">
        <f t="shared" ca="1" si="197"/>
        <v>4.0573760710283278E-4</v>
      </c>
      <c r="K928" s="5">
        <f t="shared" ca="1" si="198"/>
        <v>0.17000000000001592</v>
      </c>
      <c r="L928" s="6">
        <f t="shared" si="199"/>
        <v>927</v>
      </c>
      <c r="M928">
        <f t="shared" si="187"/>
        <v>419.00020440333606</v>
      </c>
      <c r="N928">
        <f t="shared" si="188"/>
        <v>2.6548082594027079E-3</v>
      </c>
      <c r="O928">
        <f t="shared" si="189"/>
        <v>-7.6993634222830926E-2</v>
      </c>
      <c r="P928" t="str">
        <f t="shared" si="190"/>
        <v/>
      </c>
      <c r="Q928">
        <f t="shared" si="191"/>
        <v>0</v>
      </c>
      <c r="R928">
        <f t="shared" si="192"/>
        <v>-0.63137704374901316</v>
      </c>
      <c r="S928">
        <f t="shared" si="193"/>
        <v>-0.70087595183447859</v>
      </c>
      <c r="T928" t="str">
        <f t="shared" si="194"/>
        <v/>
      </c>
      <c r="U928" t="str">
        <f t="shared" si="195"/>
        <v/>
      </c>
      <c r="V928" t="str">
        <f t="shared" si="186"/>
        <v/>
      </c>
      <c r="X928">
        <f t="shared" ca="1" si="196"/>
        <v>5.7365537402001792</v>
      </c>
    </row>
    <row r="929" spans="1:24" x14ac:dyDescent="0.25">
      <c r="A929" s="2">
        <v>43316.130853692128</v>
      </c>
      <c r="B929">
        <v>419</v>
      </c>
      <c r="C929">
        <v>1</v>
      </c>
      <c r="H929">
        <f>VLOOKUP(A929,[1]Sheet1!$A$2:$F$10009,5,FALSE)</f>
        <v>418.99</v>
      </c>
      <c r="I929">
        <f>VLOOKUP(A929,[1]Sheet1!$A$2:$F$10009,6,FALSE)</f>
        <v>419</v>
      </c>
      <c r="J929" s="5">
        <f t="shared" ca="1" si="197"/>
        <v>4.0573760710283278E-4</v>
      </c>
      <c r="K929" s="5">
        <f t="shared" ca="1" si="198"/>
        <v>0.17000000000001592</v>
      </c>
      <c r="L929" s="6">
        <f t="shared" si="199"/>
        <v>928</v>
      </c>
      <c r="M929">
        <f t="shared" si="187"/>
        <v>419.00042786973501</v>
      </c>
      <c r="N929">
        <f t="shared" si="188"/>
        <v>2.6099542112495147E-3</v>
      </c>
      <c r="O929">
        <f t="shared" si="189"/>
        <v>-0.16393764042363321</v>
      </c>
      <c r="P929" t="str">
        <f t="shared" si="190"/>
        <v/>
      </c>
      <c r="Q929">
        <f t="shared" si="191"/>
        <v>0</v>
      </c>
      <c r="R929">
        <f t="shared" si="192"/>
        <v>-0.63137704374901316</v>
      </c>
      <c r="S929">
        <f t="shared" si="193"/>
        <v>-0.65899110540657546</v>
      </c>
      <c r="T929" t="str">
        <f t="shared" si="194"/>
        <v/>
      </c>
      <c r="U929" t="str">
        <f t="shared" si="195"/>
        <v/>
      </c>
      <c r="V929" t="str">
        <f t="shared" si="186"/>
        <v/>
      </c>
      <c r="X929">
        <f t="shared" ca="1" si="196"/>
        <v>5.7365537402001792</v>
      </c>
    </row>
    <row r="930" spans="1:24" x14ac:dyDescent="0.25">
      <c r="A930" s="2">
        <v>43316.130853692128</v>
      </c>
      <c r="B930">
        <v>419</v>
      </c>
      <c r="C930">
        <v>1</v>
      </c>
      <c r="H930">
        <f>VLOOKUP(A930,[1]Sheet1!$A$2:$F$10009,5,FALSE)</f>
        <v>418.99</v>
      </c>
      <c r="I930">
        <f>VLOOKUP(A930,[1]Sheet1!$A$2:$F$10009,6,FALSE)</f>
        <v>419</v>
      </c>
      <c r="J930" s="5">
        <f t="shared" ca="1" si="197"/>
        <v>4.0573760710283278E-4</v>
      </c>
      <c r="K930" s="5">
        <f t="shared" ca="1" si="198"/>
        <v>0.17000000000001592</v>
      </c>
      <c r="L930" s="6">
        <f t="shared" si="199"/>
        <v>929</v>
      </c>
      <c r="M930">
        <f t="shared" si="187"/>
        <v>419.00065133613401</v>
      </c>
      <c r="N930">
        <f t="shared" si="188"/>
        <v>2.5578052196205121E-3</v>
      </c>
      <c r="O930">
        <f t="shared" si="189"/>
        <v>-0.25464649497791564</v>
      </c>
      <c r="P930" t="str">
        <f t="shared" si="190"/>
        <v/>
      </c>
      <c r="Q930">
        <f t="shared" si="191"/>
        <v>0</v>
      </c>
      <c r="R930">
        <f t="shared" si="192"/>
        <v>-0.63137704374901316</v>
      </c>
      <c r="S930">
        <f t="shared" si="193"/>
        <v>-0.65899110540657546</v>
      </c>
      <c r="T930" t="str">
        <f t="shared" si="194"/>
        <v/>
      </c>
      <c r="U930" t="str">
        <f t="shared" si="195"/>
        <v/>
      </c>
      <c r="V930" t="str">
        <f t="shared" si="186"/>
        <v/>
      </c>
      <c r="X930">
        <f t="shared" ca="1" si="196"/>
        <v>5.7365537402001792</v>
      </c>
    </row>
    <row r="931" spans="1:24" x14ac:dyDescent="0.25">
      <c r="A931" s="2">
        <v>43316.130853692128</v>
      </c>
      <c r="B931">
        <v>419</v>
      </c>
      <c r="C931">
        <v>1</v>
      </c>
      <c r="H931">
        <f>VLOOKUP(A931,[1]Sheet1!$A$2:$F$10009,5,FALSE)</f>
        <v>418.99</v>
      </c>
      <c r="I931">
        <f>VLOOKUP(A931,[1]Sheet1!$A$2:$F$10009,6,FALSE)</f>
        <v>419</v>
      </c>
      <c r="J931" s="5">
        <f t="shared" ca="1" si="197"/>
        <v>4.0573760710283278E-4</v>
      </c>
      <c r="K931" s="5">
        <f t="shared" ca="1" si="198"/>
        <v>0.17000000000001592</v>
      </c>
      <c r="L931" s="6">
        <f t="shared" si="199"/>
        <v>930</v>
      </c>
      <c r="M931">
        <f t="shared" si="187"/>
        <v>419.00087480253302</v>
      </c>
      <c r="N931">
        <f t="shared" si="188"/>
        <v>2.4979044345789961E-3</v>
      </c>
      <c r="O931">
        <f t="shared" si="189"/>
        <v>-0.35021457222667285</v>
      </c>
      <c r="P931" t="str">
        <f t="shared" si="190"/>
        <v/>
      </c>
      <c r="Q931">
        <f t="shared" si="191"/>
        <v>0</v>
      </c>
      <c r="R931">
        <f t="shared" si="192"/>
        <v>-0.61486520815300705</v>
      </c>
      <c r="S931">
        <f t="shared" si="193"/>
        <v>-0.65899110540657546</v>
      </c>
      <c r="T931" t="str">
        <f t="shared" si="194"/>
        <v/>
      </c>
      <c r="U931" t="str">
        <f t="shared" si="195"/>
        <v/>
      </c>
      <c r="V931" t="str">
        <f t="shared" si="186"/>
        <v/>
      </c>
      <c r="X931">
        <f t="shared" ca="1" si="196"/>
        <v>5.7365537402001792</v>
      </c>
    </row>
    <row r="932" spans="1:24" x14ac:dyDescent="0.25">
      <c r="A932" s="2">
        <v>43316.130853692128</v>
      </c>
      <c r="B932">
        <v>419</v>
      </c>
      <c r="C932">
        <v>1</v>
      </c>
      <c r="H932">
        <f>VLOOKUP(A932,[1]Sheet1!$A$2:$F$10009,5,FALSE)</f>
        <v>418.99</v>
      </c>
      <c r="I932">
        <f>VLOOKUP(A932,[1]Sheet1!$A$2:$F$10009,6,FALSE)</f>
        <v>419</v>
      </c>
      <c r="J932" s="5">
        <f t="shared" ca="1" si="197"/>
        <v>4.0573760710283278E-4</v>
      </c>
      <c r="K932" s="5">
        <f t="shared" ca="1" si="198"/>
        <v>0.17000000000001592</v>
      </c>
      <c r="L932" s="6">
        <f t="shared" si="199"/>
        <v>931</v>
      </c>
      <c r="M932">
        <f t="shared" si="187"/>
        <v>419.00109826893203</v>
      </c>
      <c r="N932">
        <f t="shared" si="188"/>
        <v>2.429678590494738E-3</v>
      </c>
      <c r="O932">
        <f t="shared" si="189"/>
        <v>-0.45202231123177927</v>
      </c>
      <c r="P932" t="str">
        <f t="shared" si="190"/>
        <v/>
      </c>
      <c r="Q932">
        <f t="shared" si="191"/>
        <v>0</v>
      </c>
      <c r="R932">
        <f t="shared" si="192"/>
        <v>-0.57214745715255177</v>
      </c>
      <c r="S932">
        <f t="shared" si="193"/>
        <v>-0.63581235449906037</v>
      </c>
      <c r="T932" t="str">
        <f t="shared" si="194"/>
        <v/>
      </c>
      <c r="U932" t="str">
        <f t="shared" si="195"/>
        <v/>
      </c>
      <c r="V932" t="str">
        <f t="shared" si="186"/>
        <v/>
      </c>
      <c r="X932">
        <f t="shared" ca="1" si="196"/>
        <v>5.7365537402001792</v>
      </c>
    </row>
    <row r="933" spans="1:24" x14ac:dyDescent="0.25">
      <c r="A933" s="2">
        <v>43316.130853692128</v>
      </c>
      <c r="B933">
        <v>419</v>
      </c>
      <c r="C933">
        <v>1</v>
      </c>
      <c r="H933">
        <f>VLOOKUP(A933,[1]Sheet1!$A$2:$F$10009,5,FALSE)</f>
        <v>418.99</v>
      </c>
      <c r="I933">
        <f>VLOOKUP(A933,[1]Sheet1!$A$2:$F$10009,6,FALSE)</f>
        <v>419</v>
      </c>
      <c r="J933" s="5">
        <f t="shared" ca="1" si="197"/>
        <v>4.0573760710283278E-4</v>
      </c>
      <c r="K933" s="5">
        <f t="shared" ca="1" si="198"/>
        <v>0.17000000000001592</v>
      </c>
      <c r="L933" s="6">
        <f t="shared" si="199"/>
        <v>932</v>
      </c>
      <c r="M933">
        <f t="shared" si="187"/>
        <v>419.00108147984076</v>
      </c>
      <c r="N933">
        <f t="shared" si="188"/>
        <v>2.4351604157337807E-3</v>
      </c>
      <c r="O933">
        <f t="shared" si="189"/>
        <v>-0.44411030738514923</v>
      </c>
      <c r="P933" t="str">
        <f t="shared" si="190"/>
        <v/>
      </c>
      <c r="Q933">
        <f t="shared" si="191"/>
        <v>0</v>
      </c>
      <c r="R933">
        <f t="shared" si="192"/>
        <v>-0.53071399016825072</v>
      </c>
      <c r="S933">
        <f t="shared" si="193"/>
        <v>-0.59414633121230165</v>
      </c>
      <c r="T933" t="str">
        <f t="shared" si="194"/>
        <v/>
      </c>
      <c r="U933" t="str">
        <f t="shared" si="195"/>
        <v/>
      </c>
      <c r="V933" t="str">
        <f t="shared" si="186"/>
        <v/>
      </c>
      <c r="X933">
        <f t="shared" ca="1" si="196"/>
        <v>5.7365537402001792</v>
      </c>
    </row>
    <row r="934" spans="1:24" x14ac:dyDescent="0.25">
      <c r="A934" s="2">
        <v>43316.130853692128</v>
      </c>
      <c r="B934">
        <v>419</v>
      </c>
      <c r="C934">
        <v>1</v>
      </c>
      <c r="H934">
        <f>VLOOKUP(A934,[1]Sheet1!$A$2:$F$10009,5,FALSE)</f>
        <v>418.99</v>
      </c>
      <c r="I934">
        <f>VLOOKUP(A934,[1]Sheet1!$A$2:$F$10009,6,FALSE)</f>
        <v>419</v>
      </c>
      <c r="J934" s="5">
        <f t="shared" ca="1" si="197"/>
        <v>4.7733836129697155E-5</v>
      </c>
      <c r="K934" s="5">
        <f t="shared" ca="1" si="198"/>
        <v>1.999999999998181E-2</v>
      </c>
      <c r="L934" s="6">
        <f t="shared" si="199"/>
        <v>933</v>
      </c>
      <c r="M934">
        <f t="shared" si="187"/>
        <v>419.00106124969773</v>
      </c>
      <c r="N934">
        <f t="shared" si="188"/>
        <v>2.4405865410678539E-3</v>
      </c>
      <c r="O934">
        <f t="shared" si="189"/>
        <v>-0.43483387287017616</v>
      </c>
      <c r="P934" t="str">
        <f t="shared" si="190"/>
        <v/>
      </c>
      <c r="Q934">
        <f t="shared" si="191"/>
        <v>0</v>
      </c>
      <c r="R934">
        <f t="shared" si="192"/>
        <v>-0.49771476088230454</v>
      </c>
      <c r="S934">
        <f t="shared" si="193"/>
        <v>-0.5535523764405994</v>
      </c>
      <c r="T934" t="str">
        <f t="shared" si="194"/>
        <v/>
      </c>
      <c r="U934" t="str">
        <f t="shared" si="195"/>
        <v/>
      </c>
      <c r="V934" t="str">
        <f t="shared" ref="V934:V997" si="200">IF(T934=1,IF(ISNUMBER(T933),"",K934),"")</f>
        <v/>
      </c>
      <c r="X934">
        <f t="shared" ca="1" si="196"/>
        <v>5.7365537402001792</v>
      </c>
    </row>
    <row r="935" spans="1:24" x14ac:dyDescent="0.25">
      <c r="A935" s="2">
        <v>43316.130853692128</v>
      </c>
      <c r="B935">
        <v>419</v>
      </c>
      <c r="C935">
        <v>1</v>
      </c>
      <c r="H935">
        <f>VLOOKUP(A935,[1]Sheet1!$A$2:$F$10009,5,FALSE)</f>
        <v>418.99</v>
      </c>
      <c r="I935">
        <f>VLOOKUP(A935,[1]Sheet1!$A$2:$F$10009,6,FALSE)</f>
        <v>419</v>
      </c>
      <c r="J935" s="5">
        <f t="shared" ca="1" si="197"/>
        <v>4.7733836129697155E-5</v>
      </c>
      <c r="K935" s="5">
        <f t="shared" ca="1" si="198"/>
        <v>1.999999999998181E-2</v>
      </c>
      <c r="L935" s="6">
        <f t="shared" si="199"/>
        <v>934</v>
      </c>
      <c r="M935">
        <f t="shared" ref="M935:M998" si="201">FORECAST(L935,B900:B934,L900:L934)</f>
        <v>419.00109898978303</v>
      </c>
      <c r="N935">
        <f t="shared" ref="N935:N998" si="202">STEYX(B900:B934,L900:L934)</f>
        <v>2.4442076186796729E-3</v>
      </c>
      <c r="O935">
        <f t="shared" ref="O935:O998" si="203">(B935-M935)/N935</f>
        <v>-0.44963029107364277</v>
      </c>
      <c r="P935" t="str">
        <f t="shared" ref="P935:P998" si="204">IF(O935&gt;1.5,1,"")</f>
        <v/>
      </c>
      <c r="Q935">
        <f t="shared" ref="Q935:Q998" si="205">A935-A934</f>
        <v>0</v>
      </c>
      <c r="R935">
        <f t="shared" ref="R935:R998" si="206">(Q935-AVERAGE(Q900:Q934))/_xlfn.STDEV.S(Q900:Q934)</f>
        <v>-0.46913222377603347</v>
      </c>
      <c r="S935">
        <f t="shared" ref="S935:S998" si="207">(C935-AVERAGE(C899:C934))/_xlfn.STDEV.S(C899:C934)</f>
        <v>-0.51528297960790048</v>
      </c>
      <c r="T935" t="str">
        <f t="shared" ref="T935:T998" si="208">IF(R935&lt;-0.5,IF(O935&gt;1.25,1,""),"")</f>
        <v/>
      </c>
      <c r="U935" t="str">
        <f t="shared" ref="U935:U998" si="209">IF(ISNUMBER(T935),K935,"")</f>
        <v/>
      </c>
      <c r="V935" t="str">
        <f t="shared" si="200"/>
        <v/>
      </c>
      <c r="X935">
        <f t="shared" ca="1" si="196"/>
        <v>5.7365537402001792</v>
      </c>
    </row>
    <row r="936" spans="1:24" x14ac:dyDescent="0.25">
      <c r="A936" s="2">
        <v>43316.130853692128</v>
      </c>
      <c r="B936">
        <v>419</v>
      </c>
      <c r="C936">
        <v>1</v>
      </c>
      <c r="H936">
        <f>VLOOKUP(A936,[1]Sheet1!$A$2:$F$10009,5,FALSE)</f>
        <v>418.99</v>
      </c>
      <c r="I936">
        <f>VLOOKUP(A936,[1]Sheet1!$A$2:$F$10009,6,FALSE)</f>
        <v>419</v>
      </c>
      <c r="J936" s="5">
        <f t="shared" ca="1" si="197"/>
        <v>4.7733836129697155E-5</v>
      </c>
      <c r="K936" s="5">
        <f t="shared" ca="1" si="198"/>
        <v>1.999999999998181E-2</v>
      </c>
      <c r="L936" s="6">
        <f t="shared" si="199"/>
        <v>935</v>
      </c>
      <c r="M936">
        <f t="shared" si="201"/>
        <v>419.00096768966881</v>
      </c>
      <c r="N936">
        <f t="shared" si="202"/>
        <v>2.4227837049798735E-3</v>
      </c>
      <c r="O936">
        <f t="shared" si="203"/>
        <v>-0.39941232344553779</v>
      </c>
      <c r="P936" t="str">
        <f t="shared" si="204"/>
        <v/>
      </c>
      <c r="Q936">
        <f t="shared" si="205"/>
        <v>0</v>
      </c>
      <c r="R936">
        <f t="shared" si="206"/>
        <v>-0.44797939739357251</v>
      </c>
      <c r="S936">
        <f t="shared" si="207"/>
        <v>-0.47910712561703678</v>
      </c>
      <c r="T936" t="str">
        <f t="shared" si="208"/>
        <v/>
      </c>
      <c r="U936" t="str">
        <f t="shared" si="209"/>
        <v/>
      </c>
      <c r="V936" t="str">
        <f t="shared" si="200"/>
        <v/>
      </c>
      <c r="X936">
        <f t="shared" ref="X936:X999" ca="1" si="210">IF(ISNUMBER(V936),V936+X935,X935)</f>
        <v>5.7365537402001792</v>
      </c>
    </row>
    <row r="937" spans="1:24" x14ac:dyDescent="0.25">
      <c r="A937" s="2">
        <v>43316.130853692128</v>
      </c>
      <c r="B937">
        <v>419</v>
      </c>
      <c r="C937">
        <v>1</v>
      </c>
      <c r="H937">
        <f>VLOOKUP(A937,[1]Sheet1!$A$2:$F$10009,5,FALSE)</f>
        <v>418.99</v>
      </c>
      <c r="I937">
        <f>VLOOKUP(A937,[1]Sheet1!$A$2:$F$10009,6,FALSE)</f>
        <v>419</v>
      </c>
      <c r="J937" s="5">
        <f t="shared" ca="1" si="197"/>
        <v>4.7733836129697155E-5</v>
      </c>
      <c r="K937" s="5">
        <f t="shared" ca="1" si="198"/>
        <v>1.999999999998181E-2</v>
      </c>
      <c r="L937" s="6">
        <f t="shared" si="199"/>
        <v>936</v>
      </c>
      <c r="M937">
        <f t="shared" si="201"/>
        <v>419.00111675286212</v>
      </c>
      <c r="N937">
        <f t="shared" si="202"/>
        <v>2.3837055988299685E-3</v>
      </c>
      <c r="O937">
        <f t="shared" si="203"/>
        <v>-0.46849445781616778</v>
      </c>
      <c r="P937" t="str">
        <f t="shared" si="204"/>
        <v/>
      </c>
      <c r="Q937">
        <f t="shared" si="205"/>
        <v>0</v>
      </c>
      <c r="R937">
        <f t="shared" si="206"/>
        <v>-0.41015247012491574</v>
      </c>
      <c r="S937">
        <f t="shared" si="207"/>
        <v>-0.46501875301270218</v>
      </c>
      <c r="T937" t="str">
        <f t="shared" si="208"/>
        <v/>
      </c>
      <c r="U937" t="str">
        <f t="shared" si="209"/>
        <v/>
      </c>
      <c r="V937" t="str">
        <f t="shared" si="200"/>
        <v/>
      </c>
      <c r="X937">
        <f t="shared" ca="1" si="210"/>
        <v>5.7365537402001792</v>
      </c>
    </row>
    <row r="938" spans="1:24" x14ac:dyDescent="0.25">
      <c r="A938" s="2">
        <v>43316.130853692128</v>
      </c>
      <c r="B938">
        <v>419</v>
      </c>
      <c r="C938">
        <v>1</v>
      </c>
      <c r="H938">
        <f>VLOOKUP(A938,[1]Sheet1!$A$2:$F$10009,5,FALSE)</f>
        <v>418.99</v>
      </c>
      <c r="I938">
        <f>VLOOKUP(A938,[1]Sheet1!$A$2:$F$10009,6,FALSE)</f>
        <v>419</v>
      </c>
      <c r="J938" s="5">
        <f t="shared" ca="1" si="197"/>
        <v>2.3866918064848578E-5</v>
      </c>
      <c r="K938" s="5">
        <f t="shared" ca="1" si="198"/>
        <v>9.9999999999909051E-3</v>
      </c>
      <c r="L938" s="6">
        <f t="shared" si="199"/>
        <v>937</v>
      </c>
      <c r="M938">
        <f t="shared" si="201"/>
        <v>419.00123080597137</v>
      </c>
      <c r="N938">
        <f t="shared" si="202"/>
        <v>2.3599723327358065E-3</v>
      </c>
      <c r="O938">
        <f t="shared" si="203"/>
        <v>-0.52153406813366199</v>
      </c>
      <c r="P938" t="str">
        <f t="shared" si="204"/>
        <v/>
      </c>
      <c r="Q938">
        <f t="shared" si="205"/>
        <v>0</v>
      </c>
      <c r="R938">
        <f t="shared" si="206"/>
        <v>-0.37147096263836793</v>
      </c>
      <c r="S938">
        <f t="shared" si="207"/>
        <v>-0.43122056175507084</v>
      </c>
      <c r="T938" t="str">
        <f t="shared" si="208"/>
        <v/>
      </c>
      <c r="U938" t="str">
        <f t="shared" si="209"/>
        <v/>
      </c>
      <c r="V938" t="str">
        <f t="shared" si="200"/>
        <v/>
      </c>
      <c r="X938">
        <f t="shared" ca="1" si="210"/>
        <v>5.7365537402001792</v>
      </c>
    </row>
    <row r="939" spans="1:24" x14ac:dyDescent="0.25">
      <c r="A939" s="2">
        <v>43316.130853692128</v>
      </c>
      <c r="B939">
        <v>419</v>
      </c>
      <c r="C939">
        <v>1</v>
      </c>
      <c r="H939">
        <f>VLOOKUP(A939,[1]Sheet1!$A$2:$F$10009,5,FALSE)</f>
        <v>418.99</v>
      </c>
      <c r="I939">
        <f>VLOOKUP(A939,[1]Sheet1!$A$2:$F$10009,6,FALSE)</f>
        <v>419</v>
      </c>
      <c r="J939" s="5">
        <f t="shared" ca="1" si="197"/>
        <v>2.3866918064848578E-5</v>
      </c>
      <c r="K939" s="5">
        <f t="shared" ca="1" si="198"/>
        <v>9.9999999999909051E-3</v>
      </c>
      <c r="L939" s="6">
        <f t="shared" si="199"/>
        <v>938</v>
      </c>
      <c r="M939">
        <f t="shared" si="201"/>
        <v>419.00137703050916</v>
      </c>
      <c r="N939">
        <f t="shared" si="202"/>
        <v>2.315433987463352E-3</v>
      </c>
      <c r="O939">
        <f t="shared" si="203"/>
        <v>-0.59471810322251917</v>
      </c>
      <c r="P939" t="str">
        <f t="shared" si="204"/>
        <v/>
      </c>
      <c r="Q939">
        <f t="shared" si="205"/>
        <v>0</v>
      </c>
      <c r="R939">
        <f t="shared" si="206"/>
        <v>-0.35815211962991483</v>
      </c>
      <c r="S939">
        <f t="shared" si="207"/>
        <v>-0.39463890214452335</v>
      </c>
      <c r="T939" t="str">
        <f t="shared" si="208"/>
        <v/>
      </c>
      <c r="U939" t="str">
        <f t="shared" si="209"/>
        <v/>
      </c>
      <c r="V939" t="str">
        <f t="shared" si="200"/>
        <v/>
      </c>
      <c r="X939">
        <f t="shared" ca="1" si="210"/>
        <v>5.7365537402001792</v>
      </c>
    </row>
    <row r="940" spans="1:24" x14ac:dyDescent="0.25">
      <c r="A940" s="2">
        <v>43316.130853692128</v>
      </c>
      <c r="B940">
        <v>419</v>
      </c>
      <c r="C940">
        <v>1</v>
      </c>
      <c r="H940">
        <f>VLOOKUP(A940,[1]Sheet1!$A$2:$F$10009,5,FALSE)</f>
        <v>418.99</v>
      </c>
      <c r="I940">
        <f>VLOOKUP(A940,[1]Sheet1!$A$2:$F$10009,6,FALSE)</f>
        <v>419</v>
      </c>
      <c r="J940" s="5">
        <f t="shared" ca="1" si="197"/>
        <v>2.3866918064848578E-5</v>
      </c>
      <c r="K940" s="5">
        <f t="shared" ca="1" si="198"/>
        <v>9.9999999999909051E-3</v>
      </c>
      <c r="L940" s="6">
        <f t="shared" si="199"/>
        <v>939</v>
      </c>
      <c r="M940">
        <f t="shared" si="201"/>
        <v>419.00142522072758</v>
      </c>
      <c r="N940">
        <f t="shared" si="202"/>
        <v>2.3148000979307734E-3</v>
      </c>
      <c r="O940">
        <f t="shared" si="203"/>
        <v>-0.61569926874339209</v>
      </c>
      <c r="P940" t="str">
        <f t="shared" si="204"/>
        <v/>
      </c>
      <c r="Q940">
        <f t="shared" si="205"/>
        <v>0</v>
      </c>
      <c r="R940">
        <f t="shared" si="206"/>
        <v>-0.34203268006446563</v>
      </c>
      <c r="S940">
        <f t="shared" si="207"/>
        <v>-0.3502403299545655</v>
      </c>
      <c r="T940" t="str">
        <f t="shared" si="208"/>
        <v/>
      </c>
      <c r="U940" t="str">
        <f t="shared" si="209"/>
        <v/>
      </c>
      <c r="V940" t="str">
        <f t="shared" si="200"/>
        <v/>
      </c>
      <c r="X940">
        <f t="shared" ca="1" si="210"/>
        <v>5.7365537402001792</v>
      </c>
    </row>
    <row r="941" spans="1:24" x14ac:dyDescent="0.25">
      <c r="A941" s="2">
        <v>43316.130853692128</v>
      </c>
      <c r="B941">
        <v>419</v>
      </c>
      <c r="C941">
        <v>1</v>
      </c>
      <c r="H941">
        <f>VLOOKUP(A941,[1]Sheet1!$A$2:$F$10009,5,FALSE)</f>
        <v>418.99</v>
      </c>
      <c r="I941">
        <f>VLOOKUP(A941,[1]Sheet1!$A$2:$F$10009,6,FALSE)</f>
        <v>419</v>
      </c>
      <c r="J941" s="5">
        <f t="shared" ca="1" si="197"/>
        <v>2.3866918064848578E-5</v>
      </c>
      <c r="K941" s="5">
        <f t="shared" ca="1" si="198"/>
        <v>9.9999999999909051E-3</v>
      </c>
      <c r="L941" s="6">
        <f t="shared" si="199"/>
        <v>940</v>
      </c>
      <c r="M941">
        <f t="shared" si="201"/>
        <v>419.00104410077233</v>
      </c>
      <c r="N941">
        <f t="shared" si="202"/>
        <v>2.0895938757506615E-3</v>
      </c>
      <c r="O941">
        <f t="shared" si="203"/>
        <v>-0.49966684170046533</v>
      </c>
      <c r="P941" t="str">
        <f t="shared" si="204"/>
        <v/>
      </c>
      <c r="Q941">
        <f t="shared" si="205"/>
        <v>0</v>
      </c>
      <c r="R941">
        <f t="shared" si="206"/>
        <v>-0.28964872806084346</v>
      </c>
      <c r="S941">
        <f t="shared" si="207"/>
        <v>-0.33401569501642309</v>
      </c>
      <c r="T941" t="str">
        <f t="shared" si="208"/>
        <v/>
      </c>
      <c r="U941" t="str">
        <f t="shared" si="209"/>
        <v/>
      </c>
      <c r="V941" t="str">
        <f t="shared" si="200"/>
        <v/>
      </c>
      <c r="X941">
        <f t="shared" ca="1" si="210"/>
        <v>5.7365537402001792</v>
      </c>
    </row>
    <row r="942" spans="1:24" x14ac:dyDescent="0.25">
      <c r="A942" s="2">
        <v>43316.130853692128</v>
      </c>
      <c r="B942">
        <v>419</v>
      </c>
      <c r="C942">
        <v>1</v>
      </c>
      <c r="H942">
        <f>VLOOKUP(A942,[1]Sheet1!$A$2:$F$10009,5,FALSE)</f>
        <v>418.99</v>
      </c>
      <c r="I942">
        <f>VLOOKUP(A942,[1]Sheet1!$A$2:$F$10009,6,FALSE)</f>
        <v>419</v>
      </c>
      <c r="J942" s="5">
        <f t="shared" ca="1" si="197"/>
        <v>2.3866918064848578E-5</v>
      </c>
      <c r="K942" s="5">
        <f t="shared" ca="1" si="198"/>
        <v>9.9999999999909051E-3</v>
      </c>
      <c r="L942" s="6">
        <f t="shared" si="199"/>
        <v>941</v>
      </c>
      <c r="M942">
        <f t="shared" si="201"/>
        <v>419.000518414672</v>
      </c>
      <c r="N942">
        <f t="shared" si="202"/>
        <v>1.4902856476143155E-3</v>
      </c>
      <c r="O942">
        <f t="shared" si="203"/>
        <v>-0.34786262139146945</v>
      </c>
      <c r="P942" t="str">
        <f t="shared" si="204"/>
        <v/>
      </c>
      <c r="Q942">
        <f t="shared" si="205"/>
        <v>0</v>
      </c>
      <c r="R942">
        <f t="shared" si="206"/>
        <v>-0.28964872806084346</v>
      </c>
      <c r="S942">
        <f t="shared" si="207"/>
        <v>-0.28666993157662002</v>
      </c>
      <c r="T942" t="str">
        <f t="shared" si="208"/>
        <v/>
      </c>
      <c r="U942" t="str">
        <f t="shared" si="209"/>
        <v/>
      </c>
      <c r="V942" t="str">
        <f t="shared" si="200"/>
        <v/>
      </c>
      <c r="X942">
        <f t="shared" ca="1" si="210"/>
        <v>5.7365537402001792</v>
      </c>
    </row>
    <row r="943" spans="1:24" x14ac:dyDescent="0.25">
      <c r="A943" s="2">
        <v>43316.130853692128</v>
      </c>
      <c r="B943">
        <v>419</v>
      </c>
      <c r="C943">
        <v>1</v>
      </c>
      <c r="H943">
        <f>VLOOKUP(A943,[1]Sheet1!$A$2:$F$10009,5,FALSE)</f>
        <v>418.99</v>
      </c>
      <c r="I943">
        <f>VLOOKUP(A943,[1]Sheet1!$A$2:$F$10009,6,FALSE)</f>
        <v>419</v>
      </c>
      <c r="J943" s="5">
        <f t="shared" ca="1" si="197"/>
        <v>2.3866918064848578E-5</v>
      </c>
      <c r="K943" s="5">
        <f t="shared" ca="1" si="198"/>
        <v>9.9999999999909051E-3</v>
      </c>
      <c r="L943" s="6">
        <f t="shared" si="199"/>
        <v>942</v>
      </c>
      <c r="M943">
        <f t="shared" si="201"/>
        <v>419</v>
      </c>
      <c r="N943">
        <f t="shared" si="202"/>
        <v>0</v>
      </c>
      <c r="O943" t="e">
        <f t="shared" si="203"/>
        <v>#DIV/0!</v>
      </c>
      <c r="P943" t="e">
        <f t="shared" si="204"/>
        <v>#DIV/0!</v>
      </c>
      <c r="Q943">
        <f t="shared" si="205"/>
        <v>0</v>
      </c>
      <c r="R943">
        <f t="shared" si="206"/>
        <v>-0.28864655061634048</v>
      </c>
      <c r="S943">
        <f t="shared" si="207"/>
        <v>-0.28666993157662002</v>
      </c>
      <c r="T943" t="str">
        <f t="shared" si="208"/>
        <v/>
      </c>
      <c r="U943" t="str">
        <f t="shared" si="209"/>
        <v/>
      </c>
      <c r="V943" t="str">
        <f t="shared" si="200"/>
        <v/>
      </c>
      <c r="X943">
        <f t="shared" ca="1" si="210"/>
        <v>5.7365537402001792</v>
      </c>
    </row>
    <row r="944" spans="1:24" x14ac:dyDescent="0.25">
      <c r="A944" s="2">
        <v>43316.130853692128</v>
      </c>
      <c r="B944">
        <v>419</v>
      </c>
      <c r="C944">
        <v>1</v>
      </c>
      <c r="H944">
        <f>VLOOKUP(A944,[1]Sheet1!$A$2:$F$10009,5,FALSE)</f>
        <v>418.99</v>
      </c>
      <c r="I944">
        <f>VLOOKUP(A944,[1]Sheet1!$A$2:$F$10009,6,FALSE)</f>
        <v>419</v>
      </c>
      <c r="J944" s="5">
        <f t="shared" ca="1" si="197"/>
        <v>2.3866918064848578E-5</v>
      </c>
      <c r="K944" s="5">
        <f t="shared" ca="1" si="198"/>
        <v>9.9999999999909051E-3</v>
      </c>
      <c r="L944" s="6">
        <f t="shared" si="199"/>
        <v>943</v>
      </c>
      <c r="M944">
        <f t="shared" si="201"/>
        <v>419</v>
      </c>
      <c r="N944">
        <f t="shared" si="202"/>
        <v>0</v>
      </c>
      <c r="O944" t="e">
        <f t="shared" si="203"/>
        <v>#DIV/0!</v>
      </c>
      <c r="P944" t="e">
        <f t="shared" si="204"/>
        <v>#DIV/0!</v>
      </c>
      <c r="Q944">
        <f t="shared" si="205"/>
        <v>0</v>
      </c>
      <c r="R944">
        <f t="shared" si="206"/>
        <v>-0.2277610462042074</v>
      </c>
      <c r="S944">
        <f t="shared" si="207"/>
        <v>-0.26992544339297198</v>
      </c>
      <c r="T944" t="str">
        <f t="shared" si="208"/>
        <v/>
      </c>
      <c r="U944" t="str">
        <f t="shared" si="209"/>
        <v/>
      </c>
      <c r="V944" t="str">
        <f t="shared" si="200"/>
        <v/>
      </c>
      <c r="X944">
        <f t="shared" ca="1" si="210"/>
        <v>5.7365537402001792</v>
      </c>
    </row>
    <row r="945" spans="1:24" x14ac:dyDescent="0.25">
      <c r="A945" s="2">
        <v>43316.130853692128</v>
      </c>
      <c r="B945">
        <v>419</v>
      </c>
      <c r="C945">
        <v>1</v>
      </c>
      <c r="H945">
        <f>VLOOKUP(A945,[1]Sheet1!$A$2:$F$10009,5,FALSE)</f>
        <v>418.99</v>
      </c>
      <c r="I945">
        <f>VLOOKUP(A945,[1]Sheet1!$A$2:$F$10009,6,FALSE)</f>
        <v>419</v>
      </c>
      <c r="J945" s="5">
        <f t="shared" ca="1" si="197"/>
        <v>2.3866918064848578E-5</v>
      </c>
      <c r="K945" s="5">
        <f t="shared" ca="1" si="198"/>
        <v>9.9999999999909051E-3</v>
      </c>
      <c r="L945" s="6">
        <f t="shared" si="199"/>
        <v>944</v>
      </c>
      <c r="M945">
        <f t="shared" si="201"/>
        <v>419</v>
      </c>
      <c r="N945">
        <f t="shared" si="202"/>
        <v>0</v>
      </c>
      <c r="O945" t="e">
        <f t="shared" si="203"/>
        <v>#DIV/0!</v>
      </c>
      <c r="P945" t="e">
        <f t="shared" si="204"/>
        <v>#DIV/0!</v>
      </c>
      <c r="Q945">
        <f t="shared" si="205"/>
        <v>0</v>
      </c>
      <c r="R945">
        <f t="shared" si="206"/>
        <v>-0.18015120042490779</v>
      </c>
      <c r="S945">
        <f t="shared" si="207"/>
        <v>-0.25957992636915778</v>
      </c>
      <c r="T945" t="str">
        <f t="shared" si="208"/>
        <v/>
      </c>
      <c r="U945" t="str">
        <f t="shared" si="209"/>
        <v/>
      </c>
      <c r="V945" t="str">
        <f t="shared" si="200"/>
        <v/>
      </c>
      <c r="X945">
        <f t="shared" ca="1" si="210"/>
        <v>5.7365537402001792</v>
      </c>
    </row>
    <row r="946" spans="1:24" x14ac:dyDescent="0.25">
      <c r="A946" s="2">
        <v>43316.130853692128</v>
      </c>
      <c r="B946">
        <v>419</v>
      </c>
      <c r="C946">
        <v>1</v>
      </c>
      <c r="H946">
        <f>VLOOKUP(A946,[1]Sheet1!$A$2:$F$10009,5,FALSE)</f>
        <v>418.99</v>
      </c>
      <c r="I946">
        <f>VLOOKUP(A946,[1]Sheet1!$A$2:$F$10009,6,FALSE)</f>
        <v>419</v>
      </c>
      <c r="J946" s="5">
        <f t="shared" ca="1" si="197"/>
        <v>2.3866918064848578E-5</v>
      </c>
      <c r="K946" s="5">
        <f t="shared" ca="1" si="198"/>
        <v>9.9999999999909051E-3</v>
      </c>
      <c r="L946" s="6">
        <f t="shared" si="199"/>
        <v>945</v>
      </c>
      <c r="M946">
        <f t="shared" si="201"/>
        <v>419</v>
      </c>
      <c r="N946">
        <f t="shared" si="202"/>
        <v>0</v>
      </c>
      <c r="O946" t="e">
        <f t="shared" si="203"/>
        <v>#DIV/0!</v>
      </c>
      <c r="P946" t="e">
        <f t="shared" si="204"/>
        <v>#DIV/0!</v>
      </c>
      <c r="Q946">
        <f t="shared" si="205"/>
        <v>0</v>
      </c>
      <c r="R946">
        <f t="shared" si="206"/>
        <v>-0.16903085094570336</v>
      </c>
      <c r="S946">
        <f t="shared" si="207"/>
        <v>-0.22620696417943217</v>
      </c>
      <c r="T946" t="str">
        <f t="shared" si="208"/>
        <v/>
      </c>
      <c r="U946" t="str">
        <f t="shared" si="209"/>
        <v/>
      </c>
      <c r="V946" t="str">
        <f t="shared" si="200"/>
        <v/>
      </c>
      <c r="X946">
        <f t="shared" ca="1" si="210"/>
        <v>5.7365537402001792</v>
      </c>
    </row>
    <row r="947" spans="1:24" x14ac:dyDescent="0.25">
      <c r="A947" s="2">
        <v>43316.130853692128</v>
      </c>
      <c r="B947">
        <v>419</v>
      </c>
      <c r="C947">
        <v>1</v>
      </c>
      <c r="H947">
        <f>VLOOKUP(A947,[1]Sheet1!$A$2:$F$10009,5,FALSE)</f>
        <v>418.99</v>
      </c>
      <c r="I947">
        <f>VLOOKUP(A947,[1]Sheet1!$A$2:$F$10009,6,FALSE)</f>
        <v>419</v>
      </c>
      <c r="J947" s="5">
        <f t="shared" ca="1" si="197"/>
        <v>2.3866918064848578E-5</v>
      </c>
      <c r="K947" s="5">
        <f t="shared" ca="1" si="198"/>
        <v>9.9999999999909051E-3</v>
      </c>
      <c r="L947" s="6">
        <f t="shared" si="199"/>
        <v>946</v>
      </c>
      <c r="M947">
        <f t="shared" si="201"/>
        <v>419</v>
      </c>
      <c r="N947">
        <f t="shared" si="202"/>
        <v>0</v>
      </c>
      <c r="O947" t="e">
        <f t="shared" si="203"/>
        <v>#DIV/0!</v>
      </c>
      <c r="P947" t="e">
        <f t="shared" si="204"/>
        <v>#DIV/0!</v>
      </c>
      <c r="Q947">
        <f t="shared" si="205"/>
        <v>0</v>
      </c>
      <c r="R947">
        <f t="shared" si="206"/>
        <v>-0.16903085094570336</v>
      </c>
      <c r="S947">
        <f t="shared" si="207"/>
        <v>-0.16666666666666671</v>
      </c>
      <c r="T947" t="str">
        <f t="shared" si="208"/>
        <v/>
      </c>
      <c r="U947" t="str">
        <f t="shared" si="209"/>
        <v/>
      </c>
      <c r="V947" t="str">
        <f t="shared" si="200"/>
        <v/>
      </c>
      <c r="X947">
        <f t="shared" ca="1" si="210"/>
        <v>5.7365537402001792</v>
      </c>
    </row>
    <row r="948" spans="1:24" x14ac:dyDescent="0.25">
      <c r="A948" s="2">
        <v>43316.130853692128</v>
      </c>
      <c r="B948">
        <v>419</v>
      </c>
      <c r="C948">
        <v>1</v>
      </c>
      <c r="H948">
        <f>VLOOKUP(A948,[1]Sheet1!$A$2:$F$10009,5,FALSE)</f>
        <v>418.99</v>
      </c>
      <c r="I948">
        <f>VLOOKUP(A948,[1]Sheet1!$A$2:$F$10009,6,FALSE)</f>
        <v>419</v>
      </c>
      <c r="J948" s="5">
        <f t="shared" ca="1" si="197"/>
        <v>2.3866918065119913E-5</v>
      </c>
      <c r="K948" s="5">
        <f t="shared" ca="1" si="198"/>
        <v>1.0000000000104592E-2</v>
      </c>
      <c r="L948" s="6">
        <f t="shared" si="199"/>
        <v>947</v>
      </c>
      <c r="M948">
        <f t="shared" si="201"/>
        <v>419</v>
      </c>
      <c r="N948">
        <f t="shared" si="202"/>
        <v>0</v>
      </c>
      <c r="O948" t="e">
        <f t="shared" si="203"/>
        <v>#DIV/0!</v>
      </c>
      <c r="P948" t="e">
        <f t="shared" si="204"/>
        <v>#DIV/0!</v>
      </c>
      <c r="Q948">
        <f t="shared" si="205"/>
        <v>0</v>
      </c>
      <c r="R948" t="e">
        <f t="shared" si="206"/>
        <v>#DIV/0!</v>
      </c>
      <c r="S948">
        <f t="shared" si="207"/>
        <v>-0.16666666666666671</v>
      </c>
      <c r="T948" t="e">
        <f t="shared" si="208"/>
        <v>#DIV/0!</v>
      </c>
      <c r="U948" t="str">
        <f t="shared" si="209"/>
        <v/>
      </c>
      <c r="V948" t="e">
        <f t="shared" si="200"/>
        <v>#DIV/0!</v>
      </c>
      <c r="X948">
        <f t="shared" ca="1" si="210"/>
        <v>5.7365537402001792</v>
      </c>
    </row>
    <row r="949" spans="1:24" x14ac:dyDescent="0.25">
      <c r="A949" s="2">
        <v>43316.130853692128</v>
      </c>
      <c r="B949">
        <v>419</v>
      </c>
      <c r="C949">
        <v>1</v>
      </c>
      <c r="H949">
        <f>VLOOKUP(A949,[1]Sheet1!$A$2:$F$10009,5,FALSE)</f>
        <v>418.99</v>
      </c>
      <c r="I949">
        <f>VLOOKUP(A949,[1]Sheet1!$A$2:$F$10009,6,FALSE)</f>
        <v>419</v>
      </c>
      <c r="J949" s="5">
        <f t="shared" ca="1" si="197"/>
        <v>2.3866918064848578E-5</v>
      </c>
      <c r="K949" s="5">
        <f t="shared" ca="1" si="198"/>
        <v>9.9999999999909051E-3</v>
      </c>
      <c r="L949" s="6">
        <f t="shared" si="199"/>
        <v>948</v>
      </c>
      <c r="M949">
        <f t="shared" si="201"/>
        <v>419</v>
      </c>
      <c r="N949">
        <f t="shared" si="202"/>
        <v>0</v>
      </c>
      <c r="O949" t="e">
        <f t="shared" si="203"/>
        <v>#DIV/0!</v>
      </c>
      <c r="P949" t="e">
        <f t="shared" si="204"/>
        <v>#DIV/0!</v>
      </c>
      <c r="Q949">
        <f t="shared" si="205"/>
        <v>0</v>
      </c>
      <c r="R949" t="e">
        <f t="shared" si="206"/>
        <v>#DIV/0!</v>
      </c>
      <c r="S949" t="e">
        <f t="shared" si="207"/>
        <v>#DIV/0!</v>
      </c>
      <c r="T949" t="e">
        <f t="shared" si="208"/>
        <v>#DIV/0!</v>
      </c>
      <c r="U949" t="str">
        <f t="shared" si="209"/>
        <v/>
      </c>
      <c r="V949" t="e">
        <f t="shared" si="200"/>
        <v>#DIV/0!</v>
      </c>
      <c r="X949">
        <f t="shared" ca="1" si="210"/>
        <v>5.7365537402001792</v>
      </c>
    </row>
    <row r="950" spans="1:24" x14ac:dyDescent="0.25">
      <c r="A950" s="2">
        <v>43316.130853692128</v>
      </c>
      <c r="B950">
        <v>419</v>
      </c>
      <c r="C950">
        <v>1</v>
      </c>
      <c r="H950">
        <f>VLOOKUP(A950,[1]Sheet1!$A$2:$F$10009,5,FALSE)</f>
        <v>418.99</v>
      </c>
      <c r="I950">
        <f>VLOOKUP(A950,[1]Sheet1!$A$2:$F$10009,6,FALSE)</f>
        <v>419</v>
      </c>
      <c r="J950" s="5">
        <f t="shared" ca="1" si="197"/>
        <v>2.3866918064848578E-5</v>
      </c>
      <c r="K950" s="5">
        <f t="shared" ca="1" si="198"/>
        <v>9.9999999999909051E-3</v>
      </c>
      <c r="L950" s="6">
        <f t="shared" si="199"/>
        <v>949</v>
      </c>
      <c r="M950">
        <f t="shared" si="201"/>
        <v>419</v>
      </c>
      <c r="N950">
        <f t="shared" si="202"/>
        <v>0</v>
      </c>
      <c r="O950" t="e">
        <f t="shared" si="203"/>
        <v>#DIV/0!</v>
      </c>
      <c r="P950" t="e">
        <f t="shared" si="204"/>
        <v>#DIV/0!</v>
      </c>
      <c r="Q950">
        <f t="shared" si="205"/>
        <v>0</v>
      </c>
      <c r="R950" t="e">
        <f t="shared" si="206"/>
        <v>#DIV/0!</v>
      </c>
      <c r="S950" t="e">
        <f t="shared" si="207"/>
        <v>#DIV/0!</v>
      </c>
      <c r="T950" t="e">
        <f t="shared" si="208"/>
        <v>#DIV/0!</v>
      </c>
      <c r="U950" t="str">
        <f t="shared" si="209"/>
        <v/>
      </c>
      <c r="V950" t="e">
        <f t="shared" si="200"/>
        <v>#DIV/0!</v>
      </c>
      <c r="X950">
        <f t="shared" ca="1" si="210"/>
        <v>5.7365537402001792</v>
      </c>
    </row>
    <row r="951" spans="1:24" x14ac:dyDescent="0.25">
      <c r="A951" s="2">
        <v>43316.130853692128</v>
      </c>
      <c r="B951">
        <v>419</v>
      </c>
      <c r="C951">
        <v>1</v>
      </c>
      <c r="H951">
        <f>VLOOKUP(A951,[1]Sheet1!$A$2:$F$10009,5,FALSE)</f>
        <v>418.99</v>
      </c>
      <c r="I951">
        <f>VLOOKUP(A951,[1]Sheet1!$A$2:$F$10009,6,FALSE)</f>
        <v>419</v>
      </c>
      <c r="J951" s="5">
        <f t="shared" ca="1" si="197"/>
        <v>2.3866918064848578E-5</v>
      </c>
      <c r="K951" s="5">
        <f t="shared" ca="1" si="198"/>
        <v>9.9999999999909051E-3</v>
      </c>
      <c r="L951" s="6">
        <f t="shared" si="199"/>
        <v>950</v>
      </c>
      <c r="M951">
        <f t="shared" si="201"/>
        <v>419</v>
      </c>
      <c r="N951">
        <f t="shared" si="202"/>
        <v>0</v>
      </c>
      <c r="O951" t="e">
        <f t="shared" si="203"/>
        <v>#DIV/0!</v>
      </c>
      <c r="P951" t="e">
        <f t="shared" si="204"/>
        <v>#DIV/0!</v>
      </c>
      <c r="Q951">
        <f t="shared" si="205"/>
        <v>0</v>
      </c>
      <c r="R951" t="e">
        <f t="shared" si="206"/>
        <v>#DIV/0!</v>
      </c>
      <c r="S951" t="e">
        <f t="shared" si="207"/>
        <v>#DIV/0!</v>
      </c>
      <c r="T951" t="e">
        <f t="shared" si="208"/>
        <v>#DIV/0!</v>
      </c>
      <c r="U951" t="str">
        <f t="shared" si="209"/>
        <v/>
      </c>
      <c r="V951" t="e">
        <f t="shared" si="200"/>
        <v>#DIV/0!</v>
      </c>
      <c r="X951">
        <f t="shared" ca="1" si="210"/>
        <v>5.7365537402001792</v>
      </c>
    </row>
    <row r="952" spans="1:24" x14ac:dyDescent="0.25">
      <c r="A952" s="2">
        <v>43316.130853692128</v>
      </c>
      <c r="B952">
        <v>419</v>
      </c>
      <c r="C952">
        <v>1</v>
      </c>
      <c r="H952">
        <f>VLOOKUP(A952,[1]Sheet1!$A$2:$F$10009,5,FALSE)</f>
        <v>418.99</v>
      </c>
      <c r="I952">
        <f>VLOOKUP(A952,[1]Sheet1!$A$2:$F$10009,6,FALSE)</f>
        <v>419</v>
      </c>
      <c r="J952" s="5">
        <f t="shared" ca="1" si="197"/>
        <v>2.3866918064848578E-5</v>
      </c>
      <c r="K952" s="5">
        <f t="shared" ca="1" si="198"/>
        <v>9.9999999999909051E-3</v>
      </c>
      <c r="L952" s="6">
        <f t="shared" si="199"/>
        <v>951</v>
      </c>
      <c r="M952">
        <f t="shared" si="201"/>
        <v>419</v>
      </c>
      <c r="N952">
        <f t="shared" si="202"/>
        <v>0</v>
      </c>
      <c r="O952" t="e">
        <f t="shared" si="203"/>
        <v>#DIV/0!</v>
      </c>
      <c r="P952" t="e">
        <f t="shared" si="204"/>
        <v>#DIV/0!</v>
      </c>
      <c r="Q952">
        <f t="shared" si="205"/>
        <v>0</v>
      </c>
      <c r="R952" t="e">
        <f t="shared" si="206"/>
        <v>#DIV/0!</v>
      </c>
      <c r="S952" t="e">
        <f t="shared" si="207"/>
        <v>#DIV/0!</v>
      </c>
      <c r="T952" t="e">
        <f t="shared" si="208"/>
        <v>#DIV/0!</v>
      </c>
      <c r="U952" t="str">
        <f t="shared" si="209"/>
        <v/>
      </c>
      <c r="V952" t="e">
        <f t="shared" si="200"/>
        <v>#DIV/0!</v>
      </c>
      <c r="X952">
        <f t="shared" ca="1" si="210"/>
        <v>5.7365537402001792</v>
      </c>
    </row>
    <row r="953" spans="1:24" x14ac:dyDescent="0.25">
      <c r="A953" s="2">
        <v>43316.130853692128</v>
      </c>
      <c r="B953">
        <v>419</v>
      </c>
      <c r="C953">
        <v>1</v>
      </c>
      <c r="H953">
        <f>VLOOKUP(A953,[1]Sheet1!$A$2:$F$10009,5,FALSE)</f>
        <v>418.99</v>
      </c>
      <c r="I953">
        <f>VLOOKUP(A953,[1]Sheet1!$A$2:$F$10009,6,FALSE)</f>
        <v>419</v>
      </c>
      <c r="J953" s="5">
        <f t="shared" ca="1" si="197"/>
        <v>2.3866918064848578E-5</v>
      </c>
      <c r="K953" s="5">
        <f t="shared" ca="1" si="198"/>
        <v>9.9999999999909051E-3</v>
      </c>
      <c r="L953" s="6">
        <f t="shared" si="199"/>
        <v>952</v>
      </c>
      <c r="M953">
        <f t="shared" si="201"/>
        <v>419</v>
      </c>
      <c r="N953">
        <f t="shared" si="202"/>
        <v>0</v>
      </c>
      <c r="O953" t="e">
        <f t="shared" si="203"/>
        <v>#DIV/0!</v>
      </c>
      <c r="P953" t="e">
        <f t="shared" si="204"/>
        <v>#DIV/0!</v>
      </c>
      <c r="Q953">
        <f t="shared" si="205"/>
        <v>0</v>
      </c>
      <c r="R953" t="e">
        <f t="shared" si="206"/>
        <v>#DIV/0!</v>
      </c>
      <c r="S953" t="e">
        <f t="shared" si="207"/>
        <v>#DIV/0!</v>
      </c>
      <c r="T953" t="e">
        <f t="shared" si="208"/>
        <v>#DIV/0!</v>
      </c>
      <c r="U953" t="str">
        <f t="shared" si="209"/>
        <v/>
      </c>
      <c r="V953" t="e">
        <f t="shared" si="200"/>
        <v>#DIV/0!</v>
      </c>
      <c r="X953">
        <f t="shared" ca="1" si="210"/>
        <v>5.7365537402001792</v>
      </c>
    </row>
    <row r="954" spans="1:24" x14ac:dyDescent="0.25">
      <c r="A954" s="2">
        <v>43316.130853692128</v>
      </c>
      <c r="B954">
        <v>419</v>
      </c>
      <c r="C954">
        <v>1</v>
      </c>
      <c r="H954">
        <f>VLOOKUP(A954,[1]Sheet1!$A$2:$F$10009,5,FALSE)</f>
        <v>418.99</v>
      </c>
      <c r="I954">
        <f>VLOOKUP(A954,[1]Sheet1!$A$2:$F$10009,6,FALSE)</f>
        <v>419</v>
      </c>
      <c r="J954" s="5">
        <f t="shared" ca="1" si="197"/>
        <v>2.3866918064848578E-5</v>
      </c>
      <c r="K954" s="5">
        <f t="shared" ca="1" si="198"/>
        <v>9.9999999999909051E-3</v>
      </c>
      <c r="L954" s="6">
        <f t="shared" si="199"/>
        <v>953</v>
      </c>
      <c r="M954">
        <f t="shared" si="201"/>
        <v>419</v>
      </c>
      <c r="N954">
        <f t="shared" si="202"/>
        <v>0</v>
      </c>
      <c r="O954" t="e">
        <f t="shared" si="203"/>
        <v>#DIV/0!</v>
      </c>
      <c r="P954" t="e">
        <f t="shared" si="204"/>
        <v>#DIV/0!</v>
      </c>
      <c r="Q954">
        <f t="shared" si="205"/>
        <v>0</v>
      </c>
      <c r="R954" t="e">
        <f t="shared" si="206"/>
        <v>#DIV/0!</v>
      </c>
      <c r="S954" t="e">
        <f t="shared" si="207"/>
        <v>#DIV/0!</v>
      </c>
      <c r="T954" t="e">
        <f t="shared" si="208"/>
        <v>#DIV/0!</v>
      </c>
      <c r="U954" t="str">
        <f t="shared" si="209"/>
        <v/>
      </c>
      <c r="V954" t="e">
        <f t="shared" si="200"/>
        <v>#DIV/0!</v>
      </c>
      <c r="X954">
        <f t="shared" ca="1" si="210"/>
        <v>5.7365537402001792</v>
      </c>
    </row>
    <row r="955" spans="1:24" x14ac:dyDescent="0.25">
      <c r="A955" s="2">
        <v>43316.130853692128</v>
      </c>
      <c r="B955">
        <v>419</v>
      </c>
      <c r="C955">
        <v>1</v>
      </c>
      <c r="H955">
        <f>VLOOKUP(A955,[1]Sheet1!$A$2:$F$10009,5,FALSE)</f>
        <v>418.99</v>
      </c>
      <c r="I955">
        <f>VLOOKUP(A955,[1]Sheet1!$A$2:$F$10009,6,FALSE)</f>
        <v>419</v>
      </c>
      <c r="J955" s="5">
        <f t="shared" ca="1" si="197"/>
        <v>2.3866918064848578E-5</v>
      </c>
      <c r="K955" s="5">
        <f t="shared" ca="1" si="198"/>
        <v>9.9999999999909051E-3</v>
      </c>
      <c r="L955" s="6">
        <f t="shared" si="199"/>
        <v>954</v>
      </c>
      <c r="M955">
        <f t="shared" si="201"/>
        <v>419</v>
      </c>
      <c r="N955">
        <f t="shared" si="202"/>
        <v>0</v>
      </c>
      <c r="O955" t="e">
        <f t="shared" si="203"/>
        <v>#DIV/0!</v>
      </c>
      <c r="P955" t="e">
        <f t="shared" si="204"/>
        <v>#DIV/0!</v>
      </c>
      <c r="Q955">
        <f t="shared" si="205"/>
        <v>0</v>
      </c>
      <c r="R955" t="e">
        <f t="shared" si="206"/>
        <v>#DIV/0!</v>
      </c>
      <c r="S955" t="e">
        <f t="shared" si="207"/>
        <v>#DIV/0!</v>
      </c>
      <c r="T955" t="e">
        <f t="shared" si="208"/>
        <v>#DIV/0!</v>
      </c>
      <c r="U955" t="str">
        <f t="shared" si="209"/>
        <v/>
      </c>
      <c r="V955" t="e">
        <f t="shared" si="200"/>
        <v>#DIV/0!</v>
      </c>
      <c r="X955">
        <f t="shared" ca="1" si="210"/>
        <v>5.7365537402001792</v>
      </c>
    </row>
    <row r="956" spans="1:24" x14ac:dyDescent="0.25">
      <c r="A956" s="2">
        <v>43316.130853692128</v>
      </c>
      <c r="B956">
        <v>419</v>
      </c>
      <c r="C956">
        <v>1</v>
      </c>
      <c r="H956">
        <f>VLOOKUP(A956,[1]Sheet1!$A$2:$F$10009,5,FALSE)</f>
        <v>418.99</v>
      </c>
      <c r="I956">
        <f>VLOOKUP(A956,[1]Sheet1!$A$2:$F$10009,6,FALSE)</f>
        <v>419</v>
      </c>
      <c r="J956" s="5">
        <f t="shared" ca="1" si="197"/>
        <v>2.3866918064848578E-5</v>
      </c>
      <c r="K956" s="5">
        <f t="shared" ca="1" si="198"/>
        <v>9.9999999999909051E-3</v>
      </c>
      <c r="L956" s="6">
        <f t="shared" si="199"/>
        <v>955</v>
      </c>
      <c r="M956">
        <f t="shared" si="201"/>
        <v>419</v>
      </c>
      <c r="N956">
        <f t="shared" si="202"/>
        <v>0</v>
      </c>
      <c r="O956" t="e">
        <f t="shared" si="203"/>
        <v>#DIV/0!</v>
      </c>
      <c r="P956" t="e">
        <f t="shared" si="204"/>
        <v>#DIV/0!</v>
      </c>
      <c r="Q956">
        <f t="shared" si="205"/>
        <v>0</v>
      </c>
      <c r="R956" t="e">
        <f t="shared" si="206"/>
        <v>#DIV/0!</v>
      </c>
      <c r="S956" t="e">
        <f t="shared" si="207"/>
        <v>#DIV/0!</v>
      </c>
      <c r="T956" t="e">
        <f t="shared" si="208"/>
        <v>#DIV/0!</v>
      </c>
      <c r="U956" t="str">
        <f t="shared" si="209"/>
        <v/>
      </c>
      <c r="V956" t="e">
        <f t="shared" si="200"/>
        <v>#DIV/0!</v>
      </c>
      <c r="X956">
        <f t="shared" ca="1" si="210"/>
        <v>5.7365537402001792</v>
      </c>
    </row>
    <row r="957" spans="1:24" x14ac:dyDescent="0.25">
      <c r="A957" s="2">
        <v>43316.130853692128</v>
      </c>
      <c r="B957">
        <v>419</v>
      </c>
      <c r="C957">
        <v>1</v>
      </c>
      <c r="H957">
        <f>VLOOKUP(A957,[1]Sheet1!$A$2:$F$10009,5,FALSE)</f>
        <v>418.99</v>
      </c>
      <c r="I957">
        <f>VLOOKUP(A957,[1]Sheet1!$A$2:$F$10009,6,FALSE)</f>
        <v>419</v>
      </c>
      <c r="J957" s="5">
        <f t="shared" ca="1" si="197"/>
        <v>2.3866918064848578E-5</v>
      </c>
      <c r="K957" s="5">
        <f t="shared" ca="1" si="198"/>
        <v>9.9999999999909051E-3</v>
      </c>
      <c r="L957" s="6">
        <f t="shared" si="199"/>
        <v>956</v>
      </c>
      <c r="M957">
        <f t="shared" si="201"/>
        <v>419</v>
      </c>
      <c r="N957">
        <f t="shared" si="202"/>
        <v>0</v>
      </c>
      <c r="O957" t="e">
        <f t="shared" si="203"/>
        <v>#DIV/0!</v>
      </c>
      <c r="P957" t="e">
        <f t="shared" si="204"/>
        <v>#DIV/0!</v>
      </c>
      <c r="Q957">
        <f t="shared" si="205"/>
        <v>0</v>
      </c>
      <c r="R957" t="e">
        <f t="shared" si="206"/>
        <v>#DIV/0!</v>
      </c>
      <c r="S957" t="e">
        <f t="shared" si="207"/>
        <v>#DIV/0!</v>
      </c>
      <c r="T957" t="e">
        <f t="shared" si="208"/>
        <v>#DIV/0!</v>
      </c>
      <c r="U957" t="str">
        <f t="shared" si="209"/>
        <v/>
      </c>
      <c r="V957" t="e">
        <f t="shared" si="200"/>
        <v>#DIV/0!</v>
      </c>
      <c r="X957">
        <f t="shared" ca="1" si="210"/>
        <v>5.7365537402001792</v>
      </c>
    </row>
    <row r="958" spans="1:24" x14ac:dyDescent="0.25">
      <c r="A958" s="2">
        <v>43316.130853692128</v>
      </c>
      <c r="B958">
        <v>419</v>
      </c>
      <c r="C958">
        <v>1</v>
      </c>
      <c r="H958">
        <f>VLOOKUP(A958,[1]Sheet1!$A$2:$F$10009,5,FALSE)</f>
        <v>418.99</v>
      </c>
      <c r="I958">
        <f>VLOOKUP(A958,[1]Sheet1!$A$2:$F$10009,6,FALSE)</f>
        <v>419</v>
      </c>
      <c r="J958" s="5">
        <f t="shared" ca="1" si="197"/>
        <v>2.3866918064848578E-5</v>
      </c>
      <c r="K958" s="5">
        <f t="shared" ca="1" si="198"/>
        <v>9.9999999999909051E-3</v>
      </c>
      <c r="L958" s="6">
        <f t="shared" si="199"/>
        <v>957</v>
      </c>
      <c r="M958">
        <f t="shared" si="201"/>
        <v>419</v>
      </c>
      <c r="N958">
        <f t="shared" si="202"/>
        <v>0</v>
      </c>
      <c r="O958" t="e">
        <f t="shared" si="203"/>
        <v>#DIV/0!</v>
      </c>
      <c r="P958" t="e">
        <f t="shared" si="204"/>
        <v>#DIV/0!</v>
      </c>
      <c r="Q958">
        <f t="shared" si="205"/>
        <v>0</v>
      </c>
      <c r="R958" t="e">
        <f t="shared" si="206"/>
        <v>#DIV/0!</v>
      </c>
      <c r="S958" t="e">
        <f t="shared" si="207"/>
        <v>#DIV/0!</v>
      </c>
      <c r="T958" t="e">
        <f t="shared" si="208"/>
        <v>#DIV/0!</v>
      </c>
      <c r="U958" t="str">
        <f t="shared" si="209"/>
        <v/>
      </c>
      <c r="V958" t="e">
        <f t="shared" si="200"/>
        <v>#DIV/0!</v>
      </c>
      <c r="X958">
        <f t="shared" ca="1" si="210"/>
        <v>5.7365537402001792</v>
      </c>
    </row>
    <row r="959" spans="1:24" x14ac:dyDescent="0.25">
      <c r="A959" s="2">
        <v>43316.130853692128</v>
      </c>
      <c r="B959">
        <v>419</v>
      </c>
      <c r="C959">
        <v>1</v>
      </c>
      <c r="H959">
        <f>VLOOKUP(A959,[1]Sheet1!$A$2:$F$10009,5,FALSE)</f>
        <v>418.99</v>
      </c>
      <c r="I959">
        <f>VLOOKUP(A959,[1]Sheet1!$A$2:$F$10009,6,FALSE)</f>
        <v>419</v>
      </c>
      <c r="J959" s="5">
        <f t="shared" ca="1" si="197"/>
        <v>2.3866918064848578E-5</v>
      </c>
      <c r="K959" s="5">
        <f t="shared" ca="1" si="198"/>
        <v>9.9999999999909051E-3</v>
      </c>
      <c r="L959" s="6">
        <f t="shared" si="199"/>
        <v>958</v>
      </c>
      <c r="M959">
        <f t="shared" si="201"/>
        <v>419</v>
      </c>
      <c r="N959">
        <f t="shared" si="202"/>
        <v>0</v>
      </c>
      <c r="O959" t="e">
        <f t="shared" si="203"/>
        <v>#DIV/0!</v>
      </c>
      <c r="P959" t="e">
        <f t="shared" si="204"/>
        <v>#DIV/0!</v>
      </c>
      <c r="Q959">
        <f t="shared" si="205"/>
        <v>0</v>
      </c>
      <c r="R959" t="e">
        <f t="shared" si="206"/>
        <v>#DIV/0!</v>
      </c>
      <c r="S959" t="e">
        <f t="shared" si="207"/>
        <v>#DIV/0!</v>
      </c>
      <c r="T959" t="e">
        <f t="shared" si="208"/>
        <v>#DIV/0!</v>
      </c>
      <c r="U959" t="str">
        <f t="shared" si="209"/>
        <v/>
      </c>
      <c r="V959" t="e">
        <f t="shared" si="200"/>
        <v>#DIV/0!</v>
      </c>
      <c r="X959">
        <f t="shared" ca="1" si="210"/>
        <v>5.7365537402001792</v>
      </c>
    </row>
    <row r="960" spans="1:24" x14ac:dyDescent="0.25">
      <c r="A960" s="2">
        <v>43316.130853692128</v>
      </c>
      <c r="B960">
        <v>419</v>
      </c>
      <c r="C960">
        <v>1</v>
      </c>
      <c r="H960">
        <f>VLOOKUP(A960,[1]Sheet1!$A$2:$F$10009,5,FALSE)</f>
        <v>418.99</v>
      </c>
      <c r="I960">
        <f>VLOOKUP(A960,[1]Sheet1!$A$2:$F$10009,6,FALSE)</f>
        <v>419</v>
      </c>
      <c r="J960" s="5">
        <f t="shared" ca="1" si="197"/>
        <v>2.3866918064577239E-5</v>
      </c>
      <c r="K960" s="5">
        <f t="shared" ca="1" si="198"/>
        <v>9.9999999998772182E-3</v>
      </c>
      <c r="L960" s="6">
        <f t="shared" si="199"/>
        <v>959</v>
      </c>
      <c r="M960">
        <f t="shared" si="201"/>
        <v>419</v>
      </c>
      <c r="N960">
        <f t="shared" si="202"/>
        <v>0</v>
      </c>
      <c r="O960" t="e">
        <f t="shared" si="203"/>
        <v>#DIV/0!</v>
      </c>
      <c r="P960" t="e">
        <f t="shared" si="204"/>
        <v>#DIV/0!</v>
      </c>
      <c r="Q960">
        <f t="shared" si="205"/>
        <v>0</v>
      </c>
      <c r="R960" t="e">
        <f t="shared" si="206"/>
        <v>#DIV/0!</v>
      </c>
      <c r="S960" t="e">
        <f t="shared" si="207"/>
        <v>#DIV/0!</v>
      </c>
      <c r="T960" t="e">
        <f t="shared" si="208"/>
        <v>#DIV/0!</v>
      </c>
      <c r="U960" t="str">
        <f t="shared" si="209"/>
        <v/>
      </c>
      <c r="V960" t="e">
        <f t="shared" si="200"/>
        <v>#DIV/0!</v>
      </c>
      <c r="X960">
        <f t="shared" ca="1" si="210"/>
        <v>5.7365537402001792</v>
      </c>
    </row>
    <row r="961" spans="1:24" x14ac:dyDescent="0.25">
      <c r="A961" s="2">
        <v>43316.130853692128</v>
      </c>
      <c r="B961">
        <v>419</v>
      </c>
      <c r="C961">
        <v>1</v>
      </c>
      <c r="H961">
        <f>VLOOKUP(A961,[1]Sheet1!$A$2:$F$10009,5,FALSE)</f>
        <v>418.99</v>
      </c>
      <c r="I961">
        <f>VLOOKUP(A961,[1]Sheet1!$A$2:$F$10009,6,FALSE)</f>
        <v>419</v>
      </c>
      <c r="J961" s="5">
        <f t="shared" ca="1" si="197"/>
        <v>2.3866918064577239E-5</v>
      </c>
      <c r="K961" s="5">
        <f t="shared" ca="1" si="198"/>
        <v>9.9999999998772182E-3</v>
      </c>
      <c r="L961" s="6">
        <f t="shared" si="199"/>
        <v>960</v>
      </c>
      <c r="M961">
        <f t="shared" si="201"/>
        <v>419</v>
      </c>
      <c r="N961">
        <f t="shared" si="202"/>
        <v>0</v>
      </c>
      <c r="O961" t="e">
        <f t="shared" si="203"/>
        <v>#DIV/0!</v>
      </c>
      <c r="P961" t="e">
        <f t="shared" si="204"/>
        <v>#DIV/0!</v>
      </c>
      <c r="Q961">
        <f t="shared" si="205"/>
        <v>0</v>
      </c>
      <c r="R961" t="e">
        <f t="shared" si="206"/>
        <v>#DIV/0!</v>
      </c>
      <c r="S961" t="e">
        <f t="shared" si="207"/>
        <v>#DIV/0!</v>
      </c>
      <c r="T961" t="e">
        <f t="shared" si="208"/>
        <v>#DIV/0!</v>
      </c>
      <c r="U961" t="str">
        <f t="shared" si="209"/>
        <v/>
      </c>
      <c r="V961" t="e">
        <f t="shared" si="200"/>
        <v>#DIV/0!</v>
      </c>
      <c r="X961">
        <f t="shared" ca="1" si="210"/>
        <v>5.7365537402001792</v>
      </c>
    </row>
    <row r="962" spans="1:24" x14ac:dyDescent="0.25">
      <c r="A962" s="2">
        <v>43316.130961527779</v>
      </c>
      <c r="B962">
        <v>419</v>
      </c>
      <c r="C962">
        <v>10</v>
      </c>
      <c r="H962">
        <f>VLOOKUP(A962,[1]Sheet1!$A$2:$F$10009,5,FALSE)</f>
        <v>418.99</v>
      </c>
      <c r="I962">
        <f>VLOOKUP(A962,[1]Sheet1!$A$2:$F$10009,6,FALSE)</f>
        <v>419</v>
      </c>
      <c r="J962" s="5">
        <f t="shared" ref="J962:J1025" ca="1" si="211">(OFFSET(I962,$AA$2,0)-H962)/H962</f>
        <v>2.3866918064577239E-5</v>
      </c>
      <c r="K962" s="5">
        <f t="shared" ca="1" si="198"/>
        <v>9.9999999998772182E-3</v>
      </c>
      <c r="L962" s="6">
        <f t="shared" si="199"/>
        <v>961</v>
      </c>
      <c r="M962">
        <f t="shared" si="201"/>
        <v>419</v>
      </c>
      <c r="N962">
        <f t="shared" si="202"/>
        <v>0</v>
      </c>
      <c r="O962" t="e">
        <f t="shared" si="203"/>
        <v>#DIV/0!</v>
      </c>
      <c r="P962" t="e">
        <f t="shared" si="204"/>
        <v>#DIV/0!</v>
      </c>
      <c r="Q962">
        <f t="shared" si="205"/>
        <v>1.0783565085148439E-4</v>
      </c>
      <c r="R962" t="e">
        <f t="shared" si="206"/>
        <v>#DIV/0!</v>
      </c>
      <c r="S962" t="e">
        <f t="shared" si="207"/>
        <v>#DIV/0!</v>
      </c>
      <c r="T962" t="e">
        <f t="shared" si="208"/>
        <v>#DIV/0!</v>
      </c>
      <c r="U962" t="str">
        <f t="shared" si="209"/>
        <v/>
      </c>
      <c r="V962" t="e">
        <f t="shared" si="200"/>
        <v>#DIV/0!</v>
      </c>
      <c r="X962">
        <f t="shared" ca="1" si="210"/>
        <v>5.7365537402001792</v>
      </c>
    </row>
    <row r="963" spans="1:24" x14ac:dyDescent="0.25">
      <c r="A963" s="2">
        <v>43316.131228738428</v>
      </c>
      <c r="B963">
        <v>419</v>
      </c>
      <c r="C963">
        <v>6</v>
      </c>
      <c r="H963">
        <f>VLOOKUP(A963,[1]Sheet1!$A$2:$F$10009,5,FALSE)</f>
        <v>418.99</v>
      </c>
      <c r="I963">
        <f>VLOOKUP(A963,[1]Sheet1!$A$2:$F$10009,6,FALSE)</f>
        <v>419</v>
      </c>
      <c r="J963" s="5">
        <f t="shared" ca="1" si="211"/>
        <v>2.3866918064577239E-5</v>
      </c>
      <c r="K963" s="5">
        <f t="shared" ref="K963:K1026" ca="1" si="212">IF(ISNUMBER(J963),H963*J963,"")</f>
        <v>9.9999999998772182E-3</v>
      </c>
      <c r="L963" s="6">
        <f t="shared" si="199"/>
        <v>962</v>
      </c>
      <c r="M963">
        <f t="shared" si="201"/>
        <v>419</v>
      </c>
      <c r="N963">
        <f t="shared" si="202"/>
        <v>0</v>
      </c>
      <c r="O963" t="e">
        <f t="shared" si="203"/>
        <v>#DIV/0!</v>
      </c>
      <c r="P963" t="e">
        <f t="shared" si="204"/>
        <v>#DIV/0!</v>
      </c>
      <c r="Q963">
        <f t="shared" si="205"/>
        <v>2.6721064932644367E-4</v>
      </c>
      <c r="R963">
        <f t="shared" si="206"/>
        <v>14.490680550864173</v>
      </c>
      <c r="S963">
        <f t="shared" si="207"/>
        <v>3.1666666666666665</v>
      </c>
      <c r="T963" t="str">
        <f t="shared" si="208"/>
        <v/>
      </c>
      <c r="U963" t="str">
        <f t="shared" si="209"/>
        <v/>
      </c>
      <c r="V963" t="str">
        <f t="shared" si="200"/>
        <v/>
      </c>
      <c r="X963">
        <f t="shared" ca="1" si="210"/>
        <v>5.7365537402001792</v>
      </c>
    </row>
    <row r="964" spans="1:24" x14ac:dyDescent="0.25">
      <c r="A964" s="2">
        <v>43316.131228738428</v>
      </c>
      <c r="B964">
        <v>418.99999999999989</v>
      </c>
      <c r="C964">
        <v>4</v>
      </c>
      <c r="H964">
        <f>VLOOKUP(A964,[1]Sheet1!$A$2:$F$10009,5,FALSE)</f>
        <v>418.99</v>
      </c>
      <c r="I964">
        <f>VLOOKUP(A964,[1]Sheet1!$A$2:$F$10009,6,FALSE)</f>
        <v>419</v>
      </c>
      <c r="J964" s="5">
        <f t="shared" ca="1" si="211"/>
        <v>2.3866918064577239E-5</v>
      </c>
      <c r="K964" s="5">
        <f t="shared" ca="1" si="212"/>
        <v>9.9999999998772182E-3</v>
      </c>
      <c r="L964" s="6">
        <f t="shared" ref="L964:L1027" si="213">L963+1</f>
        <v>963</v>
      </c>
      <c r="M964">
        <f t="shared" si="201"/>
        <v>419</v>
      </c>
      <c r="N964">
        <f t="shared" si="202"/>
        <v>0</v>
      </c>
      <c r="O964" t="e">
        <f t="shared" si="203"/>
        <v>#DIV/0!</v>
      </c>
      <c r="P964" t="e">
        <f t="shared" si="204"/>
        <v>#DIV/0!</v>
      </c>
      <c r="Q964">
        <f t="shared" si="205"/>
        <v>0</v>
      </c>
      <c r="R964">
        <f t="shared" si="206"/>
        <v>-0.22228591514696427</v>
      </c>
      <c r="S964">
        <f t="shared" si="207"/>
        <v>1.5404809785197262</v>
      </c>
      <c r="T964" t="str">
        <f t="shared" si="208"/>
        <v/>
      </c>
      <c r="U964" t="str">
        <f t="shared" si="209"/>
        <v/>
      </c>
      <c r="V964" t="str">
        <f t="shared" si="200"/>
        <v/>
      </c>
      <c r="X964">
        <f t="shared" ca="1" si="210"/>
        <v>5.7365537402001792</v>
      </c>
    </row>
    <row r="965" spans="1:24" x14ac:dyDescent="0.25">
      <c r="A965" s="2">
        <v>43316.131228738428</v>
      </c>
      <c r="B965">
        <v>419</v>
      </c>
      <c r="C965">
        <v>3</v>
      </c>
      <c r="H965">
        <f>VLOOKUP(A965,[1]Sheet1!$A$2:$F$10009,5,FALSE)</f>
        <v>418.99</v>
      </c>
      <c r="I965">
        <f>VLOOKUP(A965,[1]Sheet1!$A$2:$F$10009,6,FALSE)</f>
        <v>419</v>
      </c>
      <c r="J965" s="5">
        <f t="shared" ca="1" si="211"/>
        <v>2.3866918064577239E-5</v>
      </c>
      <c r="K965" s="5">
        <f t="shared" ca="1" si="212"/>
        <v>9.9999999998772182E-3</v>
      </c>
      <c r="L965" s="6">
        <f t="shared" si="213"/>
        <v>964</v>
      </c>
      <c r="M965">
        <f t="shared" si="201"/>
        <v>419</v>
      </c>
      <c r="N965">
        <f t="shared" si="202"/>
        <v>1.8972397869364121E-14</v>
      </c>
      <c r="O965">
        <f t="shared" si="203"/>
        <v>0</v>
      </c>
      <c r="P965" t="str">
        <f t="shared" si="204"/>
        <v/>
      </c>
      <c r="Q965">
        <f t="shared" si="205"/>
        <v>0</v>
      </c>
      <c r="R965">
        <f t="shared" si="206"/>
        <v>-0.22228591514696427</v>
      </c>
      <c r="S965">
        <f t="shared" si="207"/>
        <v>0.87389388813108171</v>
      </c>
      <c r="T965" t="str">
        <f t="shared" si="208"/>
        <v/>
      </c>
      <c r="U965" t="str">
        <f t="shared" si="209"/>
        <v/>
      </c>
      <c r="V965" t="str">
        <f t="shared" si="200"/>
        <v/>
      </c>
      <c r="X965">
        <f t="shared" ca="1" si="210"/>
        <v>5.7365537402001792</v>
      </c>
    </row>
    <row r="966" spans="1:24" x14ac:dyDescent="0.25">
      <c r="A966" s="2">
        <v>43316.131228738428</v>
      </c>
      <c r="B966">
        <v>419</v>
      </c>
      <c r="C966">
        <v>4</v>
      </c>
      <c r="H966">
        <f>VLOOKUP(A966,[1]Sheet1!$A$2:$F$10009,5,FALSE)</f>
        <v>418.99</v>
      </c>
      <c r="I966">
        <f>VLOOKUP(A966,[1]Sheet1!$A$2:$F$10009,6,FALSE)</f>
        <v>419</v>
      </c>
      <c r="J966" s="5">
        <f t="shared" ca="1" si="211"/>
        <v>2.3866918064848578E-5</v>
      </c>
      <c r="K966" s="5">
        <f t="shared" ca="1" si="212"/>
        <v>9.9999999999909051E-3</v>
      </c>
      <c r="L966" s="6">
        <f t="shared" si="213"/>
        <v>965</v>
      </c>
      <c r="M966">
        <f t="shared" si="201"/>
        <v>418.99999999999994</v>
      </c>
      <c r="N966">
        <f t="shared" si="202"/>
        <v>1.9067570486003241E-14</v>
      </c>
      <c r="O966">
        <f t="shared" si="203"/>
        <v>2.98115687588697</v>
      </c>
      <c r="P966">
        <f t="shared" si="204"/>
        <v>1</v>
      </c>
      <c r="Q966">
        <f t="shared" si="205"/>
        <v>0</v>
      </c>
      <c r="R966">
        <f t="shared" si="206"/>
        <v>-0.22228591514696427</v>
      </c>
      <c r="S966">
        <f t="shared" si="207"/>
        <v>1.4010822282085884</v>
      </c>
      <c r="T966" t="str">
        <f t="shared" si="208"/>
        <v/>
      </c>
      <c r="U966" t="str">
        <f t="shared" si="209"/>
        <v/>
      </c>
      <c r="V966" t="str">
        <f t="shared" si="200"/>
        <v/>
      </c>
      <c r="X966">
        <f t="shared" ca="1" si="210"/>
        <v>5.7365537402001792</v>
      </c>
    </row>
    <row r="967" spans="1:24" x14ac:dyDescent="0.25">
      <c r="A967" s="2">
        <v>43316.131228738428</v>
      </c>
      <c r="B967">
        <v>419</v>
      </c>
      <c r="C967">
        <v>3</v>
      </c>
      <c r="H967">
        <f>VLOOKUP(A967,[1]Sheet1!$A$2:$F$10009,5,FALSE)</f>
        <v>418.99</v>
      </c>
      <c r="I967">
        <f>VLOOKUP(A967,[1]Sheet1!$A$2:$F$10009,6,FALSE)</f>
        <v>419</v>
      </c>
      <c r="J967" s="5">
        <f t="shared" ca="1" si="211"/>
        <v>2.3866918064848578E-5</v>
      </c>
      <c r="K967" s="5">
        <f t="shared" ca="1" si="212"/>
        <v>9.9999999999909051E-3</v>
      </c>
      <c r="L967" s="6">
        <f t="shared" si="213"/>
        <v>966</v>
      </c>
      <c r="M967">
        <f t="shared" si="201"/>
        <v>419</v>
      </c>
      <c r="N967">
        <f t="shared" si="202"/>
        <v>1.91565443544718E-14</v>
      </c>
      <c r="O967">
        <f t="shared" si="203"/>
        <v>0</v>
      </c>
      <c r="P967" t="str">
        <f t="shared" si="204"/>
        <v/>
      </c>
      <c r="Q967">
        <f t="shared" si="205"/>
        <v>0</v>
      </c>
      <c r="R967">
        <f t="shared" si="206"/>
        <v>-0.22228591514696427</v>
      </c>
      <c r="S967">
        <f t="shared" si="207"/>
        <v>0.76770337138088174</v>
      </c>
      <c r="T967" t="str">
        <f t="shared" si="208"/>
        <v/>
      </c>
      <c r="U967" t="str">
        <f t="shared" si="209"/>
        <v/>
      </c>
      <c r="V967" t="str">
        <f t="shared" si="200"/>
        <v/>
      </c>
      <c r="X967">
        <f t="shared" ca="1" si="210"/>
        <v>5.7365537402001792</v>
      </c>
    </row>
    <row r="968" spans="1:24" x14ac:dyDescent="0.25">
      <c r="A968" s="2">
        <v>43316.131368020833</v>
      </c>
      <c r="B968">
        <v>419</v>
      </c>
      <c r="C968">
        <v>5</v>
      </c>
      <c r="H968">
        <f>VLOOKUP(A968,[1]Sheet1!$A$2:$F$10009,5,FALSE)</f>
        <v>418.99</v>
      </c>
      <c r="I968">
        <f>VLOOKUP(A968,[1]Sheet1!$A$2:$F$10009,6,FALSE)</f>
        <v>419</v>
      </c>
      <c r="J968" s="5">
        <f t="shared" ca="1" si="211"/>
        <v>2.3866918064848578E-5</v>
      </c>
      <c r="K968" s="5">
        <f t="shared" ca="1" si="212"/>
        <v>9.9999999999909051E-3</v>
      </c>
      <c r="L968" s="6">
        <f t="shared" si="213"/>
        <v>967</v>
      </c>
      <c r="M968">
        <f t="shared" si="201"/>
        <v>418.99999999999994</v>
      </c>
      <c r="N968">
        <f t="shared" si="202"/>
        <v>1.9239405474491225E-14</v>
      </c>
      <c r="O968">
        <f t="shared" si="203"/>
        <v>2.9545309461965692</v>
      </c>
      <c r="P968">
        <f t="shared" si="204"/>
        <v>1</v>
      </c>
      <c r="Q968">
        <f t="shared" si="205"/>
        <v>1.3928240514360368E-4</v>
      </c>
      <c r="R968">
        <f t="shared" si="206"/>
        <v>2.667005595470473</v>
      </c>
      <c r="S968">
        <f t="shared" si="207"/>
        <v>1.8309807266751712</v>
      </c>
      <c r="T968" t="str">
        <f t="shared" si="208"/>
        <v/>
      </c>
      <c r="U968" t="str">
        <f t="shared" si="209"/>
        <v/>
      </c>
      <c r="V968" t="str">
        <f t="shared" si="200"/>
        <v/>
      </c>
      <c r="X968">
        <f t="shared" ca="1" si="210"/>
        <v>5.7365537402001792</v>
      </c>
    </row>
    <row r="969" spans="1:24" x14ac:dyDescent="0.25">
      <c r="A969" s="2">
        <v>43316.131467013889</v>
      </c>
      <c r="B969">
        <v>418.99427839999998</v>
      </c>
      <c r="C969">
        <v>3</v>
      </c>
      <c r="H969">
        <f>VLOOKUP(A969,[1]Sheet1!$A$2:$F$10009,5,FALSE)</f>
        <v>418.99</v>
      </c>
      <c r="I969">
        <f>VLOOKUP(A969,[1]Sheet1!$A$2:$F$10009,6,FALSE)</f>
        <v>419</v>
      </c>
      <c r="J969" s="5">
        <f t="shared" ca="1" si="211"/>
        <v>2.3866918064848578E-5</v>
      </c>
      <c r="K969" s="5">
        <f t="shared" ca="1" si="212"/>
        <v>9.9999999999909051E-3</v>
      </c>
      <c r="L969" s="6">
        <f t="shared" si="213"/>
        <v>968</v>
      </c>
      <c r="M969">
        <f t="shared" si="201"/>
        <v>419</v>
      </c>
      <c r="N969">
        <f t="shared" si="202"/>
        <v>1.9316232512056133E-14</v>
      </c>
      <c r="O969">
        <f t="shared" si="203"/>
        <v>-296206830003.94647</v>
      </c>
      <c r="P969" t="str">
        <f t="shared" si="204"/>
        <v/>
      </c>
      <c r="Q969">
        <f t="shared" si="205"/>
        <v>9.8993055871687829E-5</v>
      </c>
      <c r="R969">
        <f t="shared" si="206"/>
        <v>1.5958369420485812</v>
      </c>
      <c r="S969">
        <f t="shared" si="207"/>
        <v>0.64360037270779202</v>
      </c>
      <c r="T969" t="str">
        <f t="shared" si="208"/>
        <v/>
      </c>
      <c r="U969" t="str">
        <f t="shared" si="209"/>
        <v/>
      </c>
      <c r="V969" t="str">
        <f t="shared" si="200"/>
        <v/>
      </c>
      <c r="X969">
        <f t="shared" ca="1" si="210"/>
        <v>5.7365537402001792</v>
      </c>
    </row>
    <row r="970" spans="1:24" x14ac:dyDescent="0.25">
      <c r="A970" s="2">
        <v>43316.131619907414</v>
      </c>
      <c r="B970">
        <v>418.99977180000008</v>
      </c>
      <c r="C970">
        <v>8</v>
      </c>
      <c r="H970">
        <f>VLOOKUP(A970,[1]Sheet1!$A$2:$F$10009,5,FALSE)</f>
        <v>418.99</v>
      </c>
      <c r="I970">
        <f>VLOOKUP(A970,[1]Sheet1!$A$2:$F$10009,6,FALSE)</f>
        <v>419</v>
      </c>
      <c r="J970" s="5">
        <f t="shared" ca="1" si="211"/>
        <v>2.3866918064848578E-5</v>
      </c>
      <c r="K970" s="5">
        <f t="shared" ca="1" si="212"/>
        <v>9.9999999999909051E-3</v>
      </c>
      <c r="L970" s="6">
        <f t="shared" si="213"/>
        <v>969</v>
      </c>
      <c r="M970">
        <f t="shared" si="201"/>
        <v>418.99934610285709</v>
      </c>
      <c r="N970">
        <f t="shared" si="202"/>
        <v>9.3987842131761524E-4</v>
      </c>
      <c r="O970">
        <f t="shared" si="203"/>
        <v>0.45292788229993308</v>
      </c>
      <c r="P970" t="str">
        <f t="shared" si="204"/>
        <v/>
      </c>
      <c r="Q970">
        <f t="shared" si="205"/>
        <v>1.5289352450054139E-4</v>
      </c>
      <c r="R970">
        <f t="shared" si="206"/>
        <v>2.4778104404623336</v>
      </c>
      <c r="S970">
        <f t="shared" si="207"/>
        <v>3.2372976752177509</v>
      </c>
      <c r="T970" t="str">
        <f t="shared" si="208"/>
        <v/>
      </c>
      <c r="U970" t="str">
        <f t="shared" si="209"/>
        <v/>
      </c>
      <c r="V970" t="str">
        <f t="shared" si="200"/>
        <v/>
      </c>
      <c r="X970">
        <f t="shared" ca="1" si="210"/>
        <v>5.7365537402001792</v>
      </c>
    </row>
    <row r="971" spans="1:24" x14ac:dyDescent="0.25">
      <c r="A971" s="2">
        <v>43316.131619907414</v>
      </c>
      <c r="B971">
        <v>419</v>
      </c>
      <c r="C971">
        <v>3</v>
      </c>
      <c r="H971">
        <f>VLOOKUP(A971,[1]Sheet1!$A$2:$F$10009,5,FALSE)</f>
        <v>418.99</v>
      </c>
      <c r="I971">
        <f>VLOOKUP(A971,[1]Sheet1!$A$2:$F$10009,6,FALSE)</f>
        <v>419</v>
      </c>
      <c r="J971" s="5">
        <f t="shared" ca="1" si="211"/>
        <v>2.3866918064848578E-5</v>
      </c>
      <c r="K971" s="5">
        <f t="shared" ca="1" si="212"/>
        <v>9.9999999999909051E-3</v>
      </c>
      <c r="L971" s="6">
        <f t="shared" si="213"/>
        <v>970</v>
      </c>
      <c r="M971">
        <f t="shared" si="201"/>
        <v>418.99934887126045</v>
      </c>
      <c r="N971">
        <f t="shared" si="202"/>
        <v>9.4109331891044303E-4</v>
      </c>
      <c r="O971">
        <f t="shared" si="203"/>
        <v>0.69188541291756367</v>
      </c>
      <c r="P971" t="str">
        <f t="shared" si="204"/>
        <v/>
      </c>
      <c r="Q971">
        <f t="shared" si="205"/>
        <v>0</v>
      </c>
      <c r="R971">
        <f t="shared" si="206"/>
        <v>-0.37030182391861827</v>
      </c>
      <c r="S971">
        <f t="shared" si="207"/>
        <v>0.4505497696988251</v>
      </c>
      <c r="T971" t="str">
        <f t="shared" si="208"/>
        <v/>
      </c>
      <c r="U971" t="str">
        <f t="shared" si="209"/>
        <v/>
      </c>
      <c r="V971" t="str">
        <f t="shared" si="200"/>
        <v/>
      </c>
      <c r="X971">
        <f t="shared" ca="1" si="210"/>
        <v>5.7365537402001792</v>
      </c>
    </row>
    <row r="972" spans="1:24" x14ac:dyDescent="0.25">
      <c r="A972" s="2">
        <v>43316.131690844908</v>
      </c>
      <c r="B972">
        <v>418.99955293532003</v>
      </c>
      <c r="C972">
        <v>4</v>
      </c>
      <c r="H972">
        <f>VLOOKUP(A972,[1]Sheet1!$A$2:$F$10009,5,FALSE)</f>
        <v>418.99</v>
      </c>
      <c r="I972">
        <f>VLOOKUP(A972,[1]Sheet1!$A$2:$F$10009,6,FALSE)</f>
        <v>419</v>
      </c>
      <c r="J972" s="5">
        <f t="shared" ca="1" si="211"/>
        <v>2.3866918064848578E-5</v>
      </c>
      <c r="K972" s="5">
        <f t="shared" ca="1" si="212"/>
        <v>9.9999999999909051E-3</v>
      </c>
      <c r="L972" s="6">
        <f t="shared" si="213"/>
        <v>971</v>
      </c>
      <c r="M972">
        <f t="shared" si="201"/>
        <v>418.99937887025209</v>
      </c>
      <c r="N972">
        <f t="shared" si="202"/>
        <v>9.4604160317703447E-4</v>
      </c>
      <c r="O972">
        <f t="shared" si="203"/>
        <v>0.18399303725490812</v>
      </c>
      <c r="P972" t="str">
        <f t="shared" si="204"/>
        <v/>
      </c>
      <c r="Q972">
        <f t="shared" si="205"/>
        <v>7.0937494456302375E-5</v>
      </c>
      <c r="R972">
        <f t="shared" si="206"/>
        <v>0.82960888331302651</v>
      </c>
      <c r="S972">
        <f t="shared" si="207"/>
        <v>0.8888328835403223</v>
      </c>
      <c r="T972" t="str">
        <f t="shared" si="208"/>
        <v/>
      </c>
      <c r="U972" t="str">
        <f t="shared" si="209"/>
        <v/>
      </c>
      <c r="V972" t="str">
        <f t="shared" si="200"/>
        <v/>
      </c>
      <c r="X972">
        <f t="shared" ca="1" si="210"/>
        <v>5.7365537402001792</v>
      </c>
    </row>
    <row r="973" spans="1:24" x14ac:dyDescent="0.25">
      <c r="A973" s="2">
        <v>43316.131817407397</v>
      </c>
      <c r="B973">
        <v>418.99831227890007</v>
      </c>
      <c r="C973">
        <v>35</v>
      </c>
      <c r="H973">
        <f>VLOOKUP(A973,[1]Sheet1!$A$2:$F$10009,5,FALSE)</f>
        <v>418.99</v>
      </c>
      <c r="I973">
        <f>VLOOKUP(A973,[1]Sheet1!$A$2:$F$10009,6,FALSE)</f>
        <v>419.00000000000011</v>
      </c>
      <c r="J973" s="5">
        <f t="shared" ca="1" si="211"/>
        <v>2.3866918064848578E-5</v>
      </c>
      <c r="K973" s="5">
        <f t="shared" ca="1" si="212"/>
        <v>9.9999999999909051E-3</v>
      </c>
      <c r="L973" s="6">
        <f t="shared" si="213"/>
        <v>972</v>
      </c>
      <c r="M973">
        <f t="shared" si="201"/>
        <v>418.9993577761374</v>
      </c>
      <c r="N973">
        <f t="shared" si="202"/>
        <v>9.4537949719528201E-4</v>
      </c>
      <c r="O973">
        <f t="shared" si="203"/>
        <v>-1.1059021699009839</v>
      </c>
      <c r="P973" t="str">
        <f t="shared" si="204"/>
        <v/>
      </c>
      <c r="Q973">
        <f t="shared" si="205"/>
        <v>1.2656248873099685E-4</v>
      </c>
      <c r="R973">
        <f t="shared" si="206"/>
        <v>1.7233480736203204</v>
      </c>
      <c r="S973">
        <f t="shared" si="207"/>
        <v>15.121923122492026</v>
      </c>
      <c r="T973" t="str">
        <f t="shared" si="208"/>
        <v/>
      </c>
      <c r="U973" t="str">
        <f t="shared" si="209"/>
        <v/>
      </c>
      <c r="V973" t="str">
        <f t="shared" si="200"/>
        <v/>
      </c>
      <c r="X973">
        <f t="shared" ca="1" si="210"/>
        <v>5.7365537402001792</v>
      </c>
    </row>
    <row r="974" spans="1:24" x14ac:dyDescent="0.25">
      <c r="A974" s="2">
        <v>43316.13261857639</v>
      </c>
      <c r="B974">
        <v>418.99378055052</v>
      </c>
      <c r="C974">
        <v>10</v>
      </c>
      <c r="H974">
        <f>VLOOKUP(A974,[1]Sheet1!$A$2:$F$10009,5,FALSE)</f>
        <v>419.15</v>
      </c>
      <c r="I974">
        <f>VLOOKUP(A974,[1]Sheet1!$A$2:$F$10009,6,FALSE)</f>
        <v>419.00859012030003</v>
      </c>
      <c r="J974" s="5">
        <f t="shared" ca="1" si="211"/>
        <v>-3.5786711201235181E-4</v>
      </c>
      <c r="K974" s="5">
        <f t="shared" ca="1" si="212"/>
        <v>-0.14999999999997726</v>
      </c>
      <c r="L974" s="6">
        <f t="shared" si="213"/>
        <v>973</v>
      </c>
      <c r="M974">
        <f t="shared" si="201"/>
        <v>418.99919714682517</v>
      </c>
      <c r="N974">
        <f t="shared" si="202"/>
        <v>9.5926464763807699E-4</v>
      </c>
      <c r="O974">
        <f t="shared" si="203"/>
        <v>-5.6466130785745072</v>
      </c>
      <c r="P974" t="str">
        <f t="shared" si="204"/>
        <v/>
      </c>
      <c r="Q974">
        <f t="shared" si="205"/>
        <v>8.0116899334825575E-4</v>
      </c>
      <c r="R974">
        <f t="shared" si="206"/>
        <v>12.505547059501451</v>
      </c>
      <c r="S974">
        <f t="shared" si="207"/>
        <v>1.1718453255100671</v>
      </c>
      <c r="T974" t="str">
        <f t="shared" si="208"/>
        <v/>
      </c>
      <c r="U974" t="str">
        <f t="shared" si="209"/>
        <v/>
      </c>
      <c r="V974" t="str">
        <f t="shared" si="200"/>
        <v/>
      </c>
      <c r="X974">
        <f t="shared" ca="1" si="210"/>
        <v>5.7365537402001792</v>
      </c>
    </row>
    <row r="975" spans="1:24" x14ac:dyDescent="0.25">
      <c r="A975" s="2">
        <v>43316.132870046298</v>
      </c>
      <c r="B975">
        <v>418.99300408346011</v>
      </c>
      <c r="C975">
        <v>10</v>
      </c>
      <c r="H975">
        <f>VLOOKUP(A975,[1]Sheet1!$A$2:$F$10009,5,FALSE)</f>
        <v>419.15</v>
      </c>
      <c r="I975">
        <f>VLOOKUP(A975,[1]Sheet1!$A$2:$F$10009,6,FALSE)</f>
        <v>419.00896676200011</v>
      </c>
      <c r="J975" s="5">
        <f t="shared" ca="1" si="211"/>
        <v>-3.5786711201235181E-4</v>
      </c>
      <c r="K975" s="5">
        <f t="shared" ca="1" si="212"/>
        <v>-0.14999999999997726</v>
      </c>
      <c r="L975" s="6">
        <f t="shared" si="213"/>
        <v>974</v>
      </c>
      <c r="M975">
        <f t="shared" si="201"/>
        <v>418.99852711521629</v>
      </c>
      <c r="N975">
        <f t="shared" si="202"/>
        <v>1.3049331630761087E-3</v>
      </c>
      <c r="O975">
        <f t="shared" si="203"/>
        <v>-4.2324250103079821</v>
      </c>
      <c r="P975" t="str">
        <f t="shared" si="204"/>
        <v/>
      </c>
      <c r="Q975">
        <f t="shared" si="205"/>
        <v>2.5146990810753778E-4</v>
      </c>
      <c r="R975">
        <f t="shared" si="206"/>
        <v>1.3917002268148959</v>
      </c>
      <c r="S975">
        <f t="shared" si="207"/>
        <v>1.1107628391797697</v>
      </c>
      <c r="T975" t="str">
        <f t="shared" si="208"/>
        <v/>
      </c>
      <c r="U975" t="str">
        <f t="shared" si="209"/>
        <v/>
      </c>
      <c r="V975" t="str">
        <f t="shared" si="200"/>
        <v/>
      </c>
      <c r="X975">
        <f t="shared" ca="1" si="210"/>
        <v>5.7365537402001792</v>
      </c>
    </row>
    <row r="976" spans="1:24" x14ac:dyDescent="0.25">
      <c r="A976" s="2">
        <v>43316.132870046298</v>
      </c>
      <c r="B976">
        <v>419.03011580640009</v>
      </c>
      <c r="C976">
        <v>5</v>
      </c>
      <c r="H976">
        <f>VLOOKUP(A976,[1]Sheet1!$A$2:$F$10009,5,FALSE)</f>
        <v>419.15</v>
      </c>
      <c r="I976">
        <f>VLOOKUP(A976,[1]Sheet1!$A$2:$F$10009,6,FALSE)</f>
        <v>419.00896676200011</v>
      </c>
      <c r="J976" s="5">
        <f t="shared" ca="1" si="211"/>
        <v>-3.5786711201235181E-4</v>
      </c>
      <c r="K976" s="5">
        <f t="shared" ca="1" si="212"/>
        <v>-0.14999999999997726</v>
      </c>
      <c r="L976" s="6">
        <f t="shared" si="213"/>
        <v>975</v>
      </c>
      <c r="M976">
        <f t="shared" si="201"/>
        <v>418.99779970308361</v>
      </c>
      <c r="N976">
        <f t="shared" si="202"/>
        <v>1.5819290246866502E-3</v>
      </c>
      <c r="O976">
        <f t="shared" si="203"/>
        <v>20.42828901434207</v>
      </c>
      <c r="P976">
        <f t="shared" si="204"/>
        <v>1</v>
      </c>
      <c r="Q976">
        <f t="shared" si="205"/>
        <v>0</v>
      </c>
      <c r="R976">
        <f t="shared" si="206"/>
        <v>-0.3890313452056155</v>
      </c>
      <c r="S976">
        <f t="shared" si="207"/>
        <v>0.22908004170062662</v>
      </c>
      <c r="T976" t="str">
        <f t="shared" si="208"/>
        <v/>
      </c>
      <c r="U976" t="str">
        <f t="shared" si="209"/>
        <v/>
      </c>
      <c r="V976" t="str">
        <f t="shared" si="200"/>
        <v/>
      </c>
      <c r="X976">
        <f t="shared" ca="1" si="210"/>
        <v>5.7365537402001792</v>
      </c>
    </row>
    <row r="977" spans="1:24" x14ac:dyDescent="0.25">
      <c r="A977" s="2">
        <v>43316.132870046298</v>
      </c>
      <c r="B977">
        <v>419.16</v>
      </c>
      <c r="C977">
        <v>1</v>
      </c>
      <c r="H977">
        <f>VLOOKUP(A977,[1]Sheet1!$A$2:$F$10009,5,FALSE)</f>
        <v>419.15</v>
      </c>
      <c r="I977">
        <f>VLOOKUP(A977,[1]Sheet1!$A$2:$F$10009,6,FALSE)</f>
        <v>419.00896676200011</v>
      </c>
      <c r="J977" s="5">
        <f t="shared" ca="1" si="211"/>
        <v>-3.5786711201235181E-4</v>
      </c>
      <c r="K977" s="5">
        <f t="shared" ca="1" si="212"/>
        <v>-0.14999999999997726</v>
      </c>
      <c r="L977" s="6">
        <f t="shared" si="213"/>
        <v>976</v>
      </c>
      <c r="M977">
        <f t="shared" si="201"/>
        <v>419.00134890424431</v>
      </c>
      <c r="N977">
        <f t="shared" si="202"/>
        <v>5.5457938262343555E-3</v>
      </c>
      <c r="O977">
        <f t="shared" si="203"/>
        <v>28.607463733184034</v>
      </c>
      <c r="P977">
        <f t="shared" si="204"/>
        <v>1</v>
      </c>
      <c r="Q977">
        <f t="shared" si="205"/>
        <v>0</v>
      </c>
      <c r="R977">
        <f t="shared" si="206"/>
        <v>-0.3890313452056155</v>
      </c>
      <c r="S977">
        <f t="shared" si="207"/>
        <v>-0.44993042906023201</v>
      </c>
      <c r="T977" t="str">
        <f t="shared" si="208"/>
        <v/>
      </c>
      <c r="U977" t="str">
        <f t="shared" si="209"/>
        <v/>
      </c>
      <c r="V977" t="str">
        <f t="shared" si="200"/>
        <v/>
      </c>
      <c r="X977">
        <f t="shared" ca="1" si="210"/>
        <v>5.7365537402001792</v>
      </c>
    </row>
    <row r="978" spans="1:24" x14ac:dyDescent="0.25">
      <c r="A978" s="2">
        <v>43316.132875995369</v>
      </c>
      <c r="B978">
        <v>419.15926729350002</v>
      </c>
      <c r="C978">
        <v>4</v>
      </c>
      <c r="H978">
        <f>VLOOKUP(A978,[1]Sheet1!$A$2:$F$10009,5,FALSE)</f>
        <v>419.15</v>
      </c>
      <c r="I978">
        <f>VLOOKUP(A978,[1]Sheet1!$A$2:$F$10009,6,FALSE)</f>
        <v>419.16000000000008</v>
      </c>
      <c r="J978" s="5">
        <f t="shared" ca="1" si="211"/>
        <v>-3.5786711201235181E-4</v>
      </c>
      <c r="K978" s="5">
        <f t="shared" ca="1" si="212"/>
        <v>-0.14999999999997726</v>
      </c>
      <c r="L978" s="6">
        <f t="shared" si="213"/>
        <v>977</v>
      </c>
      <c r="M978">
        <f t="shared" si="201"/>
        <v>419.01959016884291</v>
      </c>
      <c r="N978">
        <f t="shared" si="202"/>
        <v>2.6636425615564084E-2</v>
      </c>
      <c r="O978">
        <f t="shared" si="203"/>
        <v>5.243838894641196</v>
      </c>
      <c r="P978">
        <f t="shared" si="204"/>
        <v>1</v>
      </c>
      <c r="Q978">
        <f t="shared" si="205"/>
        <v>5.9490703279152513E-6</v>
      </c>
      <c r="R978">
        <f t="shared" si="206"/>
        <v>-0.34885828418024195</v>
      </c>
      <c r="S978">
        <f t="shared" si="207"/>
        <v>4.5911268271452227E-2</v>
      </c>
      <c r="T978" t="str">
        <f t="shared" si="208"/>
        <v/>
      </c>
      <c r="U978" t="str">
        <f t="shared" si="209"/>
        <v/>
      </c>
      <c r="V978" t="str">
        <f t="shared" si="200"/>
        <v/>
      </c>
      <c r="X978">
        <f t="shared" ca="1" si="210"/>
        <v>5.7365537402001792</v>
      </c>
    </row>
    <row r="979" spans="1:24" x14ac:dyDescent="0.25">
      <c r="A979" s="2">
        <v>43316.132875995369</v>
      </c>
      <c r="B979">
        <v>419.15</v>
      </c>
      <c r="C979">
        <v>1</v>
      </c>
      <c r="H979">
        <f>VLOOKUP(A979,[1]Sheet1!$A$2:$F$10009,5,FALSE)</f>
        <v>419.15</v>
      </c>
      <c r="I979">
        <f>VLOOKUP(A979,[1]Sheet1!$A$2:$F$10009,6,FALSE)</f>
        <v>419.16000000000008</v>
      </c>
      <c r="J979" s="5">
        <f t="shared" ca="1" si="211"/>
        <v>-3.5786711201235181E-4</v>
      </c>
      <c r="K979" s="5">
        <f t="shared" ca="1" si="212"/>
        <v>-0.14999999999997726</v>
      </c>
      <c r="L979" s="6">
        <f t="shared" si="213"/>
        <v>978</v>
      </c>
      <c r="M979">
        <f t="shared" si="201"/>
        <v>419.03694097286683</v>
      </c>
      <c r="N979">
        <f t="shared" si="202"/>
        <v>3.5053032136711189E-2</v>
      </c>
      <c r="O979">
        <f t="shared" si="203"/>
        <v>3.2253708236195604</v>
      </c>
      <c r="P979">
        <f t="shared" si="204"/>
        <v>1</v>
      </c>
      <c r="Q979">
        <f t="shared" si="205"/>
        <v>0</v>
      </c>
      <c r="R979">
        <f t="shared" si="206"/>
        <v>-0.39034961423292491</v>
      </c>
      <c r="S979">
        <f t="shared" si="207"/>
        <v>-0.46508222294393137</v>
      </c>
      <c r="T979" t="str">
        <f t="shared" si="208"/>
        <v/>
      </c>
      <c r="U979" t="str">
        <f t="shared" si="209"/>
        <v/>
      </c>
      <c r="V979" t="str">
        <f t="shared" si="200"/>
        <v/>
      </c>
      <c r="X979">
        <f t="shared" ca="1" si="210"/>
        <v>5.7365537402001792</v>
      </c>
    </row>
    <row r="980" spans="1:24" x14ac:dyDescent="0.25">
      <c r="A980" s="2">
        <v>43316.132875995369</v>
      </c>
      <c r="B980">
        <v>419.15</v>
      </c>
      <c r="C980">
        <v>1</v>
      </c>
      <c r="H980">
        <f>VLOOKUP(A980,[1]Sheet1!$A$2:$F$10009,5,FALSE)</f>
        <v>419.15</v>
      </c>
      <c r="I980">
        <f>VLOOKUP(A980,[1]Sheet1!$A$2:$F$10009,6,FALSE)</f>
        <v>419.16000000000008</v>
      </c>
      <c r="J980" s="5">
        <f t="shared" ca="1" si="211"/>
        <v>-3.8172491947982388E-4</v>
      </c>
      <c r="K980" s="5">
        <f t="shared" ca="1" si="212"/>
        <v>-0.15999999999996817</v>
      </c>
      <c r="L980" s="6">
        <f t="shared" si="213"/>
        <v>979</v>
      </c>
      <c r="M980">
        <f t="shared" si="201"/>
        <v>419.05242962926297</v>
      </c>
      <c r="N980">
        <f t="shared" si="202"/>
        <v>3.9467645540235234E-2</v>
      </c>
      <c r="O980">
        <f t="shared" si="203"/>
        <v>2.472160915642537</v>
      </c>
      <c r="P980">
        <f t="shared" si="204"/>
        <v>1</v>
      </c>
      <c r="Q980">
        <f t="shared" si="205"/>
        <v>0</v>
      </c>
      <c r="R980">
        <f t="shared" si="206"/>
        <v>-0.39034961423292491</v>
      </c>
      <c r="S980">
        <f t="shared" si="207"/>
        <v>-0.46508222294393137</v>
      </c>
      <c r="T980" t="str">
        <f t="shared" si="208"/>
        <v/>
      </c>
      <c r="U980" t="str">
        <f t="shared" si="209"/>
        <v/>
      </c>
      <c r="V980" t="str">
        <f t="shared" si="200"/>
        <v/>
      </c>
      <c r="X980">
        <f t="shared" ca="1" si="210"/>
        <v>5.7365537402001792</v>
      </c>
    </row>
    <row r="981" spans="1:24" x14ac:dyDescent="0.25">
      <c r="A981" s="2">
        <v>43316.133060057873</v>
      </c>
      <c r="B981">
        <v>419.15133200929989</v>
      </c>
      <c r="C981">
        <v>3</v>
      </c>
      <c r="H981">
        <f>VLOOKUP(A981,[1]Sheet1!$A$2:$F$10009,5,FALSE)</f>
        <v>419.15</v>
      </c>
      <c r="I981">
        <f>VLOOKUP(A981,[1]Sheet1!$A$2:$F$10009,6,FALSE)</f>
        <v>419.16</v>
      </c>
      <c r="J981" s="5">
        <f t="shared" ca="1" si="211"/>
        <v>-3.8172491947982388E-4</v>
      </c>
      <c r="K981" s="5">
        <f t="shared" ca="1" si="212"/>
        <v>-0.15999999999996817</v>
      </c>
      <c r="L981" s="6">
        <f t="shared" si="213"/>
        <v>980</v>
      </c>
      <c r="M981">
        <f t="shared" si="201"/>
        <v>419.06716198313808</v>
      </c>
      <c r="N981">
        <f t="shared" si="202"/>
        <v>4.2295986223016217E-2</v>
      </c>
      <c r="O981">
        <f t="shared" si="203"/>
        <v>1.9900239639290294</v>
      </c>
      <c r="P981">
        <f t="shared" si="204"/>
        <v>1</v>
      </c>
      <c r="Q981">
        <f t="shared" si="205"/>
        <v>1.84062504558824E-4</v>
      </c>
      <c r="R981">
        <f t="shared" si="206"/>
        <v>0.85313623752206325</v>
      </c>
      <c r="S981">
        <f t="shared" si="207"/>
        <v>-0.13353846005320799</v>
      </c>
      <c r="T981" t="str">
        <f t="shared" si="208"/>
        <v/>
      </c>
      <c r="U981" t="str">
        <f t="shared" si="209"/>
        <v/>
      </c>
      <c r="V981" t="str">
        <f t="shared" si="200"/>
        <v/>
      </c>
      <c r="X981">
        <f t="shared" ca="1" si="210"/>
        <v>5.7365537402001792</v>
      </c>
    </row>
    <row r="982" spans="1:24" x14ac:dyDescent="0.25">
      <c r="A982" s="2">
        <v>43316.133443125</v>
      </c>
      <c r="B982">
        <v>419.15277204492003</v>
      </c>
      <c r="C982">
        <v>9</v>
      </c>
      <c r="H982">
        <f>VLOOKUP(A982,[1]Sheet1!$A$2:$F$10009,5,FALSE)</f>
        <v>419.15</v>
      </c>
      <c r="I982">
        <f>VLOOKUP(A982,[1]Sheet1!$A$2:$F$10009,6,FALSE)</f>
        <v>419.16</v>
      </c>
      <c r="J982" s="5">
        <f t="shared" ca="1" si="211"/>
        <v>-3.8172491947982388E-4</v>
      </c>
      <c r="K982" s="5">
        <f t="shared" ca="1" si="212"/>
        <v>-0.15999999999996817</v>
      </c>
      <c r="L982" s="6">
        <f t="shared" si="213"/>
        <v>981</v>
      </c>
      <c r="M982">
        <f t="shared" si="201"/>
        <v>419.08129026412649</v>
      </c>
      <c r="N982">
        <f t="shared" si="202"/>
        <v>4.4092864131132857E-2</v>
      </c>
      <c r="O982">
        <f t="shared" si="203"/>
        <v>1.6211643811784457</v>
      </c>
      <c r="P982">
        <f t="shared" si="204"/>
        <v>1</v>
      </c>
      <c r="Q982">
        <f t="shared" si="205"/>
        <v>3.830671266769059E-4</v>
      </c>
      <c r="R982">
        <f t="shared" si="206"/>
        <v>2.1453428123236304</v>
      </c>
      <c r="S982">
        <f t="shared" si="207"/>
        <v>0.85434639987395833</v>
      </c>
      <c r="T982" t="str">
        <f t="shared" si="208"/>
        <v/>
      </c>
      <c r="U982" t="str">
        <f t="shared" si="209"/>
        <v/>
      </c>
      <c r="V982" t="str">
        <f t="shared" si="200"/>
        <v/>
      </c>
      <c r="X982">
        <f t="shared" ca="1" si="210"/>
        <v>5.7365537402001792</v>
      </c>
    </row>
    <row r="983" spans="1:24" x14ac:dyDescent="0.25">
      <c r="A983" s="2">
        <v>43316.134316354168</v>
      </c>
      <c r="B983">
        <v>419.15879337178001</v>
      </c>
      <c r="C983">
        <v>6</v>
      </c>
      <c r="H983">
        <f>VLOOKUP(A983,[1]Sheet1!$A$2:$F$10009,5,FALSE)</f>
        <v>419.15</v>
      </c>
      <c r="I983">
        <f>VLOOKUP(A983,[1]Sheet1!$A$2:$F$10009,6,FALSE)</f>
        <v>419.16000000000008</v>
      </c>
      <c r="J983" s="5">
        <f t="shared" ca="1" si="211"/>
        <v>-3.8172491947982388E-4</v>
      </c>
      <c r="K983" s="5">
        <f t="shared" ca="1" si="212"/>
        <v>-0.15999999999996817</v>
      </c>
      <c r="L983" s="6">
        <f t="shared" si="213"/>
        <v>982</v>
      </c>
      <c r="M983">
        <f t="shared" si="201"/>
        <v>419.09482010207995</v>
      </c>
      <c r="N983">
        <f t="shared" si="202"/>
        <v>4.5119491377485998E-2</v>
      </c>
      <c r="O983">
        <f t="shared" si="203"/>
        <v>1.4178632725451903</v>
      </c>
      <c r="P983" t="str">
        <f t="shared" si="204"/>
        <v/>
      </c>
      <c r="Q983">
        <f t="shared" si="205"/>
        <v>8.7322916806442663E-4</v>
      </c>
      <c r="R983">
        <f t="shared" si="206"/>
        <v>5.0523652932615644</v>
      </c>
      <c r="S983">
        <f t="shared" si="207"/>
        <v>0.3165990449807205</v>
      </c>
      <c r="T983" t="str">
        <f t="shared" si="208"/>
        <v/>
      </c>
      <c r="U983" t="str">
        <f t="shared" si="209"/>
        <v/>
      </c>
      <c r="V983" t="str">
        <f t="shared" si="200"/>
        <v/>
      </c>
      <c r="X983">
        <f t="shared" ca="1" si="210"/>
        <v>5.7365537402001792</v>
      </c>
    </row>
    <row r="984" spans="1:24" x14ac:dyDescent="0.25">
      <c r="A984" s="2">
        <v>43316.134694895831</v>
      </c>
      <c r="B984">
        <v>419.16</v>
      </c>
      <c r="C984">
        <v>6</v>
      </c>
      <c r="H984">
        <f>VLOOKUP(A984,[1]Sheet1!$A$2:$F$10009,5,FALSE)</f>
        <v>419.15</v>
      </c>
      <c r="I984">
        <f>VLOOKUP(A984,[1]Sheet1!$A$2:$F$10009,6,FALSE)</f>
        <v>419.16000000000008</v>
      </c>
      <c r="J984" s="5">
        <f t="shared" ca="1" si="211"/>
        <v>-3.8172491947982388E-4</v>
      </c>
      <c r="K984" s="5">
        <f t="shared" ca="1" si="212"/>
        <v>-0.15999999999996817</v>
      </c>
      <c r="L984" s="6">
        <f t="shared" si="213"/>
        <v>983</v>
      </c>
      <c r="M984">
        <f t="shared" si="201"/>
        <v>419.10826781245657</v>
      </c>
      <c r="N984">
        <f t="shared" si="202"/>
        <v>4.5710649700228929E-2</v>
      </c>
      <c r="O984">
        <f t="shared" si="203"/>
        <v>1.1317316179645407</v>
      </c>
      <c r="P984" t="str">
        <f t="shared" si="204"/>
        <v/>
      </c>
      <c r="Q984">
        <f t="shared" si="205"/>
        <v>3.7854166293982416E-4</v>
      </c>
      <c r="R984">
        <f t="shared" si="206"/>
        <v>1.3482181377521245</v>
      </c>
      <c r="S984">
        <f t="shared" si="207"/>
        <v>0.29440714391808048</v>
      </c>
      <c r="T984" t="str">
        <f t="shared" si="208"/>
        <v/>
      </c>
      <c r="U984" t="str">
        <f t="shared" si="209"/>
        <v/>
      </c>
      <c r="V984" t="str">
        <f t="shared" si="200"/>
        <v/>
      </c>
      <c r="X984">
        <f t="shared" ca="1" si="210"/>
        <v>5.7365537402001792</v>
      </c>
    </row>
    <row r="985" spans="1:24" x14ac:dyDescent="0.25">
      <c r="A985" s="2">
        <v>43316.134763217589</v>
      </c>
      <c r="B985">
        <v>419.15221315204002</v>
      </c>
      <c r="C985">
        <v>5</v>
      </c>
      <c r="H985">
        <f>VLOOKUP(A985,[1]Sheet1!$A$2:$F$10009,5,FALSE)</f>
        <v>419.15</v>
      </c>
      <c r="I985">
        <f>VLOOKUP(A985,[1]Sheet1!$A$2:$F$10009,6,FALSE)</f>
        <v>419.16</v>
      </c>
      <c r="J985" s="5">
        <f t="shared" ca="1" si="211"/>
        <v>-3.8172491947982388E-4</v>
      </c>
      <c r="K985" s="5">
        <f t="shared" ca="1" si="212"/>
        <v>-0.15999999999996817</v>
      </c>
      <c r="L985" s="6">
        <f t="shared" si="213"/>
        <v>984</v>
      </c>
      <c r="M985">
        <f t="shared" si="201"/>
        <v>419.12105278435189</v>
      </c>
      <c r="N985">
        <f t="shared" si="202"/>
        <v>4.5775519584301975E-2</v>
      </c>
      <c r="O985">
        <f t="shared" si="203"/>
        <v>0.68072122328932427</v>
      </c>
      <c r="P985" t="str">
        <f t="shared" si="204"/>
        <v/>
      </c>
      <c r="Q985">
        <f t="shared" si="205"/>
        <v>6.8321758590172976E-5</v>
      </c>
      <c r="R985">
        <f t="shared" si="206"/>
        <v>-0.19550088042373628</v>
      </c>
      <c r="S985">
        <f t="shared" si="207"/>
        <v>0.10613225945066262</v>
      </c>
      <c r="T985" t="str">
        <f t="shared" si="208"/>
        <v/>
      </c>
      <c r="U985" t="str">
        <f t="shared" si="209"/>
        <v/>
      </c>
      <c r="V985" t="str">
        <f t="shared" si="200"/>
        <v/>
      </c>
      <c r="X985">
        <f t="shared" ca="1" si="210"/>
        <v>5.7365537402001792</v>
      </c>
    </row>
    <row r="986" spans="1:24" x14ac:dyDescent="0.25">
      <c r="A986" s="2">
        <v>43316.135671053242</v>
      </c>
      <c r="B986">
        <v>419.15439896250001</v>
      </c>
      <c r="C986">
        <v>12</v>
      </c>
      <c r="H986">
        <f>VLOOKUP(A986,[1]Sheet1!$A$2:$F$10009,5,FALSE)</f>
        <v>419.15</v>
      </c>
      <c r="I986">
        <f>VLOOKUP(A986,[1]Sheet1!$A$2:$F$10009,6,FALSE)</f>
        <v>419.16</v>
      </c>
      <c r="J986" s="5">
        <f t="shared" ca="1" si="211"/>
        <v>-3.8540140761063991E-4</v>
      </c>
      <c r="K986" s="5">
        <f t="shared" ca="1" si="212"/>
        <v>-0.16154099999999971</v>
      </c>
      <c r="L986" s="6">
        <f t="shared" si="213"/>
        <v>985</v>
      </c>
      <c r="M986">
        <f t="shared" si="201"/>
        <v>419.13214110807695</v>
      </c>
      <c r="N986">
        <f t="shared" si="202"/>
        <v>4.5261431063493777E-2</v>
      </c>
      <c r="O986">
        <f t="shared" si="203"/>
        <v>0.49176205656944921</v>
      </c>
      <c r="P986" t="str">
        <f t="shared" si="204"/>
        <v/>
      </c>
      <c r="Q986">
        <f t="shared" si="205"/>
        <v>9.0783565246965736E-4</v>
      </c>
      <c r="R986">
        <f t="shared" si="206"/>
        <v>3.7700398736884182</v>
      </c>
      <c r="S986">
        <f t="shared" si="207"/>
        <v>1.2561397882503029</v>
      </c>
      <c r="T986" t="str">
        <f t="shared" si="208"/>
        <v/>
      </c>
      <c r="U986" t="str">
        <f t="shared" si="209"/>
        <v/>
      </c>
      <c r="V986" t="str">
        <f t="shared" si="200"/>
        <v/>
      </c>
      <c r="X986">
        <f t="shared" ca="1" si="210"/>
        <v>5.7365537402001792</v>
      </c>
    </row>
    <row r="987" spans="1:24" x14ac:dyDescent="0.25">
      <c r="A987" s="2">
        <v>43316.135671053242</v>
      </c>
      <c r="B987">
        <v>419.15</v>
      </c>
      <c r="C987">
        <v>1</v>
      </c>
      <c r="H987">
        <f>VLOOKUP(A987,[1]Sheet1!$A$2:$F$10009,5,FALSE)</f>
        <v>419.15</v>
      </c>
      <c r="I987">
        <f>VLOOKUP(A987,[1]Sheet1!$A$2:$F$10009,6,FALSE)</f>
        <v>419.16</v>
      </c>
      <c r="J987" s="5">
        <f t="shared" ca="1" si="211"/>
        <v>-4.0558272694729591E-4</v>
      </c>
      <c r="K987" s="5">
        <f t="shared" ca="1" si="212"/>
        <v>-0.16999999999995907</v>
      </c>
      <c r="L987" s="6">
        <f t="shared" si="213"/>
        <v>986</v>
      </c>
      <c r="M987">
        <f t="shared" si="201"/>
        <v>419.14271177744092</v>
      </c>
      <c r="N987">
        <f t="shared" si="202"/>
        <v>4.4541234584301738E-2</v>
      </c>
      <c r="O987">
        <f t="shared" si="203"/>
        <v>0.16362866065736284</v>
      </c>
      <c r="P987" t="str">
        <f t="shared" si="204"/>
        <v/>
      </c>
      <c r="Q987">
        <f t="shared" si="205"/>
        <v>0</v>
      </c>
      <c r="R987">
        <f t="shared" si="206"/>
        <v>-0.55198349985194606</v>
      </c>
      <c r="S987">
        <f t="shared" si="207"/>
        <v>-0.62029161480530348</v>
      </c>
      <c r="T987" t="str">
        <f t="shared" si="208"/>
        <v/>
      </c>
      <c r="U987" t="str">
        <f t="shared" si="209"/>
        <v/>
      </c>
      <c r="V987" t="str">
        <f t="shared" si="200"/>
        <v/>
      </c>
      <c r="X987">
        <f t="shared" ca="1" si="210"/>
        <v>5.7365537402001792</v>
      </c>
    </row>
    <row r="988" spans="1:24" x14ac:dyDescent="0.25">
      <c r="A988" s="2">
        <v>43316.135671053242</v>
      </c>
      <c r="B988">
        <v>419.15</v>
      </c>
      <c r="C988">
        <v>1</v>
      </c>
      <c r="H988">
        <f>VLOOKUP(A988,[1]Sheet1!$A$2:$F$10009,5,FALSE)</f>
        <v>419.15</v>
      </c>
      <c r="I988">
        <f>VLOOKUP(A988,[1]Sheet1!$A$2:$F$10009,6,FALSE)</f>
        <v>419.16</v>
      </c>
      <c r="J988" s="5">
        <f t="shared" ca="1" si="211"/>
        <v>-4.0558272694729591E-4</v>
      </c>
      <c r="K988" s="5">
        <f t="shared" ca="1" si="212"/>
        <v>-0.16999999999995907</v>
      </c>
      <c r="L988" s="6">
        <f t="shared" si="213"/>
        <v>987</v>
      </c>
      <c r="M988">
        <f t="shared" si="201"/>
        <v>419.15200122606973</v>
      </c>
      <c r="N988">
        <f t="shared" si="202"/>
        <v>4.3648254082176478E-2</v>
      </c>
      <c r="O988">
        <f t="shared" si="203"/>
        <v>-4.5848937416456077E-2</v>
      </c>
      <c r="P988" t="str">
        <f t="shared" si="204"/>
        <v/>
      </c>
      <c r="Q988">
        <f t="shared" si="205"/>
        <v>0</v>
      </c>
      <c r="R988">
        <f t="shared" si="206"/>
        <v>-0.55198349985194617</v>
      </c>
      <c r="S988">
        <f t="shared" si="207"/>
        <v>-0.62029161480530348</v>
      </c>
      <c r="T988" t="str">
        <f t="shared" si="208"/>
        <v/>
      </c>
      <c r="U988" t="str">
        <f t="shared" si="209"/>
        <v/>
      </c>
      <c r="V988" t="str">
        <f t="shared" si="200"/>
        <v/>
      </c>
      <c r="X988">
        <f t="shared" ca="1" si="210"/>
        <v>5.7365537402001792</v>
      </c>
    </row>
    <row r="989" spans="1:24" x14ac:dyDescent="0.25">
      <c r="A989" s="2">
        <v>43316.135826365738</v>
      </c>
      <c r="B989">
        <v>419.15152168546001</v>
      </c>
      <c r="C989">
        <v>6</v>
      </c>
      <c r="H989">
        <f>VLOOKUP(A989,[1]Sheet1!$A$2:$F$10009,5,FALSE)</f>
        <v>419.07158079999999</v>
      </c>
      <c r="I989">
        <f>VLOOKUP(A989,[1]Sheet1!$A$2:$F$10009,6,FALSE)</f>
        <v>419.16</v>
      </c>
      <c r="J989" s="5">
        <f t="shared" ca="1" si="211"/>
        <v>-2.1853259489738766E-4</v>
      </c>
      <c r="K989" s="5">
        <f t="shared" ca="1" si="212"/>
        <v>-9.1580799999974261E-2</v>
      </c>
      <c r="L989" s="6">
        <f t="shared" si="213"/>
        <v>988</v>
      </c>
      <c r="M989">
        <f t="shared" si="201"/>
        <v>419.16053437217738</v>
      </c>
      <c r="N989">
        <f t="shared" si="202"/>
        <v>4.2722379868710726E-2</v>
      </c>
      <c r="O989">
        <f t="shared" si="203"/>
        <v>-0.21095937878615698</v>
      </c>
      <c r="P989" t="str">
        <f t="shared" si="204"/>
        <v/>
      </c>
      <c r="Q989">
        <f t="shared" si="205"/>
        <v>1.5531249664491042E-4</v>
      </c>
      <c r="R989">
        <f t="shared" si="206"/>
        <v>7.0877786737105486E-2</v>
      </c>
      <c r="S989">
        <f t="shared" si="207"/>
        <v>0.20068258126053937</v>
      </c>
      <c r="T989" t="str">
        <f t="shared" si="208"/>
        <v/>
      </c>
      <c r="U989" t="str">
        <f t="shared" si="209"/>
        <v/>
      </c>
      <c r="V989" t="str">
        <f t="shared" si="200"/>
        <v/>
      </c>
      <c r="X989">
        <f t="shared" ca="1" si="210"/>
        <v>5.7365537402001792</v>
      </c>
    </row>
    <row r="990" spans="1:24" x14ac:dyDescent="0.25">
      <c r="A990" s="2">
        <v>43316.135863449083</v>
      </c>
      <c r="B990">
        <v>419.16</v>
      </c>
      <c r="C990">
        <v>3</v>
      </c>
      <c r="H990">
        <f>VLOOKUP(A990,[1]Sheet1!$A$2:$F$10009,5,FALSE)</f>
        <v>419.07158079999999</v>
      </c>
      <c r="I990">
        <f>VLOOKUP(A990,[1]Sheet1!$A$2:$F$10009,6,FALSE)</f>
        <v>419.16</v>
      </c>
      <c r="J990" s="5">
        <f t="shared" ca="1" si="211"/>
        <v>-2.1853259489738766E-4</v>
      </c>
      <c r="K990" s="5">
        <f t="shared" ca="1" si="212"/>
        <v>-9.1580799999974261E-2</v>
      </c>
      <c r="L990" s="6">
        <f t="shared" si="213"/>
        <v>989</v>
      </c>
      <c r="M990">
        <f t="shared" si="201"/>
        <v>419.16848512267381</v>
      </c>
      <c r="N990">
        <f t="shared" si="202"/>
        <v>4.1825760903740426E-2</v>
      </c>
      <c r="O990">
        <f t="shared" si="203"/>
        <v>-0.20286833976117413</v>
      </c>
      <c r="P990" t="str">
        <f t="shared" si="204"/>
        <v/>
      </c>
      <c r="Q990">
        <f t="shared" si="205"/>
        <v>3.708334406837821E-5</v>
      </c>
      <c r="R990">
        <f t="shared" si="206"/>
        <v>-0.42299889524552958</v>
      </c>
      <c r="S990">
        <f t="shared" si="207"/>
        <v>-0.31635252047771145</v>
      </c>
      <c r="T990" t="str">
        <f t="shared" si="208"/>
        <v/>
      </c>
      <c r="U990" t="str">
        <f t="shared" si="209"/>
        <v/>
      </c>
      <c r="V990" t="str">
        <f t="shared" si="200"/>
        <v/>
      </c>
      <c r="X990">
        <f t="shared" ca="1" si="210"/>
        <v>5.7365537402001792</v>
      </c>
    </row>
    <row r="991" spans="1:24" x14ac:dyDescent="0.25">
      <c r="A991" s="2">
        <v>43316.135863449083</v>
      </c>
      <c r="B991">
        <v>419.16</v>
      </c>
      <c r="C991">
        <v>1</v>
      </c>
      <c r="H991">
        <f>VLOOKUP(A991,[1]Sheet1!$A$2:$F$10009,5,FALSE)</f>
        <v>419.07158079999999</v>
      </c>
      <c r="I991">
        <f>VLOOKUP(A991,[1]Sheet1!$A$2:$F$10009,6,FALSE)</f>
        <v>419.16</v>
      </c>
      <c r="J991" s="5">
        <f t="shared" ca="1" si="211"/>
        <v>-2.1853259489738766E-4</v>
      </c>
      <c r="K991" s="5">
        <f t="shared" ca="1" si="212"/>
        <v>-9.1580799999974261E-2</v>
      </c>
      <c r="L991" s="6">
        <f t="shared" si="213"/>
        <v>990</v>
      </c>
      <c r="M991">
        <f t="shared" si="201"/>
        <v>419.17664084851862</v>
      </c>
      <c r="N991">
        <f t="shared" si="202"/>
        <v>4.0941171748888026E-2</v>
      </c>
      <c r="O991">
        <f t="shared" si="203"/>
        <v>-0.40645755379590781</v>
      </c>
      <c r="P991" t="str">
        <f t="shared" si="204"/>
        <v/>
      </c>
      <c r="Q991">
        <f t="shared" si="205"/>
        <v>0</v>
      </c>
      <c r="R991">
        <f t="shared" si="206"/>
        <v>-0.5779407088114682</v>
      </c>
      <c r="S991">
        <f t="shared" si="207"/>
        <v>-0.65865515531035812</v>
      </c>
      <c r="T991" t="str">
        <f t="shared" si="208"/>
        <v/>
      </c>
      <c r="U991" t="str">
        <f t="shared" si="209"/>
        <v/>
      </c>
      <c r="V991" t="str">
        <f t="shared" si="200"/>
        <v/>
      </c>
      <c r="X991">
        <f t="shared" ca="1" si="210"/>
        <v>5.7365537402001792</v>
      </c>
    </row>
    <row r="992" spans="1:24" x14ac:dyDescent="0.25">
      <c r="A992" s="2">
        <v>43316.135863449083</v>
      </c>
      <c r="B992">
        <v>419.16</v>
      </c>
      <c r="C992">
        <v>1</v>
      </c>
      <c r="H992">
        <f>VLOOKUP(A992,[1]Sheet1!$A$2:$F$10009,5,FALSE)</f>
        <v>419.07158079999999</v>
      </c>
      <c r="I992">
        <f>VLOOKUP(A992,[1]Sheet1!$A$2:$F$10009,6,FALSE)</f>
        <v>419.16</v>
      </c>
      <c r="J992" s="5">
        <f t="shared" ca="1" si="211"/>
        <v>-2.6625713866592244E-4</v>
      </c>
      <c r="K992" s="5">
        <f t="shared" ca="1" si="212"/>
        <v>-0.11158080000001291</v>
      </c>
      <c r="L992" s="6">
        <f t="shared" si="213"/>
        <v>991</v>
      </c>
      <c r="M992">
        <f t="shared" si="201"/>
        <v>419.18398985167437</v>
      </c>
      <c r="N992">
        <f t="shared" si="202"/>
        <v>4.0168933835232436E-2</v>
      </c>
      <c r="O992">
        <f t="shared" si="203"/>
        <v>-0.5972240083032051</v>
      </c>
      <c r="P992" t="str">
        <f t="shared" si="204"/>
        <v/>
      </c>
      <c r="Q992">
        <f t="shared" si="205"/>
        <v>0</v>
      </c>
      <c r="R992">
        <f t="shared" si="206"/>
        <v>-0.57794070881146808</v>
      </c>
      <c r="S992">
        <f t="shared" si="207"/>
        <v>-0.65865515531035812</v>
      </c>
      <c r="T992" t="str">
        <f t="shared" si="208"/>
        <v/>
      </c>
      <c r="U992" t="str">
        <f t="shared" si="209"/>
        <v/>
      </c>
      <c r="V992" t="str">
        <f t="shared" si="200"/>
        <v/>
      </c>
      <c r="X992">
        <f t="shared" ca="1" si="210"/>
        <v>5.7365537402001792</v>
      </c>
    </row>
    <row r="993" spans="1:24" x14ac:dyDescent="0.25">
      <c r="A993" s="2">
        <v>43316.135863449083</v>
      </c>
      <c r="B993">
        <v>419.16000000000008</v>
      </c>
      <c r="C993">
        <v>14</v>
      </c>
      <c r="H993">
        <f>VLOOKUP(A993,[1]Sheet1!$A$2:$F$10009,5,FALSE)</f>
        <v>419.07158079999999</v>
      </c>
      <c r="I993">
        <f>VLOOKUP(A993,[1]Sheet1!$A$2:$F$10009,6,FALSE)</f>
        <v>419.16</v>
      </c>
      <c r="J993" s="5">
        <f t="shared" ca="1" si="211"/>
        <v>-2.6625713866592244E-4</v>
      </c>
      <c r="K993" s="5">
        <f t="shared" ca="1" si="212"/>
        <v>-0.11158080000001291</v>
      </c>
      <c r="L993" s="6">
        <f t="shared" si="213"/>
        <v>992</v>
      </c>
      <c r="M993">
        <f t="shared" si="201"/>
        <v>419.19053213214119</v>
      </c>
      <c r="N993">
        <f t="shared" si="202"/>
        <v>3.957239427262587E-2</v>
      </c>
      <c r="O993">
        <f t="shared" si="203"/>
        <v>-0.77155129737057204</v>
      </c>
      <c r="P993" t="str">
        <f t="shared" si="204"/>
        <v/>
      </c>
      <c r="Q993">
        <f t="shared" si="205"/>
        <v>0</v>
      </c>
      <c r="R993">
        <f t="shared" si="206"/>
        <v>-0.57794070881146808</v>
      </c>
      <c r="S993">
        <f t="shared" si="207"/>
        <v>1.4969435347962685</v>
      </c>
      <c r="T993" t="str">
        <f t="shared" si="208"/>
        <v/>
      </c>
      <c r="U993" t="str">
        <f t="shared" si="209"/>
        <v/>
      </c>
      <c r="V993" t="str">
        <f t="shared" si="200"/>
        <v/>
      </c>
      <c r="X993">
        <f t="shared" ca="1" si="210"/>
        <v>5.7365537402001792</v>
      </c>
    </row>
    <row r="994" spans="1:24" x14ac:dyDescent="0.25">
      <c r="A994" s="2">
        <v>43316.135906493058</v>
      </c>
      <c r="B994">
        <v>419.15091721663998</v>
      </c>
      <c r="C994">
        <v>4</v>
      </c>
      <c r="H994">
        <f>VLOOKUP(A994,[1]Sheet1!$A$2:$F$10009,5,FALSE)</f>
        <v>419.07081040000003</v>
      </c>
      <c r="I994">
        <f>VLOOKUP(A994,[1]Sheet1!$A$2:$F$10009,6,FALSE)</f>
        <v>419.01</v>
      </c>
      <c r="J994" s="5">
        <f t="shared" ca="1" si="211"/>
        <v>-2.6441927533506888E-4</v>
      </c>
      <c r="K994" s="5">
        <f t="shared" ca="1" si="212"/>
        <v>-0.11081040000004805</v>
      </c>
      <c r="L994" s="6">
        <f t="shared" si="213"/>
        <v>993</v>
      </c>
      <c r="M994">
        <f t="shared" si="201"/>
        <v>419.19626768991884</v>
      </c>
      <c r="N994">
        <f t="shared" si="202"/>
        <v>3.920023199399171E-2</v>
      </c>
      <c r="O994">
        <f t="shared" si="203"/>
        <v>-1.1568929818019884</v>
      </c>
      <c r="P994" t="str">
        <f t="shared" si="204"/>
        <v/>
      </c>
      <c r="Q994">
        <f t="shared" si="205"/>
        <v>4.3043975892942399E-5</v>
      </c>
      <c r="R994">
        <f t="shared" si="206"/>
        <v>-0.40414179686942819</v>
      </c>
      <c r="S994">
        <f t="shared" si="207"/>
        <v>-0.2159707040183218</v>
      </c>
      <c r="T994" t="str">
        <f t="shared" si="208"/>
        <v/>
      </c>
      <c r="U994" t="str">
        <f t="shared" si="209"/>
        <v/>
      </c>
      <c r="V994" t="str">
        <f t="shared" si="200"/>
        <v/>
      </c>
      <c r="X994">
        <f t="shared" ca="1" si="210"/>
        <v>5.7365537402001792</v>
      </c>
    </row>
    <row r="995" spans="1:24" x14ac:dyDescent="0.25">
      <c r="A995" s="2">
        <v>43316.136006412038</v>
      </c>
      <c r="B995">
        <v>419.07000000000011</v>
      </c>
      <c r="C995">
        <v>6</v>
      </c>
      <c r="H995">
        <f>VLOOKUP(A995,[1]Sheet1!$A$2:$F$10009,5,FALSE)</f>
        <v>419.00188280900011</v>
      </c>
      <c r="I995">
        <f>VLOOKUP(A995,[1]Sheet1!$A$2:$F$10009,6,FALSE)</f>
        <v>419.01</v>
      </c>
      <c r="J995" s="5">
        <f t="shared" ca="1" si="211"/>
        <v>-9.9958522189315518E-5</v>
      </c>
      <c r="K995" s="5">
        <f t="shared" ca="1" si="212"/>
        <v>-4.1882809000128418E-2</v>
      </c>
      <c r="L995" s="6">
        <f t="shared" si="213"/>
        <v>994</v>
      </c>
      <c r="M995">
        <f t="shared" si="201"/>
        <v>419.20015849262342</v>
      </c>
      <c r="N995">
        <f t="shared" si="202"/>
        <v>3.9353287751577835E-2</v>
      </c>
      <c r="O995">
        <f t="shared" si="203"/>
        <v>-3.3074363048126885</v>
      </c>
      <c r="P995" t="str">
        <f t="shared" si="204"/>
        <v/>
      </c>
      <c r="Q995">
        <f t="shared" si="205"/>
        <v>9.9918979685753584E-5</v>
      </c>
      <c r="R995">
        <f t="shared" si="206"/>
        <v>-0.17991740929478472</v>
      </c>
      <c r="S995">
        <f t="shared" si="207"/>
        <v>9.5104080853381651E-2</v>
      </c>
      <c r="T995" t="str">
        <f t="shared" si="208"/>
        <v/>
      </c>
      <c r="U995" t="str">
        <f t="shared" si="209"/>
        <v/>
      </c>
      <c r="V995" t="str">
        <f t="shared" si="200"/>
        <v/>
      </c>
      <c r="X995">
        <f t="shared" ca="1" si="210"/>
        <v>5.7365537402001792</v>
      </c>
    </row>
    <row r="996" spans="1:24" x14ac:dyDescent="0.25">
      <c r="A996" s="2">
        <v>43316.136042175916</v>
      </c>
      <c r="B996">
        <v>419.01400584852001</v>
      </c>
      <c r="C996">
        <v>12</v>
      </c>
      <c r="H996">
        <f>VLOOKUP(A996,[1]Sheet1!$A$2:$F$10009,5,FALSE)</f>
        <v>419.00000000000011</v>
      </c>
      <c r="I996">
        <f>VLOOKUP(A996,[1]Sheet1!$A$2:$F$10009,6,FALSE)</f>
        <v>419.01</v>
      </c>
      <c r="J996" s="5">
        <f t="shared" ca="1" si="211"/>
        <v>-9.5465393795069546E-5</v>
      </c>
      <c r="K996" s="5">
        <f t="shared" ca="1" si="212"/>
        <v>-4.000000000013415E-2</v>
      </c>
      <c r="L996" s="6">
        <f t="shared" si="213"/>
        <v>995</v>
      </c>
      <c r="M996">
        <f t="shared" si="201"/>
        <v>419.19404068628353</v>
      </c>
      <c r="N996">
        <f t="shared" si="202"/>
        <v>4.4529706707925054E-2</v>
      </c>
      <c r="O996">
        <f t="shared" si="203"/>
        <v>-4.0430277015831626</v>
      </c>
      <c r="P996" t="str">
        <f t="shared" si="204"/>
        <v/>
      </c>
      <c r="Q996">
        <f t="shared" si="205"/>
        <v>3.5763878258876503E-5</v>
      </c>
      <c r="R996">
        <f t="shared" si="206"/>
        <v>-0.45326554077954334</v>
      </c>
      <c r="S996">
        <f t="shared" si="207"/>
        <v>1.0586883195909125</v>
      </c>
      <c r="T996" t="str">
        <f t="shared" si="208"/>
        <v/>
      </c>
      <c r="U996" t="str">
        <f t="shared" si="209"/>
        <v/>
      </c>
      <c r="V996" t="str">
        <f t="shared" si="200"/>
        <v/>
      </c>
      <c r="X996">
        <f t="shared" ca="1" si="210"/>
        <v>5.7365537402001792</v>
      </c>
    </row>
    <row r="997" spans="1:24" x14ac:dyDescent="0.25">
      <c r="A997" s="2">
        <v>43316.136135613429</v>
      </c>
      <c r="B997">
        <v>419.00023400335999</v>
      </c>
      <c r="C997">
        <v>4</v>
      </c>
      <c r="H997">
        <f>VLOOKUP(A997,[1]Sheet1!$A$2:$F$10009,5,FALSE)</f>
        <v>418.99798325130001</v>
      </c>
      <c r="I997">
        <f>VLOOKUP(A997,[1]Sheet1!$A$2:$F$10009,6,FALSE)</f>
        <v>419.01</v>
      </c>
      <c r="J997" s="5">
        <f t="shared" ca="1" si="211"/>
        <v>-9.0652587406972725E-5</v>
      </c>
      <c r="K997" s="5">
        <f t="shared" ca="1" si="212"/>
        <v>-3.7983251300033771E-2</v>
      </c>
      <c r="L997" s="6">
        <f t="shared" si="213"/>
        <v>996</v>
      </c>
      <c r="M997">
        <f t="shared" si="201"/>
        <v>419.18117060716946</v>
      </c>
      <c r="N997">
        <f t="shared" si="202"/>
        <v>5.3414705543620017E-2</v>
      </c>
      <c r="O997">
        <f t="shared" si="203"/>
        <v>-3.3873930777679324</v>
      </c>
      <c r="P997" t="str">
        <f t="shared" si="204"/>
        <v/>
      </c>
      <c r="Q997">
        <f t="shared" si="205"/>
        <v>9.3437512987293303E-5</v>
      </c>
      <c r="R997">
        <f t="shared" si="206"/>
        <v>-0.22338245215956823</v>
      </c>
      <c r="S997">
        <f t="shared" si="207"/>
        <v>-0.30370934297823299</v>
      </c>
      <c r="T997" t="str">
        <f t="shared" si="208"/>
        <v/>
      </c>
      <c r="U997" t="str">
        <f t="shared" si="209"/>
        <v/>
      </c>
      <c r="V997" t="str">
        <f t="shared" si="200"/>
        <v/>
      </c>
      <c r="X997">
        <f t="shared" ca="1" si="210"/>
        <v>5.7365537402001792</v>
      </c>
    </row>
    <row r="998" spans="1:24" x14ac:dyDescent="0.25">
      <c r="A998" s="2">
        <v>43316.136703240743</v>
      </c>
      <c r="B998">
        <v>419.00386878254011</v>
      </c>
      <c r="C998">
        <v>6</v>
      </c>
      <c r="H998">
        <f>VLOOKUP(A998,[1]Sheet1!$A$2:$F$10009,5,FALSE)</f>
        <v>418.99748325130003</v>
      </c>
      <c r="I998">
        <f>VLOOKUP(A998,[1]Sheet1!$A$2:$F$10009,6,FALSE)</f>
        <v>419</v>
      </c>
      <c r="J998" s="5">
        <f t="shared" ca="1" si="211"/>
        <v>-8.9459370994752373E-5</v>
      </c>
      <c r="K998" s="5">
        <f t="shared" ca="1" si="212"/>
        <v>-3.7483251300045595E-2</v>
      </c>
      <c r="L998" s="6">
        <f t="shared" si="213"/>
        <v>997</v>
      </c>
      <c r="M998">
        <f t="shared" si="201"/>
        <v>419.16665598517073</v>
      </c>
      <c r="N998">
        <f t="shared" si="202"/>
        <v>6.1150150725311173E-2</v>
      </c>
      <c r="O998">
        <f t="shared" si="203"/>
        <v>-2.6620899654339585</v>
      </c>
      <c r="P998" t="str">
        <f t="shared" si="204"/>
        <v/>
      </c>
      <c r="Q998">
        <f t="shared" si="205"/>
        <v>5.6762731401249766E-4</v>
      </c>
      <c r="R998">
        <f t="shared" si="206"/>
        <v>1.7105022027206882</v>
      </c>
      <c r="S998">
        <f t="shared" si="207"/>
        <v>9.137197775457441E-3</v>
      </c>
      <c r="T998" t="str">
        <f t="shared" si="208"/>
        <v/>
      </c>
      <c r="U998" t="str">
        <f t="shared" si="209"/>
        <v/>
      </c>
      <c r="V998" t="str">
        <f t="shared" ref="V998:V1061" si="214">IF(T998=1,IF(ISNUMBER(T997),"",K998),"")</f>
        <v/>
      </c>
      <c r="X998">
        <f t="shared" ca="1" si="210"/>
        <v>5.7365537402001792</v>
      </c>
    </row>
    <row r="999" spans="1:24" x14ac:dyDescent="0.25">
      <c r="A999" s="2">
        <v>43316.136869317132</v>
      </c>
      <c r="B999">
        <v>418.99159493601991</v>
      </c>
      <c r="C999">
        <v>6</v>
      </c>
      <c r="H999">
        <f>VLOOKUP(A999,[1]Sheet1!$A$2:$F$10009,5,FALSE)</f>
        <v>418.99737335129998</v>
      </c>
      <c r="I999">
        <f>VLOOKUP(A999,[1]Sheet1!$A$2:$F$10009,6,FALSE)</f>
        <v>419</v>
      </c>
      <c r="J999" s="5">
        <f t="shared" ca="1" si="211"/>
        <v>-8.9197101645479299E-5</v>
      </c>
      <c r="K999" s="5">
        <f t="shared" ca="1" si="212"/>
        <v>-3.7373351300004742E-2</v>
      </c>
      <c r="L999" s="6">
        <f t="shared" si="213"/>
        <v>998</v>
      </c>
      <c r="M999">
        <f t="shared" ref="M999:M1062" si="215">FORECAST(L999,B964:B998,L964:L998)</f>
        <v>419.15255558665785</v>
      </c>
      <c r="N999">
        <f t="shared" ref="N999:N1062" si="216">STEYX(B964:B998,L964:L998)</f>
        <v>6.6727331930518455E-2</v>
      </c>
      <c r="O999">
        <f t="shared" ref="O999:O1062" si="217">(B999-M999)/N999</f>
        <v>-2.4122146949551468</v>
      </c>
      <c r="P999" t="str">
        <f t="shared" ref="P999:P1062" si="218">IF(O999&gt;1.5,1,"")</f>
        <v/>
      </c>
      <c r="Q999">
        <f t="shared" ref="Q999:Q1062" si="219">A999-A998</f>
        <v>1.6607638826826587E-4</v>
      </c>
      <c r="R999">
        <f t="shared" ref="R999:R1062" si="220">(Q999-AVERAGE(Q964:Q998))/_xlfn.STDEV.S(Q964:Q998)</f>
        <v>3.7920801908804667E-2</v>
      </c>
      <c r="S999">
        <f t="shared" ref="S999:S1062" si="221">(C999-AVERAGE(C963:C998))/_xlfn.STDEV.S(C963:C998)</f>
        <v>2.7592263141964269E-2</v>
      </c>
      <c r="T999" t="str">
        <f t="shared" ref="T999:T1062" si="222">IF(R999&lt;-0.5,IF(O999&gt;1.25,1,""),"")</f>
        <v/>
      </c>
      <c r="U999" t="str">
        <f t="shared" ref="U999:U1062" si="223">IF(ISNUMBER(T999),K999,"")</f>
        <v/>
      </c>
      <c r="V999" t="str">
        <f t="shared" si="214"/>
        <v/>
      </c>
      <c r="X999">
        <f t="shared" ca="1" si="210"/>
        <v>5.7365537402001792</v>
      </c>
    </row>
    <row r="1000" spans="1:24" x14ac:dyDescent="0.25">
      <c r="A1000" s="2">
        <v>43316.136869317132</v>
      </c>
      <c r="B1000">
        <v>418.99</v>
      </c>
      <c r="C1000">
        <v>1</v>
      </c>
      <c r="H1000">
        <f>VLOOKUP(A1000,[1]Sheet1!$A$2:$F$10009,5,FALSE)</f>
        <v>418.99737335129998</v>
      </c>
      <c r="I1000">
        <f>VLOOKUP(A1000,[1]Sheet1!$A$2:$F$10009,6,FALSE)</f>
        <v>419</v>
      </c>
      <c r="J1000" s="5">
        <f t="shared" ca="1" si="211"/>
        <v>-8.9197101645479299E-5</v>
      </c>
      <c r="K1000" s="5">
        <f t="shared" ca="1" si="212"/>
        <v>-3.7373351300004742E-2</v>
      </c>
      <c r="L1000" s="6">
        <f t="shared" si="213"/>
        <v>999</v>
      </c>
      <c r="M1000">
        <f t="shared" si="215"/>
        <v>419.13703295636185</v>
      </c>
      <c r="N1000">
        <f t="shared" si="216"/>
        <v>7.1647975939420766E-2</v>
      </c>
      <c r="O1000">
        <f t="shared" si="217"/>
        <v>-2.0521578514117245</v>
      </c>
      <c r="P1000" t="str">
        <f t="shared" si="218"/>
        <v/>
      </c>
      <c r="Q1000">
        <f t="shared" si="219"/>
        <v>0</v>
      </c>
      <c r="R1000">
        <f t="shared" si="220"/>
        <v>-0.63614168221722256</v>
      </c>
      <c r="S1000">
        <f t="shared" si="221"/>
        <v>-0.80017563111696233</v>
      </c>
      <c r="T1000" t="str">
        <f t="shared" si="222"/>
        <v/>
      </c>
      <c r="U1000" t="str">
        <f t="shared" si="223"/>
        <v/>
      </c>
      <c r="V1000" t="str">
        <f t="shared" si="214"/>
        <v/>
      </c>
      <c r="X1000">
        <f t="shared" ref="X1000:X1063" ca="1" si="224">IF(ISNUMBER(V1000),V1000+X999,X999)</f>
        <v>5.7365537402001792</v>
      </c>
    </row>
    <row r="1001" spans="1:24" x14ac:dyDescent="0.25">
      <c r="A1001" s="2">
        <v>43316.136869317132</v>
      </c>
      <c r="B1001">
        <v>418.99</v>
      </c>
      <c r="C1001">
        <v>1</v>
      </c>
      <c r="H1001">
        <f>VLOOKUP(A1001,[1]Sheet1!$A$2:$F$10009,5,FALSE)</f>
        <v>418.99737335129998</v>
      </c>
      <c r="I1001">
        <f>VLOOKUP(A1001,[1]Sheet1!$A$2:$F$10009,6,FALSE)</f>
        <v>419</v>
      </c>
      <c r="J1001" s="5">
        <f t="shared" ca="1" si="211"/>
        <v>-8.9197101645479299E-5</v>
      </c>
      <c r="K1001" s="5">
        <f t="shared" ca="1" si="212"/>
        <v>-3.7373351300004742E-2</v>
      </c>
      <c r="L1001" s="6">
        <f t="shared" si="213"/>
        <v>1000</v>
      </c>
      <c r="M1001">
        <f t="shared" si="215"/>
        <v>419.12137042613745</v>
      </c>
      <c r="N1001">
        <f t="shared" si="216"/>
        <v>7.529635835204497E-2</v>
      </c>
      <c r="O1001">
        <f t="shared" si="217"/>
        <v>-1.7447115506332982</v>
      </c>
      <c r="P1001" t="str">
        <f t="shared" si="218"/>
        <v/>
      </c>
      <c r="Q1001">
        <f t="shared" si="219"/>
        <v>0</v>
      </c>
      <c r="R1001">
        <f t="shared" si="220"/>
        <v>-0.63614168221722278</v>
      </c>
      <c r="S1001">
        <f t="shared" si="221"/>
        <v>-0.78036809197606172</v>
      </c>
      <c r="T1001" t="str">
        <f t="shared" si="222"/>
        <v/>
      </c>
      <c r="U1001" t="str">
        <f t="shared" si="223"/>
        <v/>
      </c>
      <c r="V1001" t="str">
        <f t="shared" si="214"/>
        <v/>
      </c>
      <c r="X1001">
        <f t="shared" ca="1" si="224"/>
        <v>5.7365537402001792</v>
      </c>
    </row>
    <row r="1002" spans="1:24" x14ac:dyDescent="0.25">
      <c r="A1002" s="2">
        <v>43316.136869317132</v>
      </c>
      <c r="B1002">
        <v>418.99</v>
      </c>
      <c r="C1002">
        <v>1</v>
      </c>
      <c r="H1002">
        <f>VLOOKUP(A1002,[1]Sheet1!$A$2:$F$10009,5,FALSE)</f>
        <v>418.99737335129998</v>
      </c>
      <c r="I1002">
        <f>VLOOKUP(A1002,[1]Sheet1!$A$2:$F$10009,6,FALSE)</f>
        <v>419</v>
      </c>
      <c r="J1002" s="5">
        <f t="shared" ca="1" si="211"/>
        <v>-8.9197101645479299E-5</v>
      </c>
      <c r="K1002" s="5">
        <f t="shared" ca="1" si="212"/>
        <v>-3.7373351300004742E-2</v>
      </c>
      <c r="L1002" s="6">
        <f t="shared" si="213"/>
        <v>1001</v>
      </c>
      <c r="M1002">
        <f t="shared" si="215"/>
        <v>419.10575831608099</v>
      </c>
      <c r="N1002">
        <f t="shared" si="216"/>
        <v>7.77609942422718E-2</v>
      </c>
      <c r="O1002">
        <f t="shared" si="217"/>
        <v>-1.4886424383969279</v>
      </c>
      <c r="P1002" t="str">
        <f t="shared" si="218"/>
        <v/>
      </c>
      <c r="Q1002">
        <f t="shared" si="219"/>
        <v>0</v>
      </c>
      <c r="R1002">
        <f t="shared" si="220"/>
        <v>-0.63614168221722256</v>
      </c>
      <c r="S1002">
        <f t="shared" si="221"/>
        <v>-0.76685116856605418</v>
      </c>
      <c r="T1002" t="str">
        <f t="shared" si="222"/>
        <v/>
      </c>
      <c r="U1002" t="str">
        <f t="shared" si="223"/>
        <v/>
      </c>
      <c r="V1002" t="str">
        <f t="shared" si="214"/>
        <v/>
      </c>
      <c r="X1002">
        <f t="shared" ca="1" si="224"/>
        <v>5.7365537402001792</v>
      </c>
    </row>
    <row r="1003" spans="1:24" x14ac:dyDescent="0.25">
      <c r="A1003" s="2">
        <v>43316.136869317132</v>
      </c>
      <c r="B1003">
        <v>418.99</v>
      </c>
      <c r="C1003">
        <v>1</v>
      </c>
      <c r="H1003">
        <f>VLOOKUP(A1003,[1]Sheet1!$A$2:$F$10009,5,FALSE)</f>
        <v>418.99737335129998</v>
      </c>
      <c r="I1003">
        <f>VLOOKUP(A1003,[1]Sheet1!$A$2:$F$10009,6,FALSE)</f>
        <v>419</v>
      </c>
      <c r="J1003" s="5">
        <f t="shared" ca="1" si="211"/>
        <v>-1.1409936713354196E-3</v>
      </c>
      <c r="K1003" s="5">
        <f t="shared" ca="1" si="212"/>
        <v>-0.47807335129999728</v>
      </c>
      <c r="L1003" s="6">
        <f t="shared" si="213"/>
        <v>1002</v>
      </c>
      <c r="M1003">
        <f t="shared" si="215"/>
        <v>419.09019662619266</v>
      </c>
      <c r="N1003">
        <f t="shared" si="216"/>
        <v>7.9162317490090589E-2</v>
      </c>
      <c r="O1003">
        <f t="shared" si="217"/>
        <v>-1.2657111283433296</v>
      </c>
      <c r="P1003" t="str">
        <f t="shared" si="218"/>
        <v/>
      </c>
      <c r="Q1003">
        <f t="shared" si="219"/>
        <v>0</v>
      </c>
      <c r="R1003">
        <f t="shared" si="220"/>
        <v>-0.63614168221722278</v>
      </c>
      <c r="S1003">
        <f t="shared" si="221"/>
        <v>-0.74786481808446392</v>
      </c>
      <c r="T1003" t="str">
        <f t="shared" si="222"/>
        <v/>
      </c>
      <c r="U1003" t="str">
        <f t="shared" si="223"/>
        <v/>
      </c>
      <c r="V1003" t="str">
        <f t="shared" si="214"/>
        <v/>
      </c>
      <c r="X1003">
        <f t="shared" ca="1" si="224"/>
        <v>5.7365537402001792</v>
      </c>
    </row>
    <row r="1004" spans="1:24" x14ac:dyDescent="0.25">
      <c r="A1004" s="2">
        <v>43316.136869317132</v>
      </c>
      <c r="B1004">
        <v>418.99</v>
      </c>
      <c r="C1004">
        <v>1</v>
      </c>
      <c r="H1004">
        <f>VLOOKUP(A1004,[1]Sheet1!$A$2:$F$10009,5,FALSE)</f>
        <v>418.99737335129998</v>
      </c>
      <c r="I1004">
        <f>VLOOKUP(A1004,[1]Sheet1!$A$2:$F$10009,6,FALSE)</f>
        <v>419</v>
      </c>
      <c r="J1004" s="5">
        <f t="shared" ca="1" si="211"/>
        <v>-1.1409936713354196E-3</v>
      </c>
      <c r="K1004" s="5">
        <f t="shared" ca="1" si="212"/>
        <v>-0.47807335129999728</v>
      </c>
      <c r="L1004" s="6">
        <f t="shared" si="213"/>
        <v>1003</v>
      </c>
      <c r="M1004">
        <f t="shared" si="215"/>
        <v>419.07468535647246</v>
      </c>
      <c r="N1004">
        <f t="shared" si="216"/>
        <v>7.9566233186472032E-2</v>
      </c>
      <c r="O1004">
        <f t="shared" si="217"/>
        <v>-1.0643378865753153</v>
      </c>
      <c r="P1004" t="str">
        <f t="shared" si="218"/>
        <v/>
      </c>
      <c r="Q1004">
        <f t="shared" si="219"/>
        <v>0</v>
      </c>
      <c r="R1004">
        <f t="shared" si="220"/>
        <v>-0.61691814582253246</v>
      </c>
      <c r="S1004">
        <f t="shared" si="221"/>
        <v>-0.73490663213065488</v>
      </c>
      <c r="T1004" t="str">
        <f t="shared" si="222"/>
        <v/>
      </c>
      <c r="U1004" t="str">
        <f t="shared" si="223"/>
        <v/>
      </c>
      <c r="V1004" t="str">
        <f t="shared" si="214"/>
        <v/>
      </c>
      <c r="X1004">
        <f t="shared" ca="1" si="224"/>
        <v>5.7365537402001792</v>
      </c>
    </row>
    <row r="1005" spans="1:24" x14ac:dyDescent="0.25">
      <c r="A1005" s="2">
        <v>43316.136869317132</v>
      </c>
      <c r="B1005">
        <v>418.99</v>
      </c>
      <c r="C1005">
        <v>1</v>
      </c>
      <c r="H1005">
        <f>VLOOKUP(A1005,[1]Sheet1!$A$2:$F$10009,5,FALSE)</f>
        <v>418.99737335129998</v>
      </c>
      <c r="I1005">
        <f>VLOOKUP(A1005,[1]Sheet1!$A$2:$F$10009,6,FALSE)</f>
        <v>419</v>
      </c>
      <c r="J1005" s="5">
        <f t="shared" ca="1" si="211"/>
        <v>-1.1409936713354196E-3</v>
      </c>
      <c r="K1005" s="5">
        <f t="shared" ca="1" si="212"/>
        <v>-0.47807335129999728</v>
      </c>
      <c r="L1005" s="6">
        <f t="shared" si="213"/>
        <v>1004</v>
      </c>
      <c r="M1005">
        <f t="shared" si="215"/>
        <v>419.05886870994544</v>
      </c>
      <c r="N1005">
        <f t="shared" si="216"/>
        <v>7.8765500963454568E-2</v>
      </c>
      <c r="O1005">
        <f t="shared" si="217"/>
        <v>-0.87435119567623509</v>
      </c>
      <c r="P1005" t="str">
        <f t="shared" si="218"/>
        <v/>
      </c>
      <c r="Q1005">
        <f t="shared" si="219"/>
        <v>0</v>
      </c>
      <c r="R1005">
        <f t="shared" si="220"/>
        <v>-0.60294990595417119</v>
      </c>
      <c r="S1005">
        <f t="shared" si="221"/>
        <v>-0.71170965077941351</v>
      </c>
      <c r="T1005" t="str">
        <f t="shared" si="222"/>
        <v/>
      </c>
      <c r="U1005" t="str">
        <f t="shared" si="223"/>
        <v/>
      </c>
      <c r="V1005" t="str">
        <f t="shared" si="214"/>
        <v/>
      </c>
      <c r="X1005">
        <f t="shared" ca="1" si="224"/>
        <v>5.7365537402001792</v>
      </c>
    </row>
    <row r="1006" spans="1:24" x14ac:dyDescent="0.25">
      <c r="A1006" s="2">
        <v>43316.136869317132</v>
      </c>
      <c r="B1006">
        <v>418.99</v>
      </c>
      <c r="C1006">
        <v>1</v>
      </c>
      <c r="H1006">
        <f>VLOOKUP(A1006,[1]Sheet1!$A$2:$F$10009,5,FALSE)</f>
        <v>418.99737335129998</v>
      </c>
      <c r="I1006">
        <f>VLOOKUP(A1006,[1]Sheet1!$A$2:$F$10009,6,FALSE)</f>
        <v>419</v>
      </c>
      <c r="J1006" s="5">
        <f t="shared" ca="1" si="211"/>
        <v>-1.1409936713354196E-3</v>
      </c>
      <c r="K1006" s="5">
        <f t="shared" ca="1" si="212"/>
        <v>-0.47807335129999728</v>
      </c>
      <c r="L1006" s="6">
        <f t="shared" si="213"/>
        <v>1005</v>
      </c>
      <c r="M1006">
        <f t="shared" si="215"/>
        <v>419.04341524156979</v>
      </c>
      <c r="N1006">
        <f t="shared" si="216"/>
        <v>7.7159919473649793E-2</v>
      </c>
      <c r="O1006">
        <f t="shared" si="217"/>
        <v>-0.69226668371552358</v>
      </c>
      <c r="P1006" t="str">
        <f t="shared" si="218"/>
        <v/>
      </c>
      <c r="Q1006">
        <f t="shared" si="219"/>
        <v>0</v>
      </c>
      <c r="R1006">
        <f t="shared" si="220"/>
        <v>-0.58286478574324818</v>
      </c>
      <c r="S1006">
        <f t="shared" si="221"/>
        <v>-0.69932084227195357</v>
      </c>
      <c r="T1006" t="str">
        <f t="shared" si="222"/>
        <v/>
      </c>
      <c r="U1006" t="str">
        <f t="shared" si="223"/>
        <v/>
      </c>
      <c r="V1006" t="str">
        <f t="shared" si="214"/>
        <v/>
      </c>
      <c r="X1006">
        <f t="shared" ca="1" si="224"/>
        <v>5.7365537402001792</v>
      </c>
    </row>
    <row r="1007" spans="1:24" x14ac:dyDescent="0.25">
      <c r="A1007" s="2">
        <v>43316.136870127317</v>
      </c>
      <c r="B1007">
        <v>418.99279482312011</v>
      </c>
      <c r="C1007">
        <v>3</v>
      </c>
      <c r="H1007">
        <f>VLOOKUP(A1007,[1]Sheet1!$A$2:$F$10009,5,FALSE)</f>
        <v>418.99</v>
      </c>
      <c r="I1007">
        <f>VLOOKUP(A1007,[1]Sheet1!$A$2:$F$10009,6,FALSE)</f>
        <v>419</v>
      </c>
      <c r="J1007" s="5">
        <f t="shared" ca="1" si="211"/>
        <v>-1.123415833313497E-3</v>
      </c>
      <c r="K1007" s="5">
        <f t="shared" ca="1" si="212"/>
        <v>-0.4707000000000221</v>
      </c>
      <c r="L1007" s="6">
        <f t="shared" si="213"/>
        <v>1006</v>
      </c>
      <c r="M1007">
        <f t="shared" si="215"/>
        <v>419.02802523336214</v>
      </c>
      <c r="N1007">
        <f t="shared" si="216"/>
        <v>7.4518040819217243E-2</v>
      </c>
      <c r="O1007">
        <f t="shared" si="217"/>
        <v>-0.47277692562403956</v>
      </c>
      <c r="P1007" t="str">
        <f t="shared" si="218"/>
        <v/>
      </c>
      <c r="Q1007">
        <f t="shared" si="219"/>
        <v>8.1018515629693866E-7</v>
      </c>
      <c r="R1007">
        <f t="shared" si="220"/>
        <v>-0.57971624242096731</v>
      </c>
      <c r="S1007">
        <f t="shared" si="221"/>
        <v>-0.34826323757346167</v>
      </c>
      <c r="T1007" t="str">
        <f t="shared" si="222"/>
        <v/>
      </c>
      <c r="U1007" t="str">
        <f t="shared" si="223"/>
        <v/>
      </c>
      <c r="V1007" t="str">
        <f t="shared" si="214"/>
        <v/>
      </c>
      <c r="X1007">
        <f t="shared" ca="1" si="224"/>
        <v>5.7365537402001792</v>
      </c>
    </row>
    <row r="1008" spans="1:24" x14ac:dyDescent="0.25">
      <c r="A1008" s="2">
        <v>43316.13750157407</v>
      </c>
      <c r="B1008">
        <v>418.99826090237991</v>
      </c>
      <c r="C1008">
        <v>11</v>
      </c>
      <c r="H1008">
        <f>VLOOKUP(A1008,[1]Sheet1!$A$2:$F$10009,5,FALSE)</f>
        <v>418.99</v>
      </c>
      <c r="I1008">
        <f>VLOOKUP(A1008,[1]Sheet1!$A$2:$F$10009,6,FALSE)</f>
        <v>419.00000000000011</v>
      </c>
      <c r="J1008" s="5">
        <f t="shared" ca="1" si="211"/>
        <v>-1.123415833313497E-3</v>
      </c>
      <c r="K1008" s="5">
        <f t="shared" ca="1" si="212"/>
        <v>-0.4707000000000221</v>
      </c>
      <c r="L1008" s="6">
        <f t="shared" si="213"/>
        <v>1007</v>
      </c>
      <c r="M1008">
        <f t="shared" si="215"/>
        <v>419.01297725301833</v>
      </c>
      <c r="N1008">
        <f t="shared" si="216"/>
        <v>7.0666149064406228E-2</v>
      </c>
      <c r="O1008">
        <f t="shared" si="217"/>
        <v>-0.2082517702359927</v>
      </c>
      <c r="P1008" t="str">
        <f t="shared" si="218"/>
        <v/>
      </c>
      <c r="Q1008">
        <f t="shared" si="219"/>
        <v>6.3144675368675962E-4</v>
      </c>
      <c r="R1008">
        <f t="shared" si="220"/>
        <v>1.872266518750497</v>
      </c>
      <c r="S1008">
        <f t="shared" si="221"/>
        <v>0.92135464117536048</v>
      </c>
      <c r="T1008" t="str">
        <f t="shared" si="222"/>
        <v/>
      </c>
      <c r="U1008" t="str">
        <f t="shared" si="223"/>
        <v/>
      </c>
      <c r="V1008" t="str">
        <f t="shared" si="214"/>
        <v/>
      </c>
      <c r="X1008">
        <f t="shared" ca="1" si="224"/>
        <v>5.7365537402001792</v>
      </c>
    </row>
    <row r="1009" spans="1:24" x14ac:dyDescent="0.25">
      <c r="A1009" s="2">
        <v>43316.138695613423</v>
      </c>
      <c r="B1009">
        <v>418.99232840026002</v>
      </c>
      <c r="C1009">
        <v>9</v>
      </c>
      <c r="H1009">
        <f>VLOOKUP(A1009,[1]Sheet1!$A$2:$F$10009,5,FALSE)</f>
        <v>418.99</v>
      </c>
      <c r="I1009">
        <f>VLOOKUP(A1009,[1]Sheet1!$A$2:$F$10009,6,FALSE)</f>
        <v>419</v>
      </c>
      <c r="J1009" s="5">
        <f t="shared" ca="1" si="211"/>
        <v>-1.123415833313497E-3</v>
      </c>
      <c r="K1009" s="5">
        <f t="shared" ca="1" si="212"/>
        <v>-0.4707000000000221</v>
      </c>
      <c r="L1009" s="6">
        <f t="shared" si="213"/>
        <v>1008</v>
      </c>
      <c r="M1009">
        <f t="shared" si="215"/>
        <v>418.9985108918994</v>
      </c>
      <c r="N1009">
        <f t="shared" si="216"/>
        <v>6.5377583141075182E-2</v>
      </c>
      <c r="O1009">
        <f t="shared" si="217"/>
        <v>-9.4565925235229178E-2</v>
      </c>
      <c r="P1009" t="str">
        <f t="shared" si="218"/>
        <v/>
      </c>
      <c r="Q1009">
        <f t="shared" si="219"/>
        <v>1.1940393524128012E-3</v>
      </c>
      <c r="R1009">
        <f t="shared" si="220"/>
        <v>3.8097143324356488</v>
      </c>
      <c r="S1009">
        <f t="shared" si="221"/>
        <v>0.56682077854066271</v>
      </c>
      <c r="T1009" t="str">
        <f t="shared" si="222"/>
        <v/>
      </c>
      <c r="U1009" t="str">
        <f t="shared" si="223"/>
        <v/>
      </c>
      <c r="V1009" t="str">
        <f t="shared" si="214"/>
        <v/>
      </c>
      <c r="X1009">
        <f t="shared" ca="1" si="224"/>
        <v>5.7365537402001792</v>
      </c>
    </row>
    <row r="1010" spans="1:24" x14ac:dyDescent="0.25">
      <c r="A1010" s="2">
        <v>43316.138695613423</v>
      </c>
      <c r="B1010">
        <v>418.99</v>
      </c>
      <c r="C1010">
        <v>1</v>
      </c>
      <c r="H1010">
        <f>VLOOKUP(A1010,[1]Sheet1!$A$2:$F$10009,5,FALSE)</f>
        <v>418.99</v>
      </c>
      <c r="I1010">
        <f>VLOOKUP(A1010,[1]Sheet1!$A$2:$F$10009,6,FALSE)</f>
        <v>419</v>
      </c>
      <c r="J1010" s="5">
        <f t="shared" ca="1" si="211"/>
        <v>-1.123415833313497E-3</v>
      </c>
      <c r="K1010" s="5">
        <f t="shared" ca="1" si="212"/>
        <v>-0.4707000000000221</v>
      </c>
      <c r="L1010" s="6">
        <f t="shared" si="213"/>
        <v>1009</v>
      </c>
      <c r="M1010">
        <f t="shared" si="215"/>
        <v>418.98308498462126</v>
      </c>
      <c r="N1010">
        <f t="shared" si="216"/>
        <v>5.7992132333263287E-2</v>
      </c>
      <c r="O1010">
        <f t="shared" si="217"/>
        <v>0.1192405779979485</v>
      </c>
      <c r="P1010" t="str">
        <f t="shared" si="218"/>
        <v/>
      </c>
      <c r="Q1010">
        <f t="shared" si="219"/>
        <v>0</v>
      </c>
      <c r="R1010">
        <f t="shared" si="220"/>
        <v>-0.57089290371106982</v>
      </c>
      <c r="S1010">
        <f t="shared" si="221"/>
        <v>-0.93522113914279426</v>
      </c>
      <c r="T1010" t="str">
        <f t="shared" si="222"/>
        <v/>
      </c>
      <c r="U1010" t="str">
        <f t="shared" si="223"/>
        <v/>
      </c>
      <c r="V1010" t="str">
        <f t="shared" si="214"/>
        <v/>
      </c>
      <c r="X1010">
        <f t="shared" ca="1" si="224"/>
        <v>5.7365537402001792</v>
      </c>
    </row>
    <row r="1011" spans="1:24" x14ac:dyDescent="0.25">
      <c r="A1011" s="2">
        <v>43316.138695613423</v>
      </c>
      <c r="B1011">
        <v>418.99</v>
      </c>
      <c r="C1011">
        <v>1</v>
      </c>
      <c r="H1011">
        <f>VLOOKUP(A1011,[1]Sheet1!$A$2:$F$10009,5,FALSE)</f>
        <v>418.99</v>
      </c>
      <c r="I1011">
        <f>VLOOKUP(A1011,[1]Sheet1!$A$2:$F$10009,6,FALSE)</f>
        <v>419</v>
      </c>
      <c r="J1011" s="5">
        <f t="shared" ca="1" si="211"/>
        <v>-1.123415833313497E-3</v>
      </c>
      <c r="K1011" s="5">
        <f t="shared" ca="1" si="212"/>
        <v>-0.4707000000000221</v>
      </c>
      <c r="L1011" s="6">
        <f t="shared" si="213"/>
        <v>1010</v>
      </c>
      <c r="M1011">
        <f t="shared" si="215"/>
        <v>418.96735201171606</v>
      </c>
      <c r="N1011">
        <f t="shared" si="216"/>
        <v>4.7776585363571655E-2</v>
      </c>
      <c r="O1011">
        <f t="shared" si="217"/>
        <v>0.47403949260087441</v>
      </c>
      <c r="P1011" t="str">
        <f t="shared" si="218"/>
        <v/>
      </c>
      <c r="Q1011">
        <f t="shared" si="219"/>
        <v>0</v>
      </c>
      <c r="R1011">
        <f t="shared" si="220"/>
        <v>-0.54534076484752514</v>
      </c>
      <c r="S1011">
        <f t="shared" si="221"/>
        <v>-0.88577209338457585</v>
      </c>
      <c r="T1011" t="str">
        <f t="shared" si="222"/>
        <v/>
      </c>
      <c r="U1011" t="str">
        <f t="shared" si="223"/>
        <v/>
      </c>
      <c r="V1011" t="str">
        <f t="shared" si="214"/>
        <v/>
      </c>
      <c r="X1011">
        <f t="shared" ca="1" si="224"/>
        <v>5.7365537402001792</v>
      </c>
    </row>
    <row r="1012" spans="1:24" x14ac:dyDescent="0.25">
      <c r="A1012" s="2">
        <v>43316.138695613423</v>
      </c>
      <c r="B1012">
        <v>418.99</v>
      </c>
      <c r="C1012">
        <v>1</v>
      </c>
      <c r="H1012">
        <f>VLOOKUP(A1012,[1]Sheet1!$A$2:$F$10009,5,FALSE)</f>
        <v>418.99</v>
      </c>
      <c r="I1012">
        <f>VLOOKUP(A1012,[1]Sheet1!$A$2:$F$10009,6,FALSE)</f>
        <v>419</v>
      </c>
      <c r="J1012" s="5">
        <f t="shared" ca="1" si="211"/>
        <v>-1.123415833313497E-3</v>
      </c>
      <c r="K1012" s="5">
        <f t="shared" ca="1" si="212"/>
        <v>-0.4707000000000221</v>
      </c>
      <c r="L1012" s="6">
        <f t="shared" si="213"/>
        <v>1011</v>
      </c>
      <c r="M1012">
        <f t="shared" si="215"/>
        <v>418.95394197326328</v>
      </c>
      <c r="N1012">
        <f t="shared" si="216"/>
        <v>3.8441640545677468E-2</v>
      </c>
      <c r="O1012">
        <f t="shared" si="217"/>
        <v>0.93799396240335364</v>
      </c>
      <c r="P1012" t="str">
        <f t="shared" si="218"/>
        <v/>
      </c>
      <c r="Q1012">
        <f t="shared" si="219"/>
        <v>0</v>
      </c>
      <c r="R1012">
        <f t="shared" si="220"/>
        <v>-0.54534076484752514</v>
      </c>
      <c r="S1012">
        <f t="shared" si="221"/>
        <v>-0.83866032858238881</v>
      </c>
      <c r="T1012" t="str">
        <f t="shared" si="222"/>
        <v/>
      </c>
      <c r="U1012" t="str">
        <f t="shared" si="223"/>
        <v/>
      </c>
      <c r="V1012" t="str">
        <f t="shared" si="214"/>
        <v/>
      </c>
      <c r="X1012">
        <f t="shared" ca="1" si="224"/>
        <v>5.7365537402001792</v>
      </c>
    </row>
    <row r="1013" spans="1:24" x14ac:dyDescent="0.25">
      <c r="A1013" s="2">
        <v>43316.138695613423</v>
      </c>
      <c r="B1013">
        <v>418.99</v>
      </c>
      <c r="C1013">
        <v>1</v>
      </c>
      <c r="H1013">
        <f>VLOOKUP(A1013,[1]Sheet1!$A$2:$F$10009,5,FALSE)</f>
        <v>418.99</v>
      </c>
      <c r="I1013">
        <f>VLOOKUP(A1013,[1]Sheet1!$A$2:$F$10009,6,FALSE)</f>
        <v>419</v>
      </c>
      <c r="J1013" s="5">
        <f t="shared" ca="1" si="211"/>
        <v>-1.123415833313497E-3</v>
      </c>
      <c r="K1013" s="5">
        <f t="shared" ca="1" si="212"/>
        <v>-0.4707000000000221</v>
      </c>
      <c r="L1013" s="6">
        <f t="shared" si="213"/>
        <v>1012</v>
      </c>
      <c r="M1013">
        <f t="shared" si="215"/>
        <v>418.94881103158764</v>
      </c>
      <c r="N1013">
        <f t="shared" si="216"/>
        <v>3.8351768831088873E-2</v>
      </c>
      <c r="O1013">
        <f t="shared" si="217"/>
        <v>1.0739783240188381</v>
      </c>
      <c r="P1013" t="str">
        <f t="shared" si="218"/>
        <v/>
      </c>
      <c r="Q1013">
        <f t="shared" si="219"/>
        <v>0</v>
      </c>
      <c r="R1013">
        <f t="shared" si="220"/>
        <v>-0.54534076484752525</v>
      </c>
      <c r="S1013">
        <f t="shared" si="221"/>
        <v>-0.802120933633375</v>
      </c>
      <c r="T1013" t="str">
        <f t="shared" si="222"/>
        <v/>
      </c>
      <c r="U1013" t="str">
        <f t="shared" si="223"/>
        <v/>
      </c>
      <c r="V1013" t="str">
        <f t="shared" si="214"/>
        <v/>
      </c>
      <c r="X1013">
        <f t="shared" ca="1" si="224"/>
        <v>5.7365537402001792</v>
      </c>
    </row>
    <row r="1014" spans="1:24" x14ac:dyDescent="0.25">
      <c r="A1014" s="2">
        <v>43316.138753576393</v>
      </c>
      <c r="B1014">
        <v>418.99183113074002</v>
      </c>
      <c r="C1014">
        <v>5</v>
      </c>
      <c r="H1014">
        <f>VLOOKUP(A1014,[1]Sheet1!$A$2:$F$10009,5,FALSE)</f>
        <v>418.99</v>
      </c>
      <c r="I1014">
        <f>VLOOKUP(A1014,[1]Sheet1!$A$2:$F$10009,6,FALSE)</f>
        <v>419</v>
      </c>
      <c r="J1014" s="5">
        <f t="shared" ca="1" si="211"/>
        <v>-1.123415833313497E-3</v>
      </c>
      <c r="K1014" s="5">
        <f t="shared" ca="1" si="212"/>
        <v>-0.4707000000000221</v>
      </c>
      <c r="L1014" s="6">
        <f t="shared" si="213"/>
        <v>1013</v>
      </c>
      <c r="M1014">
        <f t="shared" si="215"/>
        <v>418.94449166950784</v>
      </c>
      <c r="N1014">
        <f t="shared" si="216"/>
        <v>3.8522386464084672E-2</v>
      </c>
      <c r="O1014">
        <f t="shared" si="217"/>
        <v>1.2288818418952241</v>
      </c>
      <c r="P1014" t="str">
        <f t="shared" si="218"/>
        <v/>
      </c>
      <c r="Q1014">
        <f t="shared" si="219"/>
        <v>5.7962970458902419E-5</v>
      </c>
      <c r="R1014">
        <f t="shared" si="220"/>
        <v>-0.35476474583151513</v>
      </c>
      <c r="S1014">
        <f t="shared" si="221"/>
        <v>0.2479282885775887</v>
      </c>
      <c r="T1014" t="str">
        <f t="shared" si="222"/>
        <v/>
      </c>
      <c r="U1014" t="str">
        <f t="shared" si="223"/>
        <v/>
      </c>
      <c r="V1014" t="str">
        <f t="shared" si="214"/>
        <v/>
      </c>
      <c r="X1014">
        <f t="shared" ca="1" si="224"/>
        <v>5.7365537402001792</v>
      </c>
    </row>
    <row r="1015" spans="1:24" x14ac:dyDescent="0.25">
      <c r="A1015" s="2">
        <v>43316.138871145828</v>
      </c>
      <c r="B1015">
        <v>418.99058623724011</v>
      </c>
      <c r="C1015">
        <v>2</v>
      </c>
      <c r="H1015">
        <f>VLOOKUP(A1015,[1]Sheet1!$A$2:$F$10009,5,FALSE)</f>
        <v>418.99</v>
      </c>
      <c r="I1015">
        <f>VLOOKUP(A1015,[1]Sheet1!$A$2:$F$10009,6,FALSE)</f>
        <v>419</v>
      </c>
      <c r="J1015" s="5">
        <f t="shared" ca="1" si="211"/>
        <v>-1.123415833313497E-3</v>
      </c>
      <c r="K1015" s="5">
        <f t="shared" ca="1" si="212"/>
        <v>-0.4707000000000221</v>
      </c>
      <c r="L1015" s="6">
        <f t="shared" si="213"/>
        <v>1014</v>
      </c>
      <c r="M1015">
        <f t="shared" si="215"/>
        <v>418.94065874257291</v>
      </c>
      <c r="N1015">
        <f t="shared" si="216"/>
        <v>3.8777924876510668E-2</v>
      </c>
      <c r="O1015">
        <f t="shared" si="217"/>
        <v>1.2875236317104934</v>
      </c>
      <c r="P1015" t="str">
        <f t="shared" si="218"/>
        <v/>
      </c>
      <c r="Q1015">
        <f t="shared" si="219"/>
        <v>1.1756943422369659E-4</v>
      </c>
      <c r="R1015">
        <f t="shared" si="220"/>
        <v>-0.16537226816130315</v>
      </c>
      <c r="S1015">
        <f t="shared" si="221"/>
        <v>-0.54643759807872705</v>
      </c>
      <c r="T1015" t="str">
        <f t="shared" si="222"/>
        <v/>
      </c>
      <c r="U1015" t="str">
        <f t="shared" si="223"/>
        <v/>
      </c>
      <c r="V1015" t="str">
        <f t="shared" si="214"/>
        <v/>
      </c>
      <c r="X1015">
        <f t="shared" ca="1" si="224"/>
        <v>5.7365537402001792</v>
      </c>
    </row>
    <row r="1016" spans="1:24" x14ac:dyDescent="0.25">
      <c r="A1016" s="2">
        <v>43316.139395983802</v>
      </c>
      <c r="B1016">
        <v>418.99085747788001</v>
      </c>
      <c r="C1016">
        <v>6</v>
      </c>
      <c r="H1016">
        <f>VLOOKUP(A1016,[1]Sheet1!$A$2:$F$10009,5,FALSE)</f>
        <v>418.99</v>
      </c>
      <c r="I1016">
        <f>VLOOKUP(A1016,[1]Sheet1!$A$2:$F$10009,6,FALSE)</f>
        <v>419</v>
      </c>
      <c r="J1016" s="5">
        <f t="shared" ca="1" si="211"/>
        <v>-1.123415833313497E-3</v>
      </c>
      <c r="K1016" s="5">
        <f t="shared" ca="1" si="212"/>
        <v>-0.4707000000000221</v>
      </c>
      <c r="L1016" s="6">
        <f t="shared" si="213"/>
        <v>1015</v>
      </c>
      <c r="M1016">
        <f t="shared" si="215"/>
        <v>418.93748103219241</v>
      </c>
      <c r="N1016">
        <f t="shared" si="216"/>
        <v>3.926613103548713E-2</v>
      </c>
      <c r="O1016">
        <f t="shared" si="217"/>
        <v>1.3593507758471235</v>
      </c>
      <c r="P1016" t="str">
        <f t="shared" si="218"/>
        <v/>
      </c>
      <c r="Q1016">
        <f t="shared" si="219"/>
        <v>5.2483797480817884E-4</v>
      </c>
      <c r="R1016">
        <f t="shared" si="220"/>
        <v>1.1657752738449421</v>
      </c>
      <c r="S1016">
        <f t="shared" si="221"/>
        <v>0.49798554676388085</v>
      </c>
      <c r="T1016" t="str">
        <f t="shared" si="222"/>
        <v/>
      </c>
      <c r="U1016" t="str">
        <f t="shared" si="223"/>
        <v/>
      </c>
      <c r="V1016" t="str">
        <f t="shared" si="214"/>
        <v/>
      </c>
      <c r="X1016">
        <f t="shared" ca="1" si="224"/>
        <v>5.7365537402001792</v>
      </c>
    </row>
    <row r="1017" spans="1:24" x14ac:dyDescent="0.25">
      <c r="A1017" s="2">
        <v>43316.139395983802</v>
      </c>
      <c r="B1017">
        <v>418.99</v>
      </c>
      <c r="C1017">
        <v>1</v>
      </c>
      <c r="H1017">
        <f>VLOOKUP(A1017,[1]Sheet1!$A$2:$F$10009,5,FALSE)</f>
        <v>418.99</v>
      </c>
      <c r="I1017">
        <f>VLOOKUP(A1017,[1]Sheet1!$A$2:$F$10009,6,FALSE)</f>
        <v>419</v>
      </c>
      <c r="J1017" s="5">
        <f t="shared" ca="1" si="211"/>
        <v>-1.123415833313497E-3</v>
      </c>
      <c r="K1017" s="5">
        <f t="shared" ca="1" si="212"/>
        <v>-0.4707000000000221</v>
      </c>
      <c r="L1017" s="6">
        <f t="shared" si="213"/>
        <v>1016</v>
      </c>
      <c r="M1017">
        <f t="shared" si="215"/>
        <v>418.93522091844358</v>
      </c>
      <c r="N1017">
        <f t="shared" si="216"/>
        <v>4.0030478193265634E-2</v>
      </c>
      <c r="O1017">
        <f t="shared" si="217"/>
        <v>1.3684343537431978</v>
      </c>
      <c r="P1017" t="str">
        <f t="shared" si="218"/>
        <v/>
      </c>
      <c r="Q1017">
        <f t="shared" si="219"/>
        <v>0</v>
      </c>
      <c r="R1017">
        <f t="shared" si="220"/>
        <v>-0.58563952949058284</v>
      </c>
      <c r="S1017">
        <f t="shared" si="221"/>
        <v>-0.86267744868697882</v>
      </c>
      <c r="T1017">
        <f t="shared" si="222"/>
        <v>1</v>
      </c>
      <c r="U1017">
        <f t="shared" ca="1" si="223"/>
        <v>-0.4707000000000221</v>
      </c>
      <c r="V1017">
        <f t="shared" ca="1" si="214"/>
        <v>-0.4707000000000221</v>
      </c>
      <c r="X1017">
        <f t="shared" ca="1" si="224"/>
        <v>5.2658537402001571</v>
      </c>
    </row>
    <row r="1018" spans="1:24" x14ac:dyDescent="0.25">
      <c r="A1018" s="2">
        <v>43316.139653252307</v>
      </c>
      <c r="B1018">
        <v>418.99203845232012</v>
      </c>
      <c r="C1018">
        <v>6</v>
      </c>
      <c r="H1018">
        <f>VLOOKUP(A1018,[1]Sheet1!$A$2:$F$10009,5,FALSE)</f>
        <v>418.99</v>
      </c>
      <c r="I1018">
        <f>VLOOKUP(A1018,[1]Sheet1!$A$2:$F$10009,6,FALSE)</f>
        <v>419</v>
      </c>
      <c r="J1018" s="5">
        <f t="shared" ca="1" si="211"/>
        <v>-1.1229384949524551E-3</v>
      </c>
      <c r="K1018" s="5">
        <f t="shared" ca="1" si="212"/>
        <v>-0.47050000000012915</v>
      </c>
      <c r="L1018" s="6">
        <f t="shared" si="213"/>
        <v>1017</v>
      </c>
      <c r="M1018">
        <f t="shared" si="215"/>
        <v>418.93376147094085</v>
      </c>
      <c r="N1018">
        <f t="shared" si="216"/>
        <v>4.0954106366915689E-2</v>
      </c>
      <c r="O1018">
        <f t="shared" si="217"/>
        <v>1.4229826151534239</v>
      </c>
      <c r="P1018" t="str">
        <f t="shared" si="218"/>
        <v/>
      </c>
      <c r="Q1018">
        <f t="shared" si="219"/>
        <v>2.572685043560341E-4</v>
      </c>
      <c r="R1018">
        <f t="shared" si="220"/>
        <v>0.28259147410502949</v>
      </c>
      <c r="S1018">
        <f t="shared" si="221"/>
        <v>0.47503394425529416</v>
      </c>
      <c r="T1018" t="str">
        <f t="shared" si="222"/>
        <v/>
      </c>
      <c r="U1018" t="str">
        <f t="shared" si="223"/>
        <v/>
      </c>
      <c r="V1018" t="str">
        <f t="shared" si="214"/>
        <v/>
      </c>
      <c r="X1018">
        <f t="shared" ca="1" si="224"/>
        <v>5.2658537402001571</v>
      </c>
    </row>
    <row r="1019" spans="1:24" x14ac:dyDescent="0.25">
      <c r="A1019" s="2">
        <v>43316.1400640625</v>
      </c>
      <c r="B1019">
        <v>418.99378923235997</v>
      </c>
      <c r="C1019">
        <v>12</v>
      </c>
      <c r="H1019">
        <f>VLOOKUP(A1019,[1]Sheet1!$A$2:$F$10009,5,FALSE)</f>
        <v>418.99</v>
      </c>
      <c r="I1019">
        <f>VLOOKUP(A1019,[1]Sheet1!$A$2:$F$10009,6,FALSE)</f>
        <v>419</v>
      </c>
      <c r="J1019" s="5">
        <f t="shared" ca="1" si="211"/>
        <v>-1.1217451490489684E-3</v>
      </c>
      <c r="K1019" s="5">
        <f t="shared" ca="1" si="212"/>
        <v>-0.47000000000002728</v>
      </c>
      <c r="L1019" s="6">
        <f t="shared" si="213"/>
        <v>1018</v>
      </c>
      <c r="M1019">
        <f t="shared" si="215"/>
        <v>418.93373012425536</v>
      </c>
      <c r="N1019">
        <f t="shared" si="216"/>
        <v>4.2061650753105501E-2</v>
      </c>
      <c r="O1019">
        <f t="shared" si="217"/>
        <v>1.4278828108089925</v>
      </c>
      <c r="P1019" t="str">
        <f t="shared" si="218"/>
        <v/>
      </c>
      <c r="Q1019">
        <f t="shared" si="219"/>
        <v>4.1081019298871979E-4</v>
      </c>
      <c r="R1019">
        <f t="shared" si="220"/>
        <v>0.91019390375663545</v>
      </c>
      <c r="S1019">
        <f t="shared" si="221"/>
        <v>2.1180216627900199</v>
      </c>
      <c r="T1019" t="str">
        <f t="shared" si="222"/>
        <v/>
      </c>
      <c r="U1019" t="str">
        <f t="shared" si="223"/>
        <v/>
      </c>
      <c r="V1019" t="str">
        <f t="shared" si="214"/>
        <v/>
      </c>
      <c r="X1019">
        <f t="shared" ca="1" si="224"/>
        <v>5.2658537402001571</v>
      </c>
    </row>
    <row r="1020" spans="1:24" x14ac:dyDescent="0.25">
      <c r="A1020" s="2">
        <v>43316.140196875</v>
      </c>
      <c r="B1020">
        <v>418.99466000000001</v>
      </c>
      <c r="C1020">
        <v>3</v>
      </c>
      <c r="H1020">
        <f>VLOOKUP(A1020,[1]Sheet1!$A$2:$F$10009,5,FALSE)</f>
        <v>418.99</v>
      </c>
      <c r="I1020">
        <f>VLOOKUP(A1020,[1]Sheet1!$A$2:$F$10009,6,FALSE)</f>
        <v>418.99999999999989</v>
      </c>
      <c r="J1020" s="5">
        <f t="shared" ca="1" si="211"/>
        <v>-1.1217451490489684E-3</v>
      </c>
      <c r="K1020" s="5">
        <f t="shared" ca="1" si="212"/>
        <v>-0.47000000000002728</v>
      </c>
      <c r="L1020" s="6">
        <f t="shared" si="213"/>
        <v>1019</v>
      </c>
      <c r="M1020">
        <f t="shared" si="215"/>
        <v>418.93481468184768</v>
      </c>
      <c r="N1020">
        <f t="shared" si="216"/>
        <v>4.316260606606459E-2</v>
      </c>
      <c r="O1020">
        <f t="shared" si="217"/>
        <v>1.3865084527270606</v>
      </c>
      <c r="P1020" t="str">
        <f t="shared" si="218"/>
        <v/>
      </c>
      <c r="Q1020">
        <f t="shared" si="219"/>
        <v>1.3281249994179234E-4</v>
      </c>
      <c r="R1020">
        <f t="shared" si="220"/>
        <v>-7.2349261282383878E-2</v>
      </c>
      <c r="S1020">
        <f t="shared" si="221"/>
        <v>-0.32434005735868671</v>
      </c>
      <c r="T1020" t="str">
        <f t="shared" si="222"/>
        <v/>
      </c>
      <c r="U1020" t="str">
        <f t="shared" si="223"/>
        <v/>
      </c>
      <c r="V1020" t="str">
        <f t="shared" si="214"/>
        <v/>
      </c>
      <c r="X1020">
        <f t="shared" ca="1" si="224"/>
        <v>5.2658537402001571</v>
      </c>
    </row>
    <row r="1021" spans="1:24" x14ac:dyDescent="0.25">
      <c r="A1021" s="2">
        <v>43316.140238715278</v>
      </c>
      <c r="B1021">
        <v>418.99004689425988</v>
      </c>
      <c r="C1021">
        <v>2</v>
      </c>
      <c r="H1021">
        <f>VLOOKUP(A1021,[1]Sheet1!$A$2:$F$10009,5,FALSE)</f>
        <v>418.99</v>
      </c>
      <c r="I1021">
        <f>VLOOKUP(A1021,[1]Sheet1!$A$2:$F$10009,6,FALSE)</f>
        <v>418.99999999999989</v>
      </c>
      <c r="J1021" s="5">
        <f t="shared" ca="1" si="211"/>
        <v>-1.1217451490489684E-3</v>
      </c>
      <c r="K1021" s="5">
        <f t="shared" ca="1" si="212"/>
        <v>-0.47000000000002728</v>
      </c>
      <c r="L1021" s="6">
        <f t="shared" si="213"/>
        <v>1020</v>
      </c>
      <c r="M1021">
        <f t="shared" si="215"/>
        <v>418.9363525690668</v>
      </c>
      <c r="N1021">
        <f t="shared" si="216"/>
        <v>4.420595891357125E-2</v>
      </c>
      <c r="O1021">
        <f t="shared" si="217"/>
        <v>1.2146399832216681</v>
      </c>
      <c r="P1021" t="str">
        <f t="shared" si="218"/>
        <v/>
      </c>
      <c r="Q1021">
        <f t="shared" si="219"/>
        <v>4.1840277845039964E-5</v>
      </c>
      <c r="R1021">
        <f t="shared" si="220"/>
        <v>-0.39894915139224635</v>
      </c>
      <c r="S1021">
        <f t="shared" si="221"/>
        <v>-0.55783234618661981</v>
      </c>
      <c r="T1021" t="str">
        <f t="shared" si="222"/>
        <v/>
      </c>
      <c r="U1021" t="str">
        <f t="shared" si="223"/>
        <v/>
      </c>
      <c r="V1021" t="str">
        <f t="shared" si="214"/>
        <v/>
      </c>
      <c r="X1021">
        <f t="shared" ca="1" si="224"/>
        <v>5.2658537402001571</v>
      </c>
    </row>
    <row r="1022" spans="1:24" x14ac:dyDescent="0.25">
      <c r="A1022" s="2">
        <v>43316.140238715278</v>
      </c>
      <c r="B1022">
        <v>418.99</v>
      </c>
      <c r="C1022">
        <v>1</v>
      </c>
      <c r="H1022">
        <f>VLOOKUP(A1022,[1]Sheet1!$A$2:$F$10009,5,FALSE)</f>
        <v>418.99</v>
      </c>
      <c r="I1022">
        <f>VLOOKUP(A1022,[1]Sheet1!$A$2:$F$10009,6,FALSE)</f>
        <v>418.99999999999989</v>
      </c>
      <c r="J1022" s="5">
        <f t="shared" ca="1" si="211"/>
        <v>-1.1217451490489684E-3</v>
      </c>
      <c r="K1022" s="5">
        <f t="shared" ca="1" si="212"/>
        <v>-0.47000000000002728</v>
      </c>
      <c r="L1022" s="6">
        <f t="shared" si="213"/>
        <v>1021</v>
      </c>
      <c r="M1022">
        <f t="shared" si="215"/>
        <v>418.93829355418973</v>
      </c>
      <c r="N1022">
        <f t="shared" si="216"/>
        <v>4.4841414287280397E-2</v>
      </c>
      <c r="O1022">
        <f t="shared" si="217"/>
        <v>1.1530957850486263</v>
      </c>
      <c r="P1022" t="str">
        <f t="shared" si="218"/>
        <v/>
      </c>
      <c r="Q1022">
        <f t="shared" si="219"/>
        <v>0</v>
      </c>
      <c r="R1022">
        <f t="shared" si="220"/>
        <v>-0.5162850740797239</v>
      </c>
      <c r="S1022">
        <f t="shared" si="221"/>
        <v>-0.788006958844366</v>
      </c>
      <c r="T1022" t="str">
        <f t="shared" si="222"/>
        <v/>
      </c>
      <c r="U1022" t="str">
        <f t="shared" si="223"/>
        <v/>
      </c>
      <c r="V1022" t="str">
        <f t="shared" si="214"/>
        <v/>
      </c>
      <c r="X1022">
        <f t="shared" ca="1" si="224"/>
        <v>5.2658537402001571</v>
      </c>
    </row>
    <row r="1023" spans="1:24" x14ac:dyDescent="0.25">
      <c r="A1023" s="2">
        <v>43316.140238715278</v>
      </c>
      <c r="B1023">
        <v>418.99</v>
      </c>
      <c r="C1023">
        <v>1</v>
      </c>
      <c r="H1023">
        <f>VLOOKUP(A1023,[1]Sheet1!$A$2:$F$10009,5,FALSE)</f>
        <v>418.99</v>
      </c>
      <c r="I1023">
        <f>VLOOKUP(A1023,[1]Sheet1!$A$2:$F$10009,6,FALSE)</f>
        <v>418.99999999999989</v>
      </c>
      <c r="J1023" s="5">
        <f t="shared" ca="1" si="211"/>
        <v>-1.1217451490489684E-3</v>
      </c>
      <c r="K1023" s="5">
        <f t="shared" ca="1" si="212"/>
        <v>-0.47000000000002728</v>
      </c>
      <c r="L1023" s="6">
        <f t="shared" si="213"/>
        <v>1022</v>
      </c>
      <c r="M1023">
        <f t="shared" si="215"/>
        <v>418.94078429693036</v>
      </c>
      <c r="N1023">
        <f t="shared" si="216"/>
        <v>4.5268292397022313E-2</v>
      </c>
      <c r="O1023">
        <f t="shared" si="217"/>
        <v>1.0872003440732017</v>
      </c>
      <c r="P1023" t="str">
        <f t="shared" si="218"/>
        <v/>
      </c>
      <c r="Q1023">
        <f t="shared" si="219"/>
        <v>0</v>
      </c>
      <c r="R1023">
        <f t="shared" si="220"/>
        <v>-0.5162850740797239</v>
      </c>
      <c r="S1023">
        <f t="shared" si="221"/>
        <v>-0.7500927076791235</v>
      </c>
      <c r="T1023" t="str">
        <f t="shared" si="222"/>
        <v/>
      </c>
      <c r="U1023" t="str">
        <f t="shared" si="223"/>
        <v/>
      </c>
      <c r="V1023" t="str">
        <f t="shared" si="214"/>
        <v/>
      </c>
      <c r="X1023">
        <f t="shared" ca="1" si="224"/>
        <v>5.2658537402001571</v>
      </c>
    </row>
    <row r="1024" spans="1:24" x14ac:dyDescent="0.25">
      <c r="A1024" s="2">
        <v>43316.140238715278</v>
      </c>
      <c r="B1024">
        <v>418.99000000000012</v>
      </c>
      <c r="C1024">
        <v>2</v>
      </c>
      <c r="H1024">
        <f>VLOOKUP(A1024,[1]Sheet1!$A$2:$F$10009,5,FALSE)</f>
        <v>418.99</v>
      </c>
      <c r="I1024">
        <f>VLOOKUP(A1024,[1]Sheet1!$A$2:$F$10009,6,FALSE)</f>
        <v>418.99999999999989</v>
      </c>
      <c r="J1024" s="5">
        <f t="shared" ca="1" si="211"/>
        <v>-8.069786868422006E-4</v>
      </c>
      <c r="K1024" s="5">
        <f t="shared" ca="1" si="212"/>
        <v>-0.33811600000001363</v>
      </c>
      <c r="L1024" s="6">
        <f t="shared" si="213"/>
        <v>1023</v>
      </c>
      <c r="M1024">
        <f t="shared" si="215"/>
        <v>418.9440817623601</v>
      </c>
      <c r="N1024">
        <f t="shared" si="216"/>
        <v>4.5308372112056274E-2</v>
      </c>
      <c r="O1024">
        <f t="shared" si="217"/>
        <v>1.0134603275186973</v>
      </c>
      <c r="P1024" t="str">
        <f t="shared" si="218"/>
        <v/>
      </c>
      <c r="Q1024">
        <f t="shared" si="219"/>
        <v>0</v>
      </c>
      <c r="R1024">
        <f t="shared" si="220"/>
        <v>-0.5162850740797239</v>
      </c>
      <c r="S1024">
        <f t="shared" si="221"/>
        <v>-0.48273293068458445</v>
      </c>
      <c r="T1024" t="str">
        <f t="shared" si="222"/>
        <v/>
      </c>
      <c r="U1024" t="str">
        <f t="shared" si="223"/>
        <v/>
      </c>
      <c r="V1024" t="str">
        <f t="shared" si="214"/>
        <v/>
      </c>
      <c r="X1024">
        <f t="shared" ca="1" si="224"/>
        <v>5.2658537402001571</v>
      </c>
    </row>
    <row r="1025" spans="1:24" x14ac:dyDescent="0.25">
      <c r="A1025" s="2">
        <v>43316.140238715278</v>
      </c>
      <c r="B1025">
        <v>418.99</v>
      </c>
      <c r="C1025">
        <v>1</v>
      </c>
      <c r="H1025">
        <f>VLOOKUP(A1025,[1]Sheet1!$A$2:$F$10009,5,FALSE)</f>
        <v>418.99</v>
      </c>
      <c r="I1025">
        <f>VLOOKUP(A1025,[1]Sheet1!$A$2:$F$10009,6,FALSE)</f>
        <v>418.99999999999989</v>
      </c>
      <c r="J1025" s="5">
        <f t="shared" ca="1" si="211"/>
        <v>-1.0501443948542871E-3</v>
      </c>
      <c r="K1025" s="5">
        <f t="shared" ca="1" si="212"/>
        <v>-0.43999999999999778</v>
      </c>
      <c r="L1025" s="6">
        <f t="shared" si="213"/>
        <v>1024</v>
      </c>
      <c r="M1025">
        <f t="shared" si="215"/>
        <v>418.94828057629746</v>
      </c>
      <c r="N1025">
        <f t="shared" si="216"/>
        <v>4.4757281561801296E-2</v>
      </c>
      <c r="O1025">
        <f t="shared" si="217"/>
        <v>0.93212595239813578</v>
      </c>
      <c r="P1025" t="str">
        <f t="shared" si="218"/>
        <v/>
      </c>
      <c r="Q1025">
        <f t="shared" si="219"/>
        <v>0</v>
      </c>
      <c r="R1025">
        <f t="shared" si="220"/>
        <v>-0.49693457005370945</v>
      </c>
      <c r="S1025">
        <f t="shared" si="221"/>
        <v>-0.76113347681622512</v>
      </c>
      <c r="T1025" t="str">
        <f t="shared" si="222"/>
        <v/>
      </c>
      <c r="U1025" t="str">
        <f t="shared" si="223"/>
        <v/>
      </c>
      <c r="V1025" t="str">
        <f t="shared" si="214"/>
        <v/>
      </c>
      <c r="X1025">
        <f t="shared" ca="1" si="224"/>
        <v>5.2658537402001571</v>
      </c>
    </row>
    <row r="1026" spans="1:24" x14ac:dyDescent="0.25">
      <c r="A1026" s="2">
        <v>43316.140313171287</v>
      </c>
      <c r="B1026">
        <v>418.99009774516003</v>
      </c>
      <c r="C1026">
        <v>5</v>
      </c>
      <c r="H1026">
        <f>VLOOKUP(A1026,[1]Sheet1!$A$2:$F$10009,5,FALSE)</f>
        <v>418.99</v>
      </c>
      <c r="I1026">
        <f>VLOOKUP(A1026,[1]Sheet1!$A$2:$F$10009,6,FALSE)</f>
        <v>419</v>
      </c>
      <c r="J1026" s="5">
        <f t="shared" ref="J1026:J1089" ca="1" si="225">(OFFSET(I1026,$AA$2,0)-H1026)/H1026</f>
        <v>-1.0501443948540156E-3</v>
      </c>
      <c r="K1026" s="5">
        <f t="shared" ca="1" si="212"/>
        <v>-0.43999999999988404</v>
      </c>
      <c r="L1026" s="6">
        <f t="shared" si="213"/>
        <v>1025</v>
      </c>
      <c r="M1026">
        <f t="shared" si="215"/>
        <v>418.95382100820859</v>
      </c>
      <c r="N1026">
        <f t="shared" si="216"/>
        <v>4.2984760874132361E-2</v>
      </c>
      <c r="O1026">
        <f t="shared" si="217"/>
        <v>0.84394413772967369</v>
      </c>
      <c r="P1026" t="str">
        <f t="shared" si="218"/>
        <v/>
      </c>
      <c r="Q1026">
        <f t="shared" si="219"/>
        <v>7.445600931532681E-5</v>
      </c>
      <c r="R1026">
        <f t="shared" si="220"/>
        <v>-0.19890520735282907</v>
      </c>
      <c r="S1026">
        <f t="shared" si="221"/>
        <v>0.3497681120495626</v>
      </c>
      <c r="T1026" t="str">
        <f t="shared" si="222"/>
        <v/>
      </c>
      <c r="U1026" t="str">
        <f t="shared" si="223"/>
        <v/>
      </c>
      <c r="V1026" t="str">
        <f t="shared" si="214"/>
        <v/>
      </c>
      <c r="X1026">
        <f t="shared" ca="1" si="224"/>
        <v>5.2658537402001571</v>
      </c>
    </row>
    <row r="1027" spans="1:24" x14ac:dyDescent="0.25">
      <c r="A1027" s="2">
        <v>43316.140386817133</v>
      </c>
      <c r="B1027">
        <v>418.99</v>
      </c>
      <c r="C1027">
        <v>4</v>
      </c>
      <c r="H1027">
        <f>VLOOKUP(A1027,[1]Sheet1!$A$2:$F$10009,5,FALSE)</f>
        <v>418.99</v>
      </c>
      <c r="I1027">
        <f>VLOOKUP(A1027,[1]Sheet1!$A$2:$F$10009,6,FALSE)</f>
        <v>419</v>
      </c>
      <c r="J1027" s="5">
        <f t="shared" ca="1" si="225"/>
        <v>-1.0501443948542871E-3</v>
      </c>
      <c r="K1027" s="5">
        <f t="shared" ref="K1027:K1090" ca="1" si="226">IF(ISNUMBER(J1027),H1027*J1027,"")</f>
        <v>-0.43999999999999778</v>
      </c>
      <c r="L1027" s="6">
        <f t="shared" si="213"/>
        <v>1026</v>
      </c>
      <c r="M1027">
        <f t="shared" si="215"/>
        <v>418.96022975385216</v>
      </c>
      <c r="N1027">
        <f t="shared" si="216"/>
        <v>3.9976717346464116E-2</v>
      </c>
      <c r="O1027">
        <f t="shared" si="217"/>
        <v>0.74468961245216125</v>
      </c>
      <c r="P1027" t="str">
        <f t="shared" si="218"/>
        <v/>
      </c>
      <c r="Q1027">
        <f t="shared" si="219"/>
        <v>7.3645845986902714E-5</v>
      </c>
      <c r="R1027">
        <f t="shared" si="220"/>
        <v>-0.21110010529315251</v>
      </c>
      <c r="S1027">
        <f t="shared" si="221"/>
        <v>6.6900697491193498E-2</v>
      </c>
      <c r="T1027" t="str">
        <f t="shared" si="222"/>
        <v/>
      </c>
      <c r="U1027" t="str">
        <f t="shared" si="223"/>
        <v/>
      </c>
      <c r="V1027" t="str">
        <f t="shared" si="214"/>
        <v/>
      </c>
      <c r="X1027">
        <f t="shared" ca="1" si="224"/>
        <v>5.2658537402001571</v>
      </c>
    </row>
    <row r="1028" spans="1:24" x14ac:dyDescent="0.25">
      <c r="A1028" s="2">
        <v>43316.140386817133</v>
      </c>
      <c r="B1028">
        <v>418.99</v>
      </c>
      <c r="C1028">
        <v>5</v>
      </c>
      <c r="H1028">
        <f>VLOOKUP(A1028,[1]Sheet1!$A$2:$F$10009,5,FALSE)</f>
        <v>418.99</v>
      </c>
      <c r="I1028">
        <f>VLOOKUP(A1028,[1]Sheet1!$A$2:$F$10009,6,FALSE)</f>
        <v>419</v>
      </c>
      <c r="J1028" s="5">
        <f t="shared" ca="1" si="225"/>
        <v>-1.0501443948542871E-3</v>
      </c>
      <c r="K1028" s="5">
        <f t="shared" ca="1" si="226"/>
        <v>-0.43999999999999778</v>
      </c>
      <c r="L1028" s="6">
        <f t="shared" ref="L1028:L1091" si="227">L1027+1</f>
        <v>1027</v>
      </c>
      <c r="M1028">
        <f t="shared" si="215"/>
        <v>418.96748397864474</v>
      </c>
      <c r="N1028">
        <f t="shared" si="216"/>
        <v>3.5140580238528264E-2</v>
      </c>
      <c r="O1028">
        <f t="shared" si="217"/>
        <v>0.6407413082663328</v>
      </c>
      <c r="P1028" t="str">
        <f t="shared" si="218"/>
        <v/>
      </c>
      <c r="Q1028">
        <f t="shared" si="219"/>
        <v>0</v>
      </c>
      <c r="R1028">
        <f t="shared" si="220"/>
        <v>-0.51163479465852013</v>
      </c>
      <c r="S1028">
        <f t="shared" si="221"/>
        <v>0.31470835553151272</v>
      </c>
      <c r="T1028" t="str">
        <f t="shared" si="222"/>
        <v/>
      </c>
      <c r="U1028" t="str">
        <f t="shared" si="223"/>
        <v/>
      </c>
      <c r="V1028" t="str">
        <f t="shared" si="214"/>
        <v/>
      </c>
      <c r="X1028">
        <f t="shared" ca="1" si="224"/>
        <v>5.2658537402001571</v>
      </c>
    </row>
    <row r="1029" spans="1:24" x14ac:dyDescent="0.25">
      <c r="A1029" s="2">
        <v>43316.140391504632</v>
      </c>
      <c r="B1029">
        <v>418.99000000000012</v>
      </c>
      <c r="C1029">
        <v>2</v>
      </c>
      <c r="H1029">
        <f>VLOOKUP(A1029,[1]Sheet1!$A$2:$F$10009,5,FALSE)</f>
        <v>418.99</v>
      </c>
      <c r="I1029">
        <f>VLOOKUP(A1029,[1]Sheet1!$A$2:$F$10009,6,FALSE)</f>
        <v>419</v>
      </c>
      <c r="J1029" s="5">
        <f t="shared" ca="1" si="225"/>
        <v>-1.0501443948542871E-3</v>
      </c>
      <c r="K1029" s="5">
        <f t="shared" ca="1" si="226"/>
        <v>-0.43999999999999778</v>
      </c>
      <c r="L1029" s="6">
        <f t="shared" si="227"/>
        <v>1028</v>
      </c>
      <c r="M1029">
        <f t="shared" si="215"/>
        <v>418.97559534629454</v>
      </c>
      <c r="N1029">
        <f t="shared" si="216"/>
        <v>2.7152795362580227E-2</v>
      </c>
      <c r="O1029">
        <f t="shared" si="217"/>
        <v>0.53050352691989056</v>
      </c>
      <c r="P1029" t="str">
        <f t="shared" si="218"/>
        <v/>
      </c>
      <c r="Q1029">
        <f t="shared" si="219"/>
        <v>4.6874993131496012E-6</v>
      </c>
      <c r="R1029">
        <f t="shared" si="220"/>
        <v>-0.49307781006961965</v>
      </c>
      <c r="S1029">
        <f t="shared" si="221"/>
        <v>-0.52843466384783311</v>
      </c>
      <c r="T1029" t="str">
        <f t="shared" si="222"/>
        <v/>
      </c>
      <c r="U1029" t="str">
        <f t="shared" si="223"/>
        <v/>
      </c>
      <c r="V1029" t="str">
        <f t="shared" si="214"/>
        <v/>
      </c>
      <c r="X1029">
        <f t="shared" ca="1" si="224"/>
        <v>5.2658537402001571</v>
      </c>
    </row>
    <row r="1030" spans="1:24" x14ac:dyDescent="0.25">
      <c r="A1030" s="2">
        <v>43316.140406365739</v>
      </c>
      <c r="B1030">
        <v>418.99</v>
      </c>
      <c r="C1030">
        <v>2</v>
      </c>
      <c r="H1030">
        <f>VLOOKUP(A1030,[1]Sheet1!$A$2:$F$10009,5,FALSE)</f>
        <v>418.99</v>
      </c>
      <c r="I1030">
        <f>VLOOKUP(A1030,[1]Sheet1!$A$2:$F$10009,6,FALSE)</f>
        <v>419</v>
      </c>
      <c r="J1030" s="5">
        <f t="shared" ca="1" si="225"/>
        <v>-1.503615838086817E-3</v>
      </c>
      <c r="K1030" s="5">
        <f t="shared" ca="1" si="226"/>
        <v>-0.62999999999999545</v>
      </c>
      <c r="L1030" s="6">
        <f t="shared" si="227"/>
        <v>1029</v>
      </c>
      <c r="M1030">
        <f t="shared" si="215"/>
        <v>418.98399904506306</v>
      </c>
      <c r="N1030">
        <f t="shared" si="216"/>
        <v>1.2893696152570085E-2</v>
      </c>
      <c r="O1030">
        <f t="shared" si="217"/>
        <v>0.46541774103734501</v>
      </c>
      <c r="P1030" t="str">
        <f t="shared" si="218"/>
        <v/>
      </c>
      <c r="Q1030">
        <f t="shared" si="219"/>
        <v>1.4861107047181576E-5</v>
      </c>
      <c r="R1030">
        <f t="shared" si="220"/>
        <v>-0.44763495622699156</v>
      </c>
      <c r="S1030">
        <f t="shared" si="221"/>
        <v>-0.49381467612250873</v>
      </c>
      <c r="T1030" t="str">
        <f t="shared" si="222"/>
        <v/>
      </c>
      <c r="U1030" t="str">
        <f t="shared" si="223"/>
        <v/>
      </c>
      <c r="V1030" t="str">
        <f t="shared" si="214"/>
        <v/>
      </c>
      <c r="X1030">
        <f t="shared" ca="1" si="224"/>
        <v>5.2658537402001571</v>
      </c>
    </row>
    <row r="1031" spans="1:24" x14ac:dyDescent="0.25">
      <c r="A1031" s="2">
        <v>43316.140406365739</v>
      </c>
      <c r="B1031">
        <v>418.99</v>
      </c>
      <c r="C1031">
        <v>1</v>
      </c>
      <c r="H1031">
        <f>VLOOKUP(A1031,[1]Sheet1!$A$2:$F$10009,5,FALSE)</f>
        <v>418.99</v>
      </c>
      <c r="I1031">
        <f>VLOOKUP(A1031,[1]Sheet1!$A$2:$F$10009,6,FALSE)</f>
        <v>419</v>
      </c>
      <c r="J1031" s="5">
        <f t="shared" ca="1" si="225"/>
        <v>-1.4665814248549815E-3</v>
      </c>
      <c r="K1031" s="5">
        <f t="shared" ca="1" si="226"/>
        <v>-0.61448295119998875</v>
      </c>
      <c r="L1031" s="6">
        <f t="shared" si="227"/>
        <v>1030</v>
      </c>
      <c r="M1031">
        <f t="shared" si="215"/>
        <v>418.98818226422532</v>
      </c>
      <c r="N1031">
        <f t="shared" si="216"/>
        <v>4.4545614084046982E-3</v>
      </c>
      <c r="O1031">
        <f t="shared" si="217"/>
        <v>0.40806167163032903</v>
      </c>
      <c r="P1031" t="str">
        <f t="shared" si="218"/>
        <v/>
      </c>
      <c r="Q1031">
        <f t="shared" si="219"/>
        <v>0</v>
      </c>
      <c r="R1031">
        <f t="shared" si="220"/>
        <v>-0.49541179390908158</v>
      </c>
      <c r="S1031">
        <f t="shared" si="221"/>
        <v>-0.78085080857143085</v>
      </c>
      <c r="T1031" t="str">
        <f t="shared" si="222"/>
        <v/>
      </c>
      <c r="U1031" t="str">
        <f t="shared" si="223"/>
        <v/>
      </c>
      <c r="V1031" t="str">
        <f t="shared" si="214"/>
        <v/>
      </c>
      <c r="X1031">
        <f t="shared" ca="1" si="224"/>
        <v>5.2658537402001571</v>
      </c>
    </row>
    <row r="1032" spans="1:24" x14ac:dyDescent="0.25">
      <c r="A1032" s="2">
        <v>43316.140406365739</v>
      </c>
      <c r="B1032">
        <v>418.99</v>
      </c>
      <c r="C1032">
        <v>1</v>
      </c>
      <c r="H1032">
        <f>VLOOKUP(A1032,[1]Sheet1!$A$2:$F$10009,5,FALSE)</f>
        <v>418.99</v>
      </c>
      <c r="I1032">
        <f>VLOOKUP(A1032,[1]Sheet1!$A$2:$F$10009,6,FALSE)</f>
        <v>419</v>
      </c>
      <c r="J1032" s="5">
        <f t="shared" ca="1" si="225"/>
        <v>-1.4081481658274227E-3</v>
      </c>
      <c r="K1032" s="5">
        <f t="shared" ca="1" si="226"/>
        <v>-0.59000000000003183</v>
      </c>
      <c r="L1032" s="6">
        <f t="shared" si="227"/>
        <v>1031</v>
      </c>
      <c r="M1032">
        <f t="shared" si="215"/>
        <v>418.98928685548037</v>
      </c>
      <c r="N1032">
        <f t="shared" si="216"/>
        <v>2.9689984504011357E-3</v>
      </c>
      <c r="O1032">
        <f t="shared" si="217"/>
        <v>0.24019699961112889</v>
      </c>
      <c r="P1032" t="str">
        <f t="shared" si="218"/>
        <v/>
      </c>
      <c r="Q1032">
        <f t="shared" si="219"/>
        <v>0</v>
      </c>
      <c r="R1032">
        <f t="shared" si="220"/>
        <v>-0.49052575481949418</v>
      </c>
      <c r="S1032">
        <f t="shared" si="221"/>
        <v>-0.73855008637147423</v>
      </c>
      <c r="T1032" t="str">
        <f t="shared" si="222"/>
        <v/>
      </c>
      <c r="U1032" t="str">
        <f t="shared" si="223"/>
        <v/>
      </c>
      <c r="V1032" t="str">
        <f t="shared" si="214"/>
        <v/>
      </c>
      <c r="X1032">
        <f t="shared" ca="1" si="224"/>
        <v>5.2658537402001571</v>
      </c>
    </row>
    <row r="1033" spans="1:24" x14ac:dyDescent="0.25">
      <c r="A1033" s="2">
        <v>43316.140406365739</v>
      </c>
      <c r="B1033">
        <v>418.99</v>
      </c>
      <c r="C1033">
        <v>1</v>
      </c>
      <c r="H1033">
        <f>VLOOKUP(A1033,[1]Sheet1!$A$2:$F$10009,5,FALSE)</f>
        <v>418.99</v>
      </c>
      <c r="I1033">
        <f>VLOOKUP(A1033,[1]Sheet1!$A$2:$F$10009,6,FALSE)</f>
        <v>419</v>
      </c>
      <c r="J1033" s="5">
        <f t="shared" ca="1" si="225"/>
        <v>-1.4081481658274227E-3</v>
      </c>
      <c r="K1033" s="5">
        <f t="shared" ca="1" si="226"/>
        <v>-0.59000000000003183</v>
      </c>
      <c r="L1033" s="6">
        <f t="shared" si="227"/>
        <v>1032</v>
      </c>
      <c r="M1033">
        <f t="shared" si="215"/>
        <v>418.98965608417183</v>
      </c>
      <c r="N1033">
        <f t="shared" si="216"/>
        <v>2.7069096426266329E-3</v>
      </c>
      <c r="O1033">
        <f t="shared" si="217"/>
        <v>0.12705109279098262</v>
      </c>
      <c r="P1033" t="str">
        <f t="shared" si="218"/>
        <v/>
      </c>
      <c r="Q1033">
        <f t="shared" si="219"/>
        <v>0</v>
      </c>
      <c r="R1033">
        <f t="shared" si="220"/>
        <v>-0.47846659843745021</v>
      </c>
      <c r="S1033">
        <f t="shared" si="221"/>
        <v>-0.71684625531983126</v>
      </c>
      <c r="T1033" t="str">
        <f t="shared" si="222"/>
        <v/>
      </c>
      <c r="U1033" t="str">
        <f t="shared" si="223"/>
        <v/>
      </c>
      <c r="V1033" t="str">
        <f t="shared" si="214"/>
        <v/>
      </c>
      <c r="X1033">
        <f t="shared" ca="1" si="224"/>
        <v>5.2658537402001571</v>
      </c>
    </row>
    <row r="1034" spans="1:24" x14ac:dyDescent="0.25">
      <c r="A1034" s="2">
        <v>43316.140406365739</v>
      </c>
      <c r="B1034">
        <v>418.99</v>
      </c>
      <c r="C1034">
        <v>1</v>
      </c>
      <c r="H1034">
        <f>VLOOKUP(A1034,[1]Sheet1!$A$2:$F$10009,5,FALSE)</f>
        <v>418.99</v>
      </c>
      <c r="I1034">
        <f>VLOOKUP(A1034,[1]Sheet1!$A$2:$F$10009,6,FALSE)</f>
        <v>419</v>
      </c>
      <c r="J1034" s="5">
        <f t="shared" ca="1" si="225"/>
        <v>-1.4081481658274227E-3</v>
      </c>
      <c r="K1034" s="5">
        <f t="shared" ca="1" si="226"/>
        <v>-0.59000000000003183</v>
      </c>
      <c r="L1034" s="6">
        <f t="shared" si="227"/>
        <v>1033</v>
      </c>
      <c r="M1034">
        <f t="shared" si="215"/>
        <v>418.99030294116534</v>
      </c>
      <c r="N1034">
        <f t="shared" si="216"/>
        <v>1.7567580968271296E-3</v>
      </c>
      <c r="O1034">
        <f t="shared" si="217"/>
        <v>-0.17244330103118904</v>
      </c>
      <c r="P1034" t="str">
        <f t="shared" si="218"/>
        <v/>
      </c>
      <c r="Q1034">
        <f t="shared" si="219"/>
        <v>0</v>
      </c>
      <c r="R1034">
        <f t="shared" si="220"/>
        <v>-0.43424392749677154</v>
      </c>
      <c r="S1034">
        <f t="shared" si="221"/>
        <v>-0.68470711764808057</v>
      </c>
      <c r="T1034" t="str">
        <f t="shared" si="222"/>
        <v/>
      </c>
      <c r="U1034" t="str">
        <f t="shared" si="223"/>
        <v/>
      </c>
      <c r="V1034" t="str">
        <f t="shared" si="214"/>
        <v/>
      </c>
      <c r="X1034">
        <f t="shared" ca="1" si="224"/>
        <v>5.2658537402001571</v>
      </c>
    </row>
    <row r="1035" spans="1:24" x14ac:dyDescent="0.25">
      <c r="A1035" s="2">
        <v>43316.140406377323</v>
      </c>
      <c r="B1035">
        <v>418.99</v>
      </c>
      <c r="C1035">
        <v>2</v>
      </c>
      <c r="H1035">
        <f>VLOOKUP(A1035,[1]Sheet1!$A$2:$F$10009,5,FALSE)</f>
        <v>418.99</v>
      </c>
      <c r="I1035">
        <f>VLOOKUP(A1035,[1]Sheet1!$A$2:$F$10009,6,FALSE)</f>
        <v>419</v>
      </c>
      <c r="J1035" s="5">
        <f t="shared" ca="1" si="225"/>
        <v>-1.4081481658274227E-3</v>
      </c>
      <c r="K1035" s="5">
        <f t="shared" ca="1" si="226"/>
        <v>-0.59000000000003183</v>
      </c>
      <c r="L1035" s="6">
        <f t="shared" si="227"/>
        <v>1034</v>
      </c>
      <c r="M1035">
        <f t="shared" si="215"/>
        <v>418.99025647719486</v>
      </c>
      <c r="N1035">
        <f t="shared" si="216"/>
        <v>1.7568086544951424E-3</v>
      </c>
      <c r="O1035">
        <f t="shared" si="217"/>
        <v>-0.14599039809858069</v>
      </c>
      <c r="P1035" t="str">
        <f t="shared" si="218"/>
        <v/>
      </c>
      <c r="Q1035">
        <f t="shared" si="219"/>
        <v>1.1583324521780014E-8</v>
      </c>
      <c r="R1035">
        <f t="shared" si="220"/>
        <v>-0.41402744735251573</v>
      </c>
      <c r="S1035">
        <f t="shared" si="221"/>
        <v>-0.30282925824555618</v>
      </c>
      <c r="T1035" t="str">
        <f t="shared" si="222"/>
        <v/>
      </c>
      <c r="U1035" t="str">
        <f t="shared" si="223"/>
        <v/>
      </c>
      <c r="V1035" t="str">
        <f t="shared" si="214"/>
        <v/>
      </c>
      <c r="X1035">
        <f t="shared" ca="1" si="224"/>
        <v>5.2658537402001571</v>
      </c>
    </row>
    <row r="1036" spans="1:24" x14ac:dyDescent="0.25">
      <c r="A1036" s="2">
        <v>43316.140407893523</v>
      </c>
      <c r="B1036">
        <v>418.99000000000012</v>
      </c>
      <c r="C1036">
        <v>2</v>
      </c>
      <c r="H1036">
        <f>VLOOKUP(A1036,[1]Sheet1!$A$2:$F$10009,5,FALSE)</f>
        <v>418.99</v>
      </c>
      <c r="I1036">
        <f>VLOOKUP(A1036,[1]Sheet1!$A$2:$F$10009,6,FALSE)</f>
        <v>419</v>
      </c>
      <c r="J1036" s="5">
        <f t="shared" ca="1" si="225"/>
        <v>-1.4081481658274227E-3</v>
      </c>
      <c r="K1036" s="5">
        <f t="shared" ca="1" si="226"/>
        <v>-0.59000000000003183</v>
      </c>
      <c r="L1036" s="6">
        <f t="shared" si="227"/>
        <v>1035</v>
      </c>
      <c r="M1036">
        <f t="shared" si="215"/>
        <v>418.9901188740231</v>
      </c>
      <c r="N1036">
        <f t="shared" si="216"/>
        <v>1.7412555473069265E-3</v>
      </c>
      <c r="O1036">
        <f t="shared" si="217"/>
        <v>-6.8269142434301419E-2</v>
      </c>
      <c r="P1036" t="str">
        <f t="shared" si="218"/>
        <v/>
      </c>
      <c r="Q1036">
        <f t="shared" si="219"/>
        <v>1.5162004274316132E-6</v>
      </c>
      <c r="R1036">
        <f t="shared" si="220"/>
        <v>-0.40786405553518618</v>
      </c>
      <c r="S1036">
        <f t="shared" si="221"/>
        <v>-0.26917389149289339</v>
      </c>
      <c r="T1036" t="str">
        <f t="shared" si="222"/>
        <v/>
      </c>
      <c r="U1036" t="str">
        <f t="shared" si="223"/>
        <v/>
      </c>
      <c r="V1036" t="str">
        <f t="shared" si="214"/>
        <v/>
      </c>
      <c r="X1036">
        <f t="shared" ca="1" si="224"/>
        <v>5.2658537402001571</v>
      </c>
    </row>
    <row r="1037" spans="1:24" x14ac:dyDescent="0.25">
      <c r="A1037" s="2">
        <v>43316.140407893523</v>
      </c>
      <c r="B1037">
        <v>418.99</v>
      </c>
      <c r="C1037">
        <v>1</v>
      </c>
      <c r="H1037">
        <f>VLOOKUP(A1037,[1]Sheet1!$A$2:$F$10009,5,FALSE)</f>
        <v>418.99</v>
      </c>
      <c r="I1037">
        <f>VLOOKUP(A1037,[1]Sheet1!$A$2:$F$10009,6,FALSE)</f>
        <v>419</v>
      </c>
      <c r="J1037" s="5">
        <f t="shared" ca="1" si="225"/>
        <v>-1.4081481658274227E-3</v>
      </c>
      <c r="K1037" s="5">
        <f t="shared" ca="1" si="226"/>
        <v>-0.59000000000003183</v>
      </c>
      <c r="L1037" s="6">
        <f t="shared" si="227"/>
        <v>1036</v>
      </c>
      <c r="M1037">
        <f t="shared" si="215"/>
        <v>418.98998127085139</v>
      </c>
      <c r="N1037">
        <f t="shared" si="216"/>
        <v>1.7218945304459797E-3</v>
      </c>
      <c r="O1037">
        <f t="shared" si="217"/>
        <v>1.0877059128866402E-2</v>
      </c>
      <c r="P1037" t="str">
        <f t="shared" si="218"/>
        <v/>
      </c>
      <c r="Q1037">
        <f t="shared" si="219"/>
        <v>0</v>
      </c>
      <c r="R1037">
        <f t="shared" si="220"/>
        <v>-0.41428511992174205</v>
      </c>
      <c r="S1037">
        <f t="shared" si="221"/>
        <v>-0.62764842255146358</v>
      </c>
      <c r="T1037" t="str">
        <f t="shared" si="222"/>
        <v/>
      </c>
      <c r="U1037" t="str">
        <f t="shared" si="223"/>
        <v/>
      </c>
      <c r="V1037" t="str">
        <f t="shared" si="214"/>
        <v/>
      </c>
      <c r="X1037">
        <f t="shared" ca="1" si="224"/>
        <v>5.2658537402001571</v>
      </c>
    </row>
    <row r="1038" spans="1:24" x14ac:dyDescent="0.25">
      <c r="A1038" s="2">
        <v>43316.140407893523</v>
      </c>
      <c r="B1038">
        <v>418.99</v>
      </c>
      <c r="C1038">
        <v>1</v>
      </c>
      <c r="H1038">
        <f>VLOOKUP(A1038,[1]Sheet1!$A$2:$F$10009,5,FALSE)</f>
        <v>418.99</v>
      </c>
      <c r="I1038">
        <f>VLOOKUP(A1038,[1]Sheet1!$A$2:$F$10009,6,FALSE)</f>
        <v>419</v>
      </c>
      <c r="J1038" s="5">
        <f t="shared" ca="1" si="225"/>
        <v>-1.4081481658274227E-3</v>
      </c>
      <c r="K1038" s="5">
        <f t="shared" ca="1" si="226"/>
        <v>-0.59000000000003183</v>
      </c>
      <c r="L1038" s="6">
        <f t="shared" si="227"/>
        <v>1037</v>
      </c>
      <c r="M1038">
        <f t="shared" si="215"/>
        <v>418.98984366767974</v>
      </c>
      <c r="N1038">
        <f t="shared" si="216"/>
        <v>1.6985953983712056E-3</v>
      </c>
      <c r="O1038">
        <f t="shared" si="217"/>
        <v>9.2036232067407409E-2</v>
      </c>
      <c r="P1038" t="str">
        <f t="shared" si="218"/>
        <v/>
      </c>
      <c r="Q1038">
        <f t="shared" si="219"/>
        <v>0</v>
      </c>
      <c r="R1038">
        <f t="shared" si="220"/>
        <v>-0.41428511992174205</v>
      </c>
      <c r="S1038">
        <f t="shared" si="221"/>
        <v>-0.62764842255146358</v>
      </c>
      <c r="T1038" t="str">
        <f t="shared" si="222"/>
        <v/>
      </c>
      <c r="U1038" t="str">
        <f t="shared" si="223"/>
        <v/>
      </c>
      <c r="V1038" t="str">
        <f t="shared" si="214"/>
        <v/>
      </c>
      <c r="X1038">
        <f t="shared" ca="1" si="224"/>
        <v>5.2658537402001571</v>
      </c>
    </row>
    <row r="1039" spans="1:24" x14ac:dyDescent="0.25">
      <c r="A1039" s="2">
        <v>43316.140407893523</v>
      </c>
      <c r="B1039">
        <v>418.99</v>
      </c>
      <c r="C1039">
        <v>1</v>
      </c>
      <c r="H1039">
        <f>VLOOKUP(A1039,[1]Sheet1!$A$2:$F$10009,5,FALSE)</f>
        <v>418.99</v>
      </c>
      <c r="I1039">
        <f>VLOOKUP(A1039,[1]Sheet1!$A$2:$F$10009,6,FALSE)</f>
        <v>419</v>
      </c>
      <c r="J1039" s="5">
        <f t="shared" ca="1" si="225"/>
        <v>-1.4081481658274227E-3</v>
      </c>
      <c r="K1039" s="5">
        <f t="shared" ca="1" si="226"/>
        <v>-0.59000000000003183</v>
      </c>
      <c r="L1039" s="6">
        <f t="shared" si="227"/>
        <v>1038</v>
      </c>
      <c r="M1039">
        <f t="shared" si="215"/>
        <v>418.98970606450797</v>
      </c>
      <c r="N1039">
        <f t="shared" si="216"/>
        <v>1.6711934481652584E-3</v>
      </c>
      <c r="O1039">
        <f t="shared" si="217"/>
        <v>0.17588358329270642</v>
      </c>
      <c r="P1039" t="str">
        <f t="shared" si="218"/>
        <v/>
      </c>
      <c r="Q1039">
        <f t="shared" si="219"/>
        <v>0</v>
      </c>
      <c r="R1039">
        <f t="shared" si="220"/>
        <v>-0.41428511992174205</v>
      </c>
      <c r="S1039">
        <f t="shared" si="221"/>
        <v>-0.62764842255146358</v>
      </c>
      <c r="T1039" t="str">
        <f t="shared" si="222"/>
        <v/>
      </c>
      <c r="U1039" t="str">
        <f t="shared" si="223"/>
        <v/>
      </c>
      <c r="V1039" t="str">
        <f t="shared" si="214"/>
        <v/>
      </c>
      <c r="X1039">
        <f t="shared" ca="1" si="224"/>
        <v>5.2658537402001571</v>
      </c>
    </row>
    <row r="1040" spans="1:24" x14ac:dyDescent="0.25">
      <c r="A1040" s="2">
        <v>43316.140410844913</v>
      </c>
      <c r="B1040">
        <v>418.99160752661999</v>
      </c>
      <c r="C1040">
        <v>2</v>
      </c>
      <c r="H1040">
        <f>VLOOKUP(A1040,[1]Sheet1!$A$2:$F$10009,5,FALSE)</f>
        <v>418.99</v>
      </c>
      <c r="I1040">
        <f>VLOOKUP(A1040,[1]Sheet1!$A$2:$F$10009,6,FALSE)</f>
        <v>418.99</v>
      </c>
      <c r="J1040" s="5">
        <f t="shared" ca="1" si="225"/>
        <v>-1.4081481658274227E-3</v>
      </c>
      <c r="K1040" s="5">
        <f t="shared" ca="1" si="226"/>
        <v>-0.59000000000003183</v>
      </c>
      <c r="L1040" s="6">
        <f t="shared" si="227"/>
        <v>1039</v>
      </c>
      <c r="M1040">
        <f t="shared" si="215"/>
        <v>418.98956846133626</v>
      </c>
      <c r="N1040">
        <f t="shared" si="216"/>
        <v>1.6394829719907846E-3</v>
      </c>
      <c r="O1040">
        <f t="shared" si="217"/>
        <v>1.2437245879101793</v>
      </c>
      <c r="P1040" t="str">
        <f t="shared" si="218"/>
        <v/>
      </c>
      <c r="Q1040">
        <f t="shared" si="219"/>
        <v>2.9513903427869081E-6</v>
      </c>
      <c r="R1040">
        <f t="shared" si="220"/>
        <v>-0.40219124548152602</v>
      </c>
      <c r="S1040">
        <f t="shared" si="221"/>
        <v>-0.28002775775372984</v>
      </c>
      <c r="T1040" t="str">
        <f t="shared" si="222"/>
        <v/>
      </c>
      <c r="U1040" t="str">
        <f t="shared" si="223"/>
        <v/>
      </c>
      <c r="V1040" t="str">
        <f t="shared" si="214"/>
        <v/>
      </c>
      <c r="X1040">
        <f t="shared" ca="1" si="224"/>
        <v>5.2658537402001571</v>
      </c>
    </row>
    <row r="1041" spans="1:24" x14ac:dyDescent="0.25">
      <c r="A1041" s="2">
        <v>43316.140426365739</v>
      </c>
      <c r="B1041">
        <v>418.99309497520011</v>
      </c>
      <c r="C1041">
        <v>2</v>
      </c>
      <c r="H1041">
        <f>VLOOKUP(A1041,[1]Sheet1!$A$2:$F$10009,5,FALSE)</f>
        <v>418.99</v>
      </c>
      <c r="I1041">
        <f>VLOOKUP(A1041,[1]Sheet1!$A$2:$F$10009,6,FALSE)</f>
        <v>418.99</v>
      </c>
      <c r="J1041" s="5">
        <f t="shared" ca="1" si="225"/>
        <v>-1.4081481658274227E-3</v>
      </c>
      <c r="K1041" s="5">
        <f t="shared" ca="1" si="226"/>
        <v>-0.59000000000003183</v>
      </c>
      <c r="L1041" s="6">
        <f t="shared" si="227"/>
        <v>1040</v>
      </c>
      <c r="M1041">
        <f t="shared" si="215"/>
        <v>418.98961457549257</v>
      </c>
      <c r="N1041">
        <f t="shared" si="216"/>
        <v>1.6395596797988748E-3</v>
      </c>
      <c r="O1041">
        <f t="shared" si="217"/>
        <v>2.1227648803661596</v>
      </c>
      <c r="P1041">
        <f t="shared" si="218"/>
        <v>1</v>
      </c>
      <c r="Q1041">
        <f t="shared" si="219"/>
        <v>1.5520825400017202E-5</v>
      </c>
      <c r="R1041">
        <f t="shared" si="220"/>
        <v>-0.35108217791235291</v>
      </c>
      <c r="S1041">
        <f t="shared" si="221"/>
        <v>-0.2910126232373243</v>
      </c>
      <c r="T1041" t="str">
        <f t="shared" si="222"/>
        <v/>
      </c>
      <c r="U1041" t="str">
        <f t="shared" si="223"/>
        <v/>
      </c>
      <c r="V1041" t="str">
        <f t="shared" si="214"/>
        <v/>
      </c>
      <c r="X1041">
        <f t="shared" ca="1" si="224"/>
        <v>5.2658537402001571</v>
      </c>
    </row>
    <row r="1042" spans="1:24" x14ac:dyDescent="0.25">
      <c r="A1042" s="2">
        <v>43316.140443032411</v>
      </c>
      <c r="B1042">
        <v>418.99</v>
      </c>
      <c r="C1042">
        <v>2</v>
      </c>
      <c r="H1042">
        <f>VLOOKUP(A1042,[1]Sheet1!$A$2:$F$10009,5,FALSE)</f>
        <v>418.99</v>
      </c>
      <c r="I1042">
        <f>VLOOKUP(A1042,[1]Sheet1!$A$2:$F$10009,6,FALSE)</f>
        <v>418.99</v>
      </c>
      <c r="J1042" s="5">
        <f t="shared" ca="1" si="225"/>
        <v>-1.4081481658274227E-3</v>
      </c>
      <c r="K1042" s="5">
        <f t="shared" ca="1" si="226"/>
        <v>-0.59000000000003183</v>
      </c>
      <c r="L1042" s="6">
        <f t="shared" si="227"/>
        <v>1041</v>
      </c>
      <c r="M1042">
        <f t="shared" si="215"/>
        <v>418.98982257859609</v>
      </c>
      <c r="N1042">
        <f t="shared" si="216"/>
        <v>1.7050480468330496E-3</v>
      </c>
      <c r="O1042">
        <f t="shared" si="217"/>
        <v>0.10405654212987407</v>
      </c>
      <c r="P1042" t="str">
        <f t="shared" si="218"/>
        <v/>
      </c>
      <c r="Q1042">
        <f t="shared" si="219"/>
        <v>1.6666672308929265E-5</v>
      </c>
      <c r="R1042">
        <f t="shared" si="220"/>
        <v>-0.34845385290856062</v>
      </c>
      <c r="S1042">
        <f t="shared" si="221"/>
        <v>-0.30213465513649057</v>
      </c>
      <c r="T1042" t="str">
        <f t="shared" si="222"/>
        <v/>
      </c>
      <c r="U1042" t="str">
        <f t="shared" si="223"/>
        <v/>
      </c>
      <c r="V1042" t="str">
        <f t="shared" si="214"/>
        <v/>
      </c>
      <c r="X1042">
        <f t="shared" ca="1" si="224"/>
        <v>5.2658537402001571</v>
      </c>
    </row>
    <row r="1043" spans="1:24" x14ac:dyDescent="0.25">
      <c r="A1043" s="2">
        <v>43316.140453217587</v>
      </c>
      <c r="B1043">
        <v>418.99000000000012</v>
      </c>
      <c r="C1043">
        <v>4</v>
      </c>
      <c r="H1043">
        <f>VLOOKUP(A1043,[1]Sheet1!$A$2:$F$10009,5,FALSE)</f>
        <v>418.99</v>
      </c>
      <c r="I1043">
        <f>VLOOKUP(A1043,[1]Sheet1!$A$2:$F$10009,6,FALSE)</f>
        <v>418.99</v>
      </c>
      <c r="J1043" s="5">
        <f t="shared" ca="1" si="225"/>
        <v>-1.4081481658274227E-3</v>
      </c>
      <c r="K1043" s="5">
        <f t="shared" ca="1" si="226"/>
        <v>-0.59000000000003183</v>
      </c>
      <c r="L1043" s="6">
        <f t="shared" si="227"/>
        <v>1042</v>
      </c>
      <c r="M1043">
        <f t="shared" si="215"/>
        <v>418.98983506105463</v>
      </c>
      <c r="N1043">
        <f t="shared" si="216"/>
        <v>1.6979457196745935E-3</v>
      </c>
      <c r="O1043">
        <f t="shared" si="217"/>
        <v>9.7140293459977156E-2</v>
      </c>
      <c r="P1043" t="str">
        <f t="shared" si="218"/>
        <v/>
      </c>
      <c r="Q1043">
        <f t="shared" si="219"/>
        <v>1.0185176506638527E-5</v>
      </c>
      <c r="R1043">
        <f t="shared" si="220"/>
        <v>-0.37716958241169385</v>
      </c>
      <c r="S1043">
        <f t="shared" si="221"/>
        <v>0.39175041226855706</v>
      </c>
      <c r="T1043" t="str">
        <f t="shared" si="222"/>
        <v/>
      </c>
      <c r="U1043" t="str">
        <f t="shared" si="223"/>
        <v/>
      </c>
      <c r="V1043" t="str">
        <f t="shared" si="214"/>
        <v/>
      </c>
      <c r="X1043">
        <f t="shared" ca="1" si="224"/>
        <v>5.2658537402001571</v>
      </c>
    </row>
    <row r="1044" spans="1:24" x14ac:dyDescent="0.25">
      <c r="A1044" s="2">
        <v>43316.140453217587</v>
      </c>
      <c r="B1044">
        <v>418.99</v>
      </c>
      <c r="C1044">
        <v>1</v>
      </c>
      <c r="H1044">
        <f>VLOOKUP(A1044,[1]Sheet1!$A$2:$F$10009,5,FALSE)</f>
        <v>418.99</v>
      </c>
      <c r="I1044">
        <f>VLOOKUP(A1044,[1]Sheet1!$A$2:$F$10009,6,FALSE)</f>
        <v>418.99</v>
      </c>
      <c r="J1044" s="5">
        <f t="shared" ca="1" si="225"/>
        <v>-1.6892208155325564E-3</v>
      </c>
      <c r="K1044" s="5">
        <f t="shared" ca="1" si="226"/>
        <v>-0.70776662949998581</v>
      </c>
      <c r="L1044" s="6">
        <f t="shared" si="227"/>
        <v>1043</v>
      </c>
      <c r="M1044">
        <f t="shared" si="215"/>
        <v>418.99020154250809</v>
      </c>
      <c r="N1044">
        <f t="shared" si="216"/>
        <v>1.2060162315809023E-3</v>
      </c>
      <c r="O1044">
        <f t="shared" si="217"/>
        <v>-0.16711425833441657</v>
      </c>
      <c r="P1044" t="str">
        <f t="shared" si="218"/>
        <v/>
      </c>
      <c r="Q1044">
        <f t="shared" si="219"/>
        <v>0</v>
      </c>
      <c r="R1044">
        <f t="shared" si="220"/>
        <v>-0.37325566528110438</v>
      </c>
      <c r="S1044">
        <f t="shared" si="221"/>
        <v>-0.67434059585494166</v>
      </c>
      <c r="T1044" t="str">
        <f t="shared" si="222"/>
        <v/>
      </c>
      <c r="U1044" t="str">
        <f t="shared" si="223"/>
        <v/>
      </c>
      <c r="V1044" t="str">
        <f t="shared" si="214"/>
        <v/>
      </c>
      <c r="X1044">
        <f t="shared" ca="1" si="224"/>
        <v>5.2658537402001571</v>
      </c>
    </row>
    <row r="1045" spans="1:24" x14ac:dyDescent="0.25">
      <c r="A1045" s="2">
        <v>43316.140453217587</v>
      </c>
      <c r="B1045">
        <v>418.98334284167998</v>
      </c>
      <c r="C1045">
        <v>5</v>
      </c>
      <c r="H1045">
        <f>VLOOKUP(A1045,[1]Sheet1!$A$2:$F$10009,5,FALSE)</f>
        <v>418.99</v>
      </c>
      <c r="I1045">
        <f>VLOOKUP(A1045,[1]Sheet1!$A$2:$F$10009,6,FALSE)</f>
        <v>418.99</v>
      </c>
      <c r="J1045" s="5">
        <f t="shared" ca="1" si="225"/>
        <v>-1.6892208155325564E-3</v>
      </c>
      <c r="K1045" s="5">
        <f t="shared" ca="1" si="226"/>
        <v>-0.70776662949998581</v>
      </c>
      <c r="L1045" s="6">
        <f t="shared" si="227"/>
        <v>1044</v>
      </c>
      <c r="M1045">
        <f t="shared" si="215"/>
        <v>418.99024076367363</v>
      </c>
      <c r="N1045">
        <f t="shared" si="216"/>
        <v>1.1807596717230758E-3</v>
      </c>
      <c r="O1045">
        <f t="shared" si="217"/>
        <v>-5.8419356274040277</v>
      </c>
      <c r="P1045" t="str">
        <f t="shared" si="218"/>
        <v/>
      </c>
      <c r="Q1045">
        <f t="shared" si="219"/>
        <v>0</v>
      </c>
      <c r="R1045">
        <f t="shared" si="220"/>
        <v>-0.42685924562037469</v>
      </c>
      <c r="S1045">
        <f t="shared" si="221"/>
        <v>0.94540534454743907</v>
      </c>
      <c r="T1045" t="str">
        <f t="shared" si="222"/>
        <v/>
      </c>
      <c r="U1045" t="str">
        <f t="shared" si="223"/>
        <v/>
      </c>
      <c r="V1045" t="str">
        <f t="shared" si="214"/>
        <v/>
      </c>
      <c r="X1045">
        <f t="shared" ca="1" si="224"/>
        <v>5.2658537402001571</v>
      </c>
    </row>
    <row r="1046" spans="1:24" x14ac:dyDescent="0.25">
      <c r="A1046" s="2">
        <v>43316.140593402779</v>
      </c>
      <c r="B1046">
        <v>418.98094050036008</v>
      </c>
      <c r="C1046">
        <v>4</v>
      </c>
      <c r="H1046">
        <f>VLOOKUP(A1046,[1]Sheet1!$A$2:$F$10009,5,FALSE)</f>
        <v>418.98</v>
      </c>
      <c r="I1046">
        <f>VLOOKUP(A1046,[1]Sheet1!$A$2:$F$10009,6,FALSE)</f>
        <v>418.98845899999998</v>
      </c>
      <c r="J1046" s="5">
        <f t="shared" ca="1" si="225"/>
        <v>-1.5604644570146821E-3</v>
      </c>
      <c r="K1046" s="5">
        <f t="shared" ca="1" si="226"/>
        <v>-0.65380339820001154</v>
      </c>
      <c r="L1046" s="6">
        <f t="shared" si="227"/>
        <v>1045</v>
      </c>
      <c r="M1046">
        <f t="shared" si="215"/>
        <v>418.98938611530201</v>
      </c>
      <c r="N1046">
        <f t="shared" si="216"/>
        <v>1.6238246772381458E-3</v>
      </c>
      <c r="O1046">
        <f t="shared" si="217"/>
        <v>-5.2010633046286951</v>
      </c>
      <c r="P1046" t="str">
        <f t="shared" si="218"/>
        <v/>
      </c>
      <c r="Q1046">
        <f t="shared" si="219"/>
        <v>1.4018519141245633E-4</v>
      </c>
      <c r="R1046">
        <f t="shared" si="220"/>
        <v>0.7647498317020589</v>
      </c>
      <c r="S1046">
        <f t="shared" si="221"/>
        <v>0.64389463967485194</v>
      </c>
      <c r="T1046" t="str">
        <f t="shared" si="222"/>
        <v/>
      </c>
      <c r="U1046" t="str">
        <f t="shared" si="223"/>
        <v/>
      </c>
      <c r="V1046" t="str">
        <f t="shared" si="214"/>
        <v/>
      </c>
      <c r="X1046">
        <f t="shared" ca="1" si="224"/>
        <v>5.2658537402001571</v>
      </c>
    </row>
    <row r="1047" spans="1:24" x14ac:dyDescent="0.25">
      <c r="A1047" s="2">
        <v>43316.140718136572</v>
      </c>
      <c r="B1047">
        <v>418.98169180000002</v>
      </c>
      <c r="C1047">
        <v>6</v>
      </c>
      <c r="H1047">
        <f>VLOOKUP(A1047,[1]Sheet1!$A$2:$F$10009,5,FALSE)</f>
        <v>418.98</v>
      </c>
      <c r="I1047">
        <f>VLOOKUP(A1047,[1]Sheet1!$A$2:$F$10009,6,FALSE)</f>
        <v>418.98</v>
      </c>
      <c r="J1047" s="5">
        <f t="shared" ca="1" si="225"/>
        <v>-1.7900615781182871E-3</v>
      </c>
      <c r="K1047" s="5">
        <f t="shared" ca="1" si="226"/>
        <v>-0.75</v>
      </c>
      <c r="L1047" s="6">
        <f t="shared" si="227"/>
        <v>1046</v>
      </c>
      <c r="M1047">
        <f t="shared" si="215"/>
        <v>418.9882904791408</v>
      </c>
      <c r="N1047">
        <f t="shared" si="216"/>
        <v>2.1148727486730531E-3</v>
      </c>
      <c r="O1047">
        <f t="shared" si="217"/>
        <v>-3.1201305822866852</v>
      </c>
      <c r="P1047" t="str">
        <f t="shared" si="218"/>
        <v/>
      </c>
      <c r="Q1047">
        <f t="shared" si="219"/>
        <v>1.2473379319999367E-4</v>
      </c>
      <c r="R1047">
        <f t="shared" si="220"/>
        <v>0.5961970935034232</v>
      </c>
      <c r="S1047">
        <f t="shared" si="221"/>
        <v>1.4838630656565084</v>
      </c>
      <c r="T1047" t="str">
        <f t="shared" si="222"/>
        <v/>
      </c>
      <c r="U1047" t="str">
        <f t="shared" si="223"/>
        <v/>
      </c>
      <c r="V1047" t="str">
        <f t="shared" si="214"/>
        <v/>
      </c>
      <c r="X1047">
        <f t="shared" ca="1" si="224"/>
        <v>5.2658537402001571</v>
      </c>
    </row>
    <row r="1048" spans="1:24" x14ac:dyDescent="0.25">
      <c r="A1048" s="2">
        <v>43316.140718136572</v>
      </c>
      <c r="B1048">
        <v>418.98</v>
      </c>
      <c r="C1048">
        <v>1</v>
      </c>
      <c r="H1048">
        <f>VLOOKUP(A1048,[1]Sheet1!$A$2:$F$10009,5,FALSE)</f>
        <v>418.98</v>
      </c>
      <c r="I1048">
        <f>VLOOKUP(A1048,[1]Sheet1!$A$2:$F$10009,6,FALSE)</f>
        <v>418.98</v>
      </c>
      <c r="J1048" s="5">
        <f t="shared" ca="1" si="225"/>
        <v>-1.7900615781182871E-3</v>
      </c>
      <c r="K1048" s="5">
        <f t="shared" ca="1" si="226"/>
        <v>-0.75</v>
      </c>
      <c r="L1048" s="6">
        <f t="shared" si="227"/>
        <v>1047</v>
      </c>
      <c r="M1048">
        <f t="shared" si="215"/>
        <v>418.98732638394506</v>
      </c>
      <c r="N1048">
        <f t="shared" si="216"/>
        <v>2.3452455532179993E-3</v>
      </c>
      <c r="O1048">
        <f t="shared" si="217"/>
        <v>-3.123930428090619</v>
      </c>
      <c r="P1048" t="str">
        <f t="shared" si="218"/>
        <v/>
      </c>
      <c r="Q1048">
        <f t="shared" si="219"/>
        <v>0</v>
      </c>
      <c r="R1048">
        <f t="shared" si="220"/>
        <v>-0.48779060974816263</v>
      </c>
      <c r="S1048">
        <f t="shared" si="221"/>
        <v>-0.74961763953670879</v>
      </c>
      <c r="T1048" t="str">
        <f t="shared" si="222"/>
        <v/>
      </c>
      <c r="U1048" t="str">
        <f t="shared" si="223"/>
        <v/>
      </c>
      <c r="V1048" t="str">
        <f t="shared" si="214"/>
        <v/>
      </c>
      <c r="X1048">
        <f t="shared" ca="1" si="224"/>
        <v>5.2658537402001571</v>
      </c>
    </row>
    <row r="1049" spans="1:24" x14ac:dyDescent="0.25">
      <c r="A1049" s="2">
        <v>43316.140931458343</v>
      </c>
      <c r="B1049">
        <v>418.97900354017997</v>
      </c>
      <c r="C1049">
        <v>6</v>
      </c>
      <c r="H1049">
        <f>VLOOKUP(A1049,[1]Sheet1!$A$2:$F$10009,5,FALSE)</f>
        <v>418.97010860000012</v>
      </c>
      <c r="I1049">
        <f>VLOOKUP(A1049,[1]Sheet1!$A$2:$F$10009,6,FALSE)</f>
        <v>418.98</v>
      </c>
      <c r="J1049" s="5">
        <f t="shared" ca="1" si="225"/>
        <v>-1.7664949952472539E-3</v>
      </c>
      <c r="K1049" s="5">
        <f t="shared" ca="1" si="226"/>
        <v>-0.7401086000000987</v>
      </c>
      <c r="L1049" s="6">
        <f t="shared" si="227"/>
        <v>1048</v>
      </c>
      <c r="M1049">
        <f t="shared" si="215"/>
        <v>418.98621083026188</v>
      </c>
      <c r="N1049">
        <f t="shared" si="216"/>
        <v>2.5931320078137858E-3</v>
      </c>
      <c r="O1049">
        <f t="shared" si="217"/>
        <v>-2.7793764683751387</v>
      </c>
      <c r="P1049" t="str">
        <f t="shared" si="218"/>
        <v/>
      </c>
      <c r="Q1049">
        <f t="shared" si="219"/>
        <v>2.1332177129806951E-4</v>
      </c>
      <c r="R1049">
        <f t="shared" si="220"/>
        <v>1.3129168346725453</v>
      </c>
      <c r="S1049">
        <f t="shared" si="221"/>
        <v>1.3921470448538877</v>
      </c>
      <c r="T1049" t="str">
        <f t="shared" si="222"/>
        <v/>
      </c>
      <c r="U1049" t="str">
        <f t="shared" si="223"/>
        <v/>
      </c>
      <c r="V1049" t="str">
        <f t="shared" si="214"/>
        <v/>
      </c>
      <c r="X1049">
        <f t="shared" ca="1" si="224"/>
        <v>5.2658537402001571</v>
      </c>
    </row>
    <row r="1050" spans="1:24" x14ac:dyDescent="0.25">
      <c r="A1050" s="2">
        <v>43316.141382361107</v>
      </c>
      <c r="B1050">
        <v>418.97581724518011</v>
      </c>
      <c r="C1050">
        <v>9</v>
      </c>
      <c r="H1050">
        <f>VLOOKUP(A1050,[1]Sheet1!$A$2:$F$10009,5,FALSE)</f>
        <v>418.97</v>
      </c>
      <c r="I1050">
        <f>VLOOKUP(A1050,[1]Sheet1!$A$2:$F$10009,6,FALSE)</f>
        <v>418.98</v>
      </c>
      <c r="J1050" s="5">
        <f t="shared" ca="1" si="225"/>
        <v>-1.766236246031957E-3</v>
      </c>
      <c r="K1050" s="5">
        <f t="shared" ca="1" si="226"/>
        <v>-0.74000000000000909</v>
      </c>
      <c r="L1050" s="6">
        <f t="shared" si="227"/>
        <v>1049</v>
      </c>
      <c r="M1050">
        <f t="shared" si="215"/>
        <v>418.98514568425884</v>
      </c>
      <c r="N1050">
        <f t="shared" si="216"/>
        <v>2.8419793221532235E-3</v>
      </c>
      <c r="O1050">
        <f t="shared" si="217"/>
        <v>-3.2823740151850398</v>
      </c>
      <c r="P1050" t="str">
        <f t="shared" si="218"/>
        <v/>
      </c>
      <c r="Q1050">
        <f t="shared" si="219"/>
        <v>4.5090276398696005E-4</v>
      </c>
      <c r="R1050">
        <f t="shared" si="220"/>
        <v>3.203002614850301</v>
      </c>
      <c r="S1050">
        <f t="shared" si="221"/>
        <v>2.5722286941372716</v>
      </c>
      <c r="T1050" t="str">
        <f t="shared" si="222"/>
        <v/>
      </c>
      <c r="U1050" t="str">
        <f t="shared" si="223"/>
        <v/>
      </c>
      <c r="V1050" t="str">
        <f t="shared" si="214"/>
        <v/>
      </c>
      <c r="X1050">
        <f t="shared" ca="1" si="224"/>
        <v>5.2658537402001571</v>
      </c>
    </row>
    <row r="1051" spans="1:24" x14ac:dyDescent="0.25">
      <c r="A1051" s="2">
        <v>43316.141447557871</v>
      </c>
      <c r="B1051">
        <v>418.9798794818401</v>
      </c>
      <c r="C1051">
        <v>4</v>
      </c>
      <c r="H1051">
        <f>VLOOKUP(A1051,[1]Sheet1!$A$2:$F$10009,5,FALSE)</f>
        <v>418.97</v>
      </c>
      <c r="I1051">
        <f>VLOOKUP(A1051,[1]Sheet1!$A$2:$F$10009,6,FALSE)</f>
        <v>418.98</v>
      </c>
      <c r="J1051" s="5">
        <f t="shared" ca="1" si="225"/>
        <v>-1.5638386056281829E-3</v>
      </c>
      <c r="K1051" s="5">
        <f t="shared" ca="1" si="226"/>
        <v>-0.65520146060003981</v>
      </c>
      <c r="L1051" s="6">
        <f t="shared" si="227"/>
        <v>1050</v>
      </c>
      <c r="M1051">
        <f t="shared" si="215"/>
        <v>418.98370365363758</v>
      </c>
      <c r="N1051">
        <f t="shared" si="216"/>
        <v>3.1853311214695181E-3</v>
      </c>
      <c r="O1051">
        <f t="shared" si="217"/>
        <v>-1.2005570697816144</v>
      </c>
      <c r="P1051" t="str">
        <f t="shared" si="218"/>
        <v/>
      </c>
      <c r="Q1051">
        <f t="shared" si="219"/>
        <v>6.5196763898711652E-5</v>
      </c>
      <c r="R1051">
        <f t="shared" si="220"/>
        <v>-4.755363535297398E-2</v>
      </c>
      <c r="S1051">
        <f t="shared" si="221"/>
        <v>0.39009474880274703</v>
      </c>
      <c r="T1051" t="str">
        <f t="shared" si="222"/>
        <v/>
      </c>
      <c r="U1051" t="str">
        <f t="shared" si="223"/>
        <v/>
      </c>
      <c r="V1051" t="str">
        <f t="shared" si="214"/>
        <v/>
      </c>
      <c r="X1051">
        <f t="shared" ca="1" si="224"/>
        <v>5.2658537402001571</v>
      </c>
    </row>
    <row r="1052" spans="1:24" x14ac:dyDescent="0.25">
      <c r="A1052" s="2">
        <v>43316.141869826388</v>
      </c>
      <c r="B1052">
        <v>418.96877361411998</v>
      </c>
      <c r="C1052">
        <v>9</v>
      </c>
      <c r="H1052">
        <f>VLOOKUP(A1052,[1]Sheet1!$A$2:$F$10009,5,FALSE)</f>
        <v>418.95</v>
      </c>
      <c r="I1052">
        <f>VLOOKUP(A1052,[1]Sheet1!$A$2:$F$10009,6,FALSE)</f>
        <v>418.96</v>
      </c>
      <c r="J1052" s="5">
        <f t="shared" ca="1" si="225"/>
        <v>-1.5514977920992417E-3</v>
      </c>
      <c r="K1052" s="5">
        <f t="shared" ca="1" si="226"/>
        <v>-0.64999999999997726</v>
      </c>
      <c r="L1052" s="6">
        <f t="shared" si="227"/>
        <v>1051</v>
      </c>
      <c r="M1052">
        <f t="shared" si="215"/>
        <v>418.98281721120583</v>
      </c>
      <c r="N1052">
        <f t="shared" si="216"/>
        <v>3.2028147679774061E-3</v>
      </c>
      <c r="O1052">
        <f t="shared" si="217"/>
        <v>-4.3847671823723351</v>
      </c>
      <c r="P1052" t="str">
        <f t="shared" si="218"/>
        <v/>
      </c>
      <c r="Q1052">
        <f t="shared" si="219"/>
        <v>4.2226851655868813E-4</v>
      </c>
      <c r="R1052">
        <f t="shared" si="220"/>
        <v>3.2179226204865459</v>
      </c>
      <c r="S1052">
        <f t="shared" si="221"/>
        <v>2.319456885293774</v>
      </c>
      <c r="T1052" t="str">
        <f t="shared" si="222"/>
        <v/>
      </c>
      <c r="U1052" t="str">
        <f t="shared" si="223"/>
        <v/>
      </c>
      <c r="V1052" t="str">
        <f t="shared" si="214"/>
        <v/>
      </c>
      <c r="X1052">
        <f t="shared" ca="1" si="224"/>
        <v>5.2658537402001571</v>
      </c>
    </row>
    <row r="1053" spans="1:24" x14ac:dyDescent="0.25">
      <c r="A1053" s="2">
        <v>43316.141869826388</v>
      </c>
      <c r="B1053">
        <v>418.96</v>
      </c>
      <c r="C1053">
        <v>2</v>
      </c>
      <c r="H1053">
        <f>VLOOKUP(A1053,[1]Sheet1!$A$2:$F$10009,5,FALSE)</f>
        <v>418.95</v>
      </c>
      <c r="I1053">
        <f>VLOOKUP(A1053,[1]Sheet1!$A$2:$F$10009,6,FALSE)</f>
        <v>418.96</v>
      </c>
      <c r="J1053" s="5">
        <f t="shared" ca="1" si="225"/>
        <v>-1.5499742267576033E-3</v>
      </c>
      <c r="K1053" s="5">
        <f t="shared" ca="1" si="226"/>
        <v>-0.64936170230009793</v>
      </c>
      <c r="L1053" s="6">
        <f t="shared" si="227"/>
        <v>1052</v>
      </c>
      <c r="M1053">
        <f t="shared" si="215"/>
        <v>418.98066355583552</v>
      </c>
      <c r="N1053">
        <f t="shared" si="216"/>
        <v>3.8613590970130694E-3</v>
      </c>
      <c r="O1053">
        <f t="shared" si="217"/>
        <v>-5.3513686027089022</v>
      </c>
      <c r="P1053" t="str">
        <f t="shared" si="218"/>
        <v/>
      </c>
      <c r="Q1053">
        <f t="shared" si="219"/>
        <v>0</v>
      </c>
      <c r="R1053">
        <f t="shared" si="220"/>
        <v>-0.55176802352010501</v>
      </c>
      <c r="S1053">
        <f t="shared" si="221"/>
        <v>-0.42085875703531772</v>
      </c>
      <c r="T1053" t="str">
        <f t="shared" si="222"/>
        <v/>
      </c>
      <c r="U1053" t="str">
        <f t="shared" si="223"/>
        <v/>
      </c>
      <c r="V1053" t="str">
        <f t="shared" si="214"/>
        <v/>
      </c>
      <c r="X1053">
        <f t="shared" ca="1" si="224"/>
        <v>5.2658537402001571</v>
      </c>
    </row>
    <row r="1054" spans="1:24" x14ac:dyDescent="0.25">
      <c r="A1054" s="2">
        <v>43316.141869826388</v>
      </c>
      <c r="B1054">
        <v>418.95999999999992</v>
      </c>
      <c r="C1054">
        <v>1</v>
      </c>
      <c r="H1054">
        <f>VLOOKUP(A1054,[1]Sheet1!$A$2:$F$10009,5,FALSE)</f>
        <v>418.95</v>
      </c>
      <c r="I1054">
        <f>VLOOKUP(A1054,[1]Sheet1!$A$2:$F$10009,6,FALSE)</f>
        <v>418.96</v>
      </c>
      <c r="J1054" s="5">
        <f t="shared" ca="1" si="225"/>
        <v>-1.5514977920992417E-3</v>
      </c>
      <c r="K1054" s="5">
        <f t="shared" ca="1" si="226"/>
        <v>-0.64999999999997726</v>
      </c>
      <c r="L1054" s="6">
        <f t="shared" si="227"/>
        <v>1053</v>
      </c>
      <c r="M1054">
        <f t="shared" si="215"/>
        <v>418.9777409864036</v>
      </c>
      <c r="N1054">
        <f t="shared" si="216"/>
        <v>5.1006211399754874E-3</v>
      </c>
      <c r="O1054">
        <f t="shared" si="217"/>
        <v>-3.4782011674299027</v>
      </c>
      <c r="P1054" t="str">
        <f t="shared" si="218"/>
        <v/>
      </c>
      <c r="Q1054">
        <f t="shared" si="219"/>
        <v>0</v>
      </c>
      <c r="R1054">
        <f t="shared" si="220"/>
        <v>-0.50906482773007067</v>
      </c>
      <c r="S1054">
        <f t="shared" si="221"/>
        <v>-0.80587162336324802</v>
      </c>
      <c r="T1054" t="str">
        <f t="shared" si="222"/>
        <v/>
      </c>
      <c r="U1054" t="str">
        <f t="shared" si="223"/>
        <v/>
      </c>
      <c r="V1054" t="str">
        <f t="shared" si="214"/>
        <v/>
      </c>
      <c r="X1054">
        <f t="shared" ca="1" si="224"/>
        <v>5.2658537402001571</v>
      </c>
    </row>
    <row r="1055" spans="1:24" x14ac:dyDescent="0.25">
      <c r="A1055" s="2">
        <v>43316.141869826388</v>
      </c>
      <c r="B1055">
        <v>418.95999999999992</v>
      </c>
      <c r="C1055">
        <v>1</v>
      </c>
      <c r="H1055">
        <f>VLOOKUP(A1055,[1]Sheet1!$A$2:$F$10009,5,FALSE)</f>
        <v>418.95</v>
      </c>
      <c r="I1055">
        <f>VLOOKUP(A1055,[1]Sheet1!$A$2:$F$10009,6,FALSE)</f>
        <v>418.96</v>
      </c>
      <c r="J1055" s="5">
        <f t="shared" ca="1" si="225"/>
        <v>-1.5514977920992417E-3</v>
      </c>
      <c r="K1055" s="5">
        <f t="shared" ca="1" si="226"/>
        <v>-0.64999999999997726</v>
      </c>
      <c r="L1055" s="6">
        <f t="shared" si="227"/>
        <v>1054</v>
      </c>
      <c r="M1055">
        <f t="shared" si="215"/>
        <v>418.97508882742278</v>
      </c>
      <c r="N1055">
        <f t="shared" si="216"/>
        <v>5.8551974561744085E-3</v>
      </c>
      <c r="O1055">
        <f t="shared" si="217"/>
        <v>-2.5769971953629578</v>
      </c>
      <c r="P1055" t="str">
        <f t="shared" si="218"/>
        <v/>
      </c>
      <c r="Q1055">
        <f t="shared" si="219"/>
        <v>0</v>
      </c>
      <c r="R1055">
        <f t="shared" si="220"/>
        <v>-0.47291987284498122</v>
      </c>
      <c r="S1055">
        <f t="shared" si="221"/>
        <v>-0.76028939672798068</v>
      </c>
      <c r="T1055" t="str">
        <f t="shared" si="222"/>
        <v/>
      </c>
      <c r="U1055" t="str">
        <f t="shared" si="223"/>
        <v/>
      </c>
      <c r="V1055" t="str">
        <f t="shared" si="214"/>
        <v/>
      </c>
      <c r="X1055">
        <f t="shared" ca="1" si="224"/>
        <v>5.2658537402001571</v>
      </c>
    </row>
    <row r="1056" spans="1:24" x14ac:dyDescent="0.25">
      <c r="A1056" s="2">
        <v>43316.141869826388</v>
      </c>
      <c r="B1056">
        <v>418.95999999999992</v>
      </c>
      <c r="C1056">
        <v>1</v>
      </c>
      <c r="H1056">
        <f>VLOOKUP(A1056,[1]Sheet1!$A$2:$F$10009,5,FALSE)</f>
        <v>418.95</v>
      </c>
      <c r="I1056">
        <f>VLOOKUP(A1056,[1]Sheet1!$A$2:$F$10009,6,FALSE)</f>
        <v>418.96</v>
      </c>
      <c r="J1056" s="5">
        <f t="shared" ca="1" si="225"/>
        <v>-1.5514977920992417E-3</v>
      </c>
      <c r="K1056" s="5">
        <f t="shared" ca="1" si="226"/>
        <v>-0.64999999999997726</v>
      </c>
      <c r="L1056" s="6">
        <f t="shared" si="227"/>
        <v>1055</v>
      </c>
      <c r="M1056">
        <f t="shared" si="215"/>
        <v>418.97266118289537</v>
      </c>
      <c r="N1056">
        <f t="shared" si="216"/>
        <v>6.3449608835726909E-3</v>
      </c>
      <c r="O1056">
        <f t="shared" si="217"/>
        <v>-1.9954705990737613</v>
      </c>
      <c r="P1056" t="str">
        <f t="shared" si="218"/>
        <v/>
      </c>
      <c r="Q1056">
        <f t="shared" si="219"/>
        <v>0</v>
      </c>
      <c r="R1056">
        <f t="shared" si="220"/>
        <v>-0.44055988814866326</v>
      </c>
      <c r="S1056">
        <f t="shared" si="221"/>
        <v>-0.78323937818697253</v>
      </c>
      <c r="T1056" t="str">
        <f t="shared" si="222"/>
        <v/>
      </c>
      <c r="U1056" t="str">
        <f t="shared" si="223"/>
        <v/>
      </c>
      <c r="V1056" t="str">
        <f t="shared" si="214"/>
        <v/>
      </c>
      <c r="X1056">
        <f t="shared" ca="1" si="224"/>
        <v>5.2658537402001571</v>
      </c>
    </row>
    <row r="1057" spans="1:24" x14ac:dyDescent="0.25">
      <c r="A1057" s="2">
        <v>43316.141869826388</v>
      </c>
      <c r="B1057">
        <v>418.95999999999992</v>
      </c>
      <c r="C1057">
        <v>2</v>
      </c>
      <c r="H1057">
        <f>VLOOKUP(A1057,[1]Sheet1!$A$2:$F$10009,5,FALSE)</f>
        <v>418.95</v>
      </c>
      <c r="I1057">
        <f>VLOOKUP(A1057,[1]Sheet1!$A$2:$F$10009,6,FALSE)</f>
        <v>418.96</v>
      </c>
      <c r="J1057" s="5">
        <f t="shared" ca="1" si="225"/>
        <v>-1.5514977920992417E-3</v>
      </c>
      <c r="K1057" s="5">
        <f t="shared" ca="1" si="226"/>
        <v>-0.64999999999997726</v>
      </c>
      <c r="L1057" s="6">
        <f t="shared" si="227"/>
        <v>1056</v>
      </c>
      <c r="M1057">
        <f t="shared" si="215"/>
        <v>418.97012142927156</v>
      </c>
      <c r="N1057">
        <f t="shared" si="216"/>
        <v>6.5447189480444977E-3</v>
      </c>
      <c r="O1057">
        <f t="shared" si="217"/>
        <v>-1.5465032726361982</v>
      </c>
      <c r="P1057" t="str">
        <f t="shared" si="218"/>
        <v/>
      </c>
      <c r="Q1057">
        <f t="shared" si="219"/>
        <v>0</v>
      </c>
      <c r="R1057">
        <f t="shared" si="220"/>
        <v>-0.42836623695322995</v>
      </c>
      <c r="S1057">
        <f t="shared" si="221"/>
        <v>-0.30073123629877235</v>
      </c>
      <c r="T1057" t="str">
        <f t="shared" si="222"/>
        <v/>
      </c>
      <c r="U1057" t="str">
        <f t="shared" si="223"/>
        <v/>
      </c>
      <c r="V1057" t="str">
        <f t="shared" si="214"/>
        <v/>
      </c>
      <c r="X1057">
        <f t="shared" ca="1" si="224"/>
        <v>5.2658537402001571</v>
      </c>
    </row>
    <row r="1058" spans="1:24" x14ac:dyDescent="0.25">
      <c r="A1058" s="2">
        <v>43316.141869826388</v>
      </c>
      <c r="B1058">
        <v>418.95999999999992</v>
      </c>
      <c r="C1058">
        <v>1</v>
      </c>
      <c r="H1058">
        <f>VLOOKUP(A1058,[1]Sheet1!$A$2:$F$10009,5,FALSE)</f>
        <v>418.95</v>
      </c>
      <c r="I1058">
        <f>VLOOKUP(A1058,[1]Sheet1!$A$2:$F$10009,6,FALSE)</f>
        <v>418.96</v>
      </c>
      <c r="J1058" s="5">
        <f t="shared" ca="1" si="225"/>
        <v>-1.5514977920992417E-3</v>
      </c>
      <c r="K1058" s="5">
        <f t="shared" ca="1" si="226"/>
        <v>-0.64999999999997726</v>
      </c>
      <c r="L1058" s="6">
        <f t="shared" si="227"/>
        <v>1057</v>
      </c>
      <c r="M1058">
        <f t="shared" si="215"/>
        <v>418.96773025647985</v>
      </c>
      <c r="N1058">
        <f t="shared" si="216"/>
        <v>6.5962923012951088E-3</v>
      </c>
      <c r="O1058">
        <f t="shared" si="217"/>
        <v>-1.1719093282772408</v>
      </c>
      <c r="P1058" t="str">
        <f t="shared" si="218"/>
        <v/>
      </c>
      <c r="Q1058">
        <f t="shared" si="219"/>
        <v>0</v>
      </c>
      <c r="R1058">
        <f t="shared" si="220"/>
        <v>-0.42836623695322995</v>
      </c>
      <c r="S1058">
        <f t="shared" si="221"/>
        <v>-0.75182809074693102</v>
      </c>
      <c r="T1058" t="str">
        <f t="shared" si="222"/>
        <v/>
      </c>
      <c r="U1058" t="str">
        <f t="shared" si="223"/>
        <v/>
      </c>
      <c r="V1058" t="str">
        <f t="shared" si="214"/>
        <v/>
      </c>
      <c r="X1058">
        <f t="shared" ca="1" si="224"/>
        <v>5.2658537402001571</v>
      </c>
    </row>
    <row r="1059" spans="1:24" x14ac:dyDescent="0.25">
      <c r="A1059" s="2">
        <v>43316.141869826388</v>
      </c>
      <c r="B1059">
        <v>418.96</v>
      </c>
      <c r="C1059">
        <v>2</v>
      </c>
      <c r="H1059">
        <f>VLOOKUP(A1059,[1]Sheet1!$A$2:$F$10009,5,FALSE)</f>
        <v>418.95</v>
      </c>
      <c r="I1059">
        <f>VLOOKUP(A1059,[1]Sheet1!$A$2:$F$10009,6,FALSE)</f>
        <v>418.96</v>
      </c>
      <c r="J1059" s="5">
        <f t="shared" ca="1" si="225"/>
        <v>-1.5514977920992417E-3</v>
      </c>
      <c r="K1059" s="5">
        <f t="shared" ca="1" si="226"/>
        <v>-0.64999999999997726</v>
      </c>
      <c r="L1059" s="6">
        <f t="shared" si="227"/>
        <v>1058</v>
      </c>
      <c r="M1059">
        <f t="shared" si="215"/>
        <v>418.96549034419246</v>
      </c>
      <c r="N1059">
        <f t="shared" si="216"/>
        <v>6.5402819826034008E-3</v>
      </c>
      <c r="O1059">
        <f t="shared" si="217"/>
        <v>-0.83946597518036481</v>
      </c>
      <c r="P1059" t="str">
        <f t="shared" si="218"/>
        <v/>
      </c>
      <c r="Q1059">
        <f t="shared" si="219"/>
        <v>0</v>
      </c>
      <c r="R1059">
        <f t="shared" si="220"/>
        <v>-0.42836623695322995</v>
      </c>
      <c r="S1059">
        <f t="shared" si="221"/>
        <v>-0.30073123629877235</v>
      </c>
      <c r="T1059" t="str">
        <f t="shared" si="222"/>
        <v/>
      </c>
      <c r="U1059" t="str">
        <f t="shared" si="223"/>
        <v/>
      </c>
      <c r="V1059" t="str">
        <f t="shared" si="214"/>
        <v/>
      </c>
      <c r="X1059">
        <f t="shared" ca="1" si="224"/>
        <v>5.2658537402001571</v>
      </c>
    </row>
    <row r="1060" spans="1:24" x14ac:dyDescent="0.25">
      <c r="A1060" s="2">
        <v>43316.141869826388</v>
      </c>
      <c r="B1060">
        <v>418.95999999999992</v>
      </c>
      <c r="C1060">
        <v>1</v>
      </c>
      <c r="H1060">
        <f>VLOOKUP(A1060,[1]Sheet1!$A$2:$F$10009,5,FALSE)</f>
        <v>418.95</v>
      </c>
      <c r="I1060">
        <f>VLOOKUP(A1060,[1]Sheet1!$A$2:$F$10009,6,FALSE)</f>
        <v>418.96</v>
      </c>
      <c r="J1060" s="5">
        <f t="shared" ca="1" si="225"/>
        <v>-1.5514977920992417E-3</v>
      </c>
      <c r="K1060" s="5">
        <f t="shared" ca="1" si="226"/>
        <v>-0.64999999999997726</v>
      </c>
      <c r="L1060" s="6">
        <f t="shared" si="227"/>
        <v>1059</v>
      </c>
      <c r="M1060">
        <f t="shared" si="215"/>
        <v>418.96340169240915</v>
      </c>
      <c r="N1060">
        <f t="shared" si="216"/>
        <v>6.4066384330593827E-3</v>
      </c>
      <c r="O1060">
        <f t="shared" si="217"/>
        <v>-0.53096369410730604</v>
      </c>
      <c r="P1060" t="str">
        <f t="shared" si="218"/>
        <v/>
      </c>
      <c r="Q1060">
        <f t="shared" si="219"/>
        <v>0</v>
      </c>
      <c r="R1060">
        <f t="shared" si="220"/>
        <v>-0.42836623695322995</v>
      </c>
      <c r="S1060">
        <f t="shared" si="221"/>
        <v>-0.76965952217212852</v>
      </c>
      <c r="T1060" t="str">
        <f t="shared" si="222"/>
        <v/>
      </c>
      <c r="U1060" t="str">
        <f t="shared" si="223"/>
        <v/>
      </c>
      <c r="V1060" t="str">
        <f t="shared" si="214"/>
        <v/>
      </c>
      <c r="X1060">
        <f t="shared" ca="1" si="224"/>
        <v>5.2658537402001571</v>
      </c>
    </row>
    <row r="1061" spans="1:24" x14ac:dyDescent="0.25">
      <c r="A1061" s="2">
        <v>43316.141869826388</v>
      </c>
      <c r="B1061">
        <v>418.95999999999992</v>
      </c>
      <c r="C1061">
        <v>1</v>
      </c>
      <c r="H1061">
        <f>VLOOKUP(A1061,[1]Sheet1!$A$2:$F$10009,5,FALSE)</f>
        <v>418.95</v>
      </c>
      <c r="I1061">
        <f>VLOOKUP(A1061,[1]Sheet1!$A$2:$F$10009,6,FALSE)</f>
        <v>418.96</v>
      </c>
      <c r="J1061" s="5">
        <f t="shared" ca="1" si="225"/>
        <v>-1.5514977920992417E-3</v>
      </c>
      <c r="K1061" s="5">
        <f t="shared" ca="1" si="226"/>
        <v>-0.64999999999997726</v>
      </c>
      <c r="L1061" s="6">
        <f t="shared" si="227"/>
        <v>1060</v>
      </c>
      <c r="M1061">
        <f t="shared" si="215"/>
        <v>418.96146430113004</v>
      </c>
      <c r="N1061">
        <f t="shared" si="216"/>
        <v>6.220405087054519E-3</v>
      </c>
      <c r="O1061">
        <f t="shared" si="217"/>
        <v>-0.23540285714841985</v>
      </c>
      <c r="P1061" t="str">
        <f t="shared" si="218"/>
        <v/>
      </c>
      <c r="Q1061">
        <f t="shared" si="219"/>
        <v>0</v>
      </c>
      <c r="R1061">
        <f t="shared" si="220"/>
        <v>-0.42836623695322995</v>
      </c>
      <c r="S1061">
        <f t="shared" si="221"/>
        <v>-0.75182809074693102</v>
      </c>
      <c r="T1061" t="str">
        <f t="shared" si="222"/>
        <v/>
      </c>
      <c r="U1061" t="str">
        <f t="shared" si="223"/>
        <v/>
      </c>
      <c r="V1061" t="str">
        <f t="shared" si="214"/>
        <v/>
      </c>
      <c r="X1061">
        <f t="shared" ca="1" si="224"/>
        <v>5.2658537402001571</v>
      </c>
    </row>
    <row r="1062" spans="1:24" x14ac:dyDescent="0.25">
      <c r="A1062" s="2">
        <v>43316.141869826388</v>
      </c>
      <c r="B1062">
        <v>418.95999999999992</v>
      </c>
      <c r="C1062">
        <v>1</v>
      </c>
      <c r="H1062">
        <f>VLOOKUP(A1062,[1]Sheet1!$A$2:$F$10009,5,FALSE)</f>
        <v>418.95</v>
      </c>
      <c r="I1062">
        <f>VLOOKUP(A1062,[1]Sheet1!$A$2:$F$10009,6,FALSE)</f>
        <v>418.96</v>
      </c>
      <c r="J1062" s="5">
        <f t="shared" ca="1" si="225"/>
        <v>-1.5514977920992417E-3</v>
      </c>
      <c r="K1062" s="5">
        <f t="shared" ca="1" si="226"/>
        <v>-0.64999999999997726</v>
      </c>
      <c r="L1062" s="6">
        <f t="shared" si="227"/>
        <v>1061</v>
      </c>
      <c r="M1062">
        <f t="shared" si="215"/>
        <v>418.95968424862565</v>
      </c>
      <c r="N1062">
        <f t="shared" si="216"/>
        <v>6.0088919081303666E-3</v>
      </c>
      <c r="O1062">
        <f t="shared" si="217"/>
        <v>5.2547354670551251E-2</v>
      </c>
      <c r="P1062" t="str">
        <f t="shared" si="218"/>
        <v/>
      </c>
      <c r="Q1062">
        <f t="shared" si="219"/>
        <v>0</v>
      </c>
      <c r="R1062">
        <f t="shared" si="220"/>
        <v>-0.40818519859219626</v>
      </c>
      <c r="S1062">
        <f t="shared" si="221"/>
        <v>-0.75182809074693102</v>
      </c>
      <c r="T1062" t="str">
        <f t="shared" si="222"/>
        <v/>
      </c>
      <c r="U1062" t="str">
        <f t="shared" si="223"/>
        <v/>
      </c>
      <c r="V1062" t="str">
        <f t="shared" ref="V1062:V1125" si="228">IF(T1062=1,IF(ISNUMBER(T1061),"",K1062),"")</f>
        <v/>
      </c>
      <c r="X1062">
        <f t="shared" ca="1" si="224"/>
        <v>5.2658537402001571</v>
      </c>
    </row>
    <row r="1063" spans="1:24" x14ac:dyDescent="0.25">
      <c r="A1063" s="2">
        <v>43316.141973229169</v>
      </c>
      <c r="B1063">
        <v>418.95530931128002</v>
      </c>
      <c r="C1063">
        <v>3</v>
      </c>
      <c r="H1063">
        <f>VLOOKUP(A1063,[1]Sheet1!$A$2:$F$10009,5,FALSE)</f>
        <v>418.59021739999997</v>
      </c>
      <c r="I1063">
        <f>VLOOKUP(A1063,[1]Sheet1!$A$2:$F$10009,6,FALSE)</f>
        <v>418.51929999999999</v>
      </c>
      <c r="J1063" s="5">
        <f t="shared" ca="1" si="225"/>
        <v>-6.9332102838569689E-4</v>
      </c>
      <c r="K1063" s="5">
        <f t="shared" ca="1" si="226"/>
        <v>-0.29021739999996043</v>
      </c>
      <c r="L1063" s="6">
        <f t="shared" si="227"/>
        <v>1062</v>
      </c>
      <c r="M1063">
        <f t="shared" ref="M1063:M1126" si="229">FORECAST(L1063,B1028:B1062,L1028:L1062)</f>
        <v>418.95804987118782</v>
      </c>
      <c r="N1063">
        <f t="shared" ref="N1063:N1126" si="230">STEYX(B1028:B1062,L1028:L1062)</f>
        <v>5.7840488486146924E-3</v>
      </c>
      <c r="O1063">
        <f t="shared" ref="O1063:O1126" si="231">(B1063-M1063)/N1063</f>
        <v>-0.4738134098682284</v>
      </c>
      <c r="P1063" t="str">
        <f t="shared" ref="P1063:P1126" si="232">IF(O1063&gt;1.5,1,"")</f>
        <v/>
      </c>
      <c r="Q1063">
        <f t="shared" ref="Q1063:Q1126" si="233">A1063-A1062</f>
        <v>1.0340278095100075E-4</v>
      </c>
      <c r="R1063">
        <f t="shared" ref="R1063:R1126" si="234">(Q1063-AVERAGE(Q1028:Q1062))/_xlfn.STDEV.S(Q1028:Q1062)</f>
        <v>0.55945043634334624</v>
      </c>
      <c r="S1063">
        <f t="shared" ref="S1063:S1126" si="235">(C1063-AVERAGE(C1027:C1062))/_xlfn.STDEV.S(C1027:C1062)</f>
        <v>0.20232565955562809</v>
      </c>
      <c r="T1063" t="str">
        <f t="shared" ref="T1063:T1126" si="236">IF(R1063&lt;-0.5,IF(O1063&gt;1.25,1,""),"")</f>
        <v/>
      </c>
      <c r="U1063" t="str">
        <f t="shared" ref="U1063:U1126" si="237">IF(ISNUMBER(T1063),K1063,"")</f>
        <v/>
      </c>
      <c r="V1063" t="str">
        <f t="shared" si="228"/>
        <v/>
      </c>
      <c r="X1063">
        <f t="shared" ca="1" si="224"/>
        <v>5.2658537402001571</v>
      </c>
    </row>
    <row r="1064" spans="1:24" x14ac:dyDescent="0.25">
      <c r="A1064" s="2">
        <v>43316.142137025461</v>
      </c>
      <c r="B1064">
        <v>418.60261649056002</v>
      </c>
      <c r="C1064">
        <v>10</v>
      </c>
      <c r="H1064">
        <f>VLOOKUP(A1064,[1]Sheet1!$A$2:$F$10009,5,FALSE)</f>
        <v>418.5</v>
      </c>
      <c r="I1064">
        <f>VLOOKUP(A1064,[1]Sheet1!$A$2:$F$10009,6,FALSE)</f>
        <v>418.51929999999999</v>
      </c>
      <c r="J1064" s="5">
        <f t="shared" ca="1" si="225"/>
        <v>-4.778972520907733E-4</v>
      </c>
      <c r="K1064" s="5">
        <f t="shared" ca="1" si="226"/>
        <v>-0.19999999999998863</v>
      </c>
      <c r="L1064" s="6">
        <f t="shared" si="227"/>
        <v>1063</v>
      </c>
      <c r="M1064">
        <f t="shared" si="229"/>
        <v>418.95603067554333</v>
      </c>
      <c r="N1064">
        <f t="shared" si="230"/>
        <v>5.5663713347829154E-3</v>
      </c>
      <c r="O1064">
        <f t="shared" si="231"/>
        <v>-63.49094656601644</v>
      </c>
      <c r="P1064" t="str">
        <f t="shared" si="232"/>
        <v/>
      </c>
      <c r="Q1064">
        <f t="shared" si="233"/>
        <v>1.6379629232687876E-4</v>
      </c>
      <c r="R1064">
        <f t="shared" si="234"/>
        <v>1.0838021197642114</v>
      </c>
      <c r="S1064">
        <f t="shared" si="235"/>
        <v>3.4210678514302435</v>
      </c>
      <c r="T1064" t="str">
        <f t="shared" si="236"/>
        <v/>
      </c>
      <c r="U1064" t="str">
        <f t="shared" si="237"/>
        <v/>
      </c>
      <c r="V1064" t="str">
        <f t="shared" si="228"/>
        <v/>
      </c>
      <c r="X1064">
        <f t="shared" ref="X1064:X1127" ca="1" si="238">IF(ISNUMBER(V1064),V1064+X1063,X1063)</f>
        <v>5.2658537402001571</v>
      </c>
    </row>
    <row r="1065" spans="1:24" x14ac:dyDescent="0.25">
      <c r="A1065" s="2">
        <v>43316.142137025461</v>
      </c>
      <c r="B1065">
        <v>418.5</v>
      </c>
      <c r="C1065">
        <v>1</v>
      </c>
      <c r="H1065">
        <f>VLOOKUP(A1065,[1]Sheet1!$A$2:$F$10009,5,FALSE)</f>
        <v>418.5</v>
      </c>
      <c r="I1065">
        <f>VLOOKUP(A1065,[1]Sheet1!$A$2:$F$10009,6,FALSE)</f>
        <v>418.51929999999999</v>
      </c>
      <c r="J1065" s="5">
        <f t="shared" ca="1" si="225"/>
        <v>-4.778972520907733E-4</v>
      </c>
      <c r="K1065" s="5">
        <f t="shared" ca="1" si="226"/>
        <v>-0.19999999999998863</v>
      </c>
      <c r="L1065" s="6">
        <f t="shared" si="227"/>
        <v>1064</v>
      </c>
      <c r="M1065">
        <f t="shared" si="229"/>
        <v>418.91387863999489</v>
      </c>
      <c r="N1065">
        <f t="shared" si="230"/>
        <v>5.8207343891408199E-2</v>
      </c>
      <c r="O1065">
        <f t="shared" si="231"/>
        <v>-7.1104196193357412</v>
      </c>
      <c r="P1065" t="str">
        <f t="shared" si="232"/>
        <v/>
      </c>
      <c r="Q1065">
        <f t="shared" si="233"/>
        <v>0</v>
      </c>
      <c r="R1065">
        <f t="shared" si="234"/>
        <v>-0.44983463816609864</v>
      </c>
      <c r="S1065">
        <f t="shared" si="235"/>
        <v>-0.67089707158284428</v>
      </c>
      <c r="T1065" t="str">
        <f t="shared" si="236"/>
        <v/>
      </c>
      <c r="U1065" t="str">
        <f t="shared" si="237"/>
        <v/>
      </c>
      <c r="V1065" t="str">
        <f t="shared" si="228"/>
        <v/>
      </c>
      <c r="X1065">
        <f t="shared" ca="1" si="238"/>
        <v>5.2658537402001571</v>
      </c>
    </row>
    <row r="1066" spans="1:24" x14ac:dyDescent="0.25">
      <c r="A1066" s="2">
        <v>43316.142137025461</v>
      </c>
      <c r="B1066">
        <v>418.5</v>
      </c>
      <c r="C1066">
        <v>1</v>
      </c>
      <c r="H1066">
        <f>VLOOKUP(A1066,[1]Sheet1!$A$2:$F$10009,5,FALSE)</f>
        <v>418.5</v>
      </c>
      <c r="I1066">
        <f>VLOOKUP(A1066,[1]Sheet1!$A$2:$F$10009,6,FALSE)</f>
        <v>418.51929999999999</v>
      </c>
      <c r="J1066" s="5">
        <f t="shared" ca="1" si="225"/>
        <v>-4.778972520907733E-4</v>
      </c>
      <c r="K1066" s="5">
        <f t="shared" ca="1" si="226"/>
        <v>-0.19999999999998863</v>
      </c>
      <c r="L1066" s="6">
        <f t="shared" si="227"/>
        <v>1065</v>
      </c>
      <c r="M1066">
        <f t="shared" si="229"/>
        <v>418.86195219969056</v>
      </c>
      <c r="N1066">
        <f t="shared" si="230"/>
        <v>8.914540030045795E-2</v>
      </c>
      <c r="O1066">
        <f t="shared" si="231"/>
        <v>-4.0602453796901496</v>
      </c>
      <c r="P1066" t="str">
        <f t="shared" si="232"/>
        <v/>
      </c>
      <c r="Q1066">
        <f t="shared" si="233"/>
        <v>0</v>
      </c>
      <c r="R1066">
        <f t="shared" si="234"/>
        <v>-0.44533656198005911</v>
      </c>
      <c r="S1066">
        <f t="shared" si="235"/>
        <v>-0.65622253327410474</v>
      </c>
      <c r="T1066" t="str">
        <f t="shared" si="236"/>
        <v/>
      </c>
      <c r="U1066" t="str">
        <f t="shared" si="237"/>
        <v/>
      </c>
      <c r="V1066" t="str">
        <f t="shared" si="228"/>
        <v/>
      </c>
      <c r="X1066">
        <f t="shared" ca="1" si="238"/>
        <v>5.2658537402001571</v>
      </c>
    </row>
    <row r="1067" spans="1:24" x14ac:dyDescent="0.25">
      <c r="A1067" s="2">
        <v>43316.142137025461</v>
      </c>
      <c r="B1067">
        <v>418.5</v>
      </c>
      <c r="C1067">
        <v>1</v>
      </c>
      <c r="H1067">
        <f>VLOOKUP(A1067,[1]Sheet1!$A$2:$F$10009,5,FALSE)</f>
        <v>418.5</v>
      </c>
      <c r="I1067">
        <f>VLOOKUP(A1067,[1]Sheet1!$A$2:$F$10009,6,FALSE)</f>
        <v>418.51929999999999</v>
      </c>
      <c r="J1067" s="5">
        <f t="shared" ca="1" si="225"/>
        <v>-4.778972520907733E-4</v>
      </c>
      <c r="K1067" s="5">
        <f t="shared" ca="1" si="226"/>
        <v>-0.19999999999998863</v>
      </c>
      <c r="L1067" s="6">
        <f t="shared" si="227"/>
        <v>1066</v>
      </c>
      <c r="M1067">
        <f t="shared" si="229"/>
        <v>418.8124963476215</v>
      </c>
      <c r="N1067">
        <f t="shared" si="230"/>
        <v>0.1064894581005264</v>
      </c>
      <c r="O1067">
        <f t="shared" si="231"/>
        <v>-2.9345284800539297</v>
      </c>
      <c r="P1067" t="str">
        <f t="shared" si="232"/>
        <v/>
      </c>
      <c r="Q1067">
        <f t="shared" si="233"/>
        <v>0</v>
      </c>
      <c r="R1067">
        <f t="shared" si="234"/>
        <v>-0.44533656198005911</v>
      </c>
      <c r="S1067">
        <f t="shared" si="235"/>
        <v>-0.64180118428181165</v>
      </c>
      <c r="T1067" t="str">
        <f t="shared" si="236"/>
        <v/>
      </c>
      <c r="U1067" t="str">
        <f t="shared" si="237"/>
        <v/>
      </c>
      <c r="V1067" t="str">
        <f t="shared" si="228"/>
        <v/>
      </c>
      <c r="X1067">
        <f t="shared" ca="1" si="238"/>
        <v>5.2658537402001571</v>
      </c>
    </row>
    <row r="1068" spans="1:24" x14ac:dyDescent="0.25">
      <c r="A1068" s="2">
        <v>43316.142137025461</v>
      </c>
      <c r="B1068">
        <v>418.5</v>
      </c>
      <c r="C1068">
        <v>1</v>
      </c>
      <c r="H1068">
        <f>VLOOKUP(A1068,[1]Sheet1!$A$2:$F$10009,5,FALSE)</f>
        <v>418.5</v>
      </c>
      <c r="I1068">
        <f>VLOOKUP(A1068,[1]Sheet1!$A$2:$F$10009,6,FALSE)</f>
        <v>418.51929999999999</v>
      </c>
      <c r="J1068" s="5">
        <f t="shared" ca="1" si="225"/>
        <v>-4.778972520907733E-4</v>
      </c>
      <c r="K1068" s="5">
        <f t="shared" ca="1" si="226"/>
        <v>-0.19999999999998863</v>
      </c>
      <c r="L1068" s="6">
        <f t="shared" si="227"/>
        <v>1067</v>
      </c>
      <c r="M1068">
        <f t="shared" si="229"/>
        <v>418.76551108378783</v>
      </c>
      <c r="N1068">
        <f t="shared" si="230"/>
        <v>0.11723007429445269</v>
      </c>
      <c r="O1068">
        <f t="shared" si="231"/>
        <v>-2.2648717522854307</v>
      </c>
      <c r="P1068" t="str">
        <f t="shared" si="232"/>
        <v/>
      </c>
      <c r="Q1068">
        <f t="shared" si="233"/>
        <v>0</v>
      </c>
      <c r="R1068">
        <f t="shared" si="234"/>
        <v>-0.44533656198005911</v>
      </c>
      <c r="S1068">
        <f t="shared" si="235"/>
        <v>-0.64180118428181165</v>
      </c>
      <c r="T1068" t="str">
        <f t="shared" si="236"/>
        <v/>
      </c>
      <c r="U1068" t="str">
        <f t="shared" si="237"/>
        <v/>
      </c>
      <c r="V1068" t="str">
        <f t="shared" si="228"/>
        <v/>
      </c>
      <c r="X1068">
        <f t="shared" ca="1" si="238"/>
        <v>5.2658537402001571</v>
      </c>
    </row>
    <row r="1069" spans="1:24" x14ac:dyDescent="0.25">
      <c r="A1069" s="2">
        <v>43316.142137025461</v>
      </c>
      <c r="B1069">
        <v>418.5</v>
      </c>
      <c r="C1069">
        <v>1</v>
      </c>
      <c r="H1069">
        <f>VLOOKUP(A1069,[1]Sheet1!$A$2:$F$10009,5,FALSE)</f>
        <v>418.5</v>
      </c>
      <c r="I1069">
        <f>VLOOKUP(A1069,[1]Sheet1!$A$2:$F$10009,6,FALSE)</f>
        <v>418.51929999999999</v>
      </c>
      <c r="J1069" s="5">
        <f t="shared" ca="1" si="225"/>
        <v>-4.778972520907733E-4</v>
      </c>
      <c r="K1069" s="5">
        <f t="shared" ca="1" si="226"/>
        <v>-0.19999999999998863</v>
      </c>
      <c r="L1069" s="6">
        <f t="shared" si="227"/>
        <v>1068</v>
      </c>
      <c r="M1069">
        <f t="shared" si="229"/>
        <v>418.72099640818948</v>
      </c>
      <c r="N1069">
        <f t="shared" si="230"/>
        <v>0.12376921947357912</v>
      </c>
      <c r="O1069">
        <f t="shared" si="231"/>
        <v>-1.7855522490117508</v>
      </c>
      <c r="P1069" t="str">
        <f t="shared" si="232"/>
        <v/>
      </c>
      <c r="Q1069">
        <f t="shared" si="233"/>
        <v>0</v>
      </c>
      <c r="R1069">
        <f t="shared" si="234"/>
        <v>-0.44533656198005911</v>
      </c>
      <c r="S1069">
        <f t="shared" si="235"/>
        <v>-0.64180118428181165</v>
      </c>
      <c r="T1069" t="str">
        <f t="shared" si="236"/>
        <v/>
      </c>
      <c r="U1069" t="str">
        <f t="shared" si="237"/>
        <v/>
      </c>
      <c r="V1069" t="str">
        <f t="shared" si="228"/>
        <v/>
      </c>
      <c r="X1069">
        <f t="shared" ca="1" si="238"/>
        <v>5.2658537402001571</v>
      </c>
    </row>
    <row r="1070" spans="1:24" x14ac:dyDescent="0.25">
      <c r="A1070" s="2">
        <v>43316.142137025461</v>
      </c>
      <c r="B1070">
        <v>418.5</v>
      </c>
      <c r="C1070">
        <v>1</v>
      </c>
      <c r="H1070">
        <f>VLOOKUP(A1070,[1]Sheet1!$A$2:$F$10009,5,FALSE)</f>
        <v>418.5</v>
      </c>
      <c r="I1070">
        <f>VLOOKUP(A1070,[1]Sheet1!$A$2:$F$10009,6,FALSE)</f>
        <v>418.51929999999999</v>
      </c>
      <c r="J1070" s="5">
        <f t="shared" ca="1" si="225"/>
        <v>-4.778972520907733E-4</v>
      </c>
      <c r="K1070" s="5">
        <f t="shared" ca="1" si="226"/>
        <v>-0.19999999999998863</v>
      </c>
      <c r="L1070" s="6">
        <f t="shared" si="227"/>
        <v>1069</v>
      </c>
      <c r="M1070">
        <f t="shared" si="229"/>
        <v>418.6789523208264</v>
      </c>
      <c r="N1070">
        <f t="shared" si="230"/>
        <v>0.12735315084186932</v>
      </c>
      <c r="O1070">
        <f t="shared" si="231"/>
        <v>-1.4051660256808023</v>
      </c>
      <c r="P1070" t="str">
        <f t="shared" si="232"/>
        <v/>
      </c>
      <c r="Q1070">
        <f t="shared" si="233"/>
        <v>0</v>
      </c>
      <c r="R1070">
        <f t="shared" si="234"/>
        <v>-0.44533656198005916</v>
      </c>
      <c r="S1070">
        <f t="shared" si="235"/>
        <v>-0.64180118428181165</v>
      </c>
      <c r="T1070" t="str">
        <f t="shared" si="236"/>
        <v/>
      </c>
      <c r="U1070" t="str">
        <f t="shared" si="237"/>
        <v/>
      </c>
      <c r="V1070" t="str">
        <f t="shared" si="228"/>
        <v/>
      </c>
      <c r="X1070">
        <f t="shared" ca="1" si="238"/>
        <v>5.2658537402001571</v>
      </c>
    </row>
    <row r="1071" spans="1:24" x14ac:dyDescent="0.25">
      <c r="A1071" s="2">
        <v>43316.142137025461</v>
      </c>
      <c r="B1071">
        <v>418.5</v>
      </c>
      <c r="C1071">
        <v>1</v>
      </c>
      <c r="H1071">
        <f>VLOOKUP(A1071,[1]Sheet1!$A$2:$F$10009,5,FALSE)</f>
        <v>418.5</v>
      </c>
      <c r="I1071">
        <f>VLOOKUP(A1071,[1]Sheet1!$A$2:$F$10009,6,FALSE)</f>
        <v>418.51929999999999</v>
      </c>
      <c r="J1071" s="5">
        <f t="shared" ca="1" si="225"/>
        <v>-4.778972520907733E-4</v>
      </c>
      <c r="K1071" s="5">
        <f t="shared" ca="1" si="226"/>
        <v>-0.19999999999998863</v>
      </c>
      <c r="L1071" s="6">
        <f t="shared" si="227"/>
        <v>1070</v>
      </c>
      <c r="M1071">
        <f t="shared" si="229"/>
        <v>418.63937882169859</v>
      </c>
      <c r="N1071">
        <f t="shared" si="230"/>
        <v>0.12876999032619621</v>
      </c>
      <c r="O1071">
        <f t="shared" si="231"/>
        <v>-1.0823858986516597</v>
      </c>
      <c r="P1071" t="str">
        <f t="shared" si="232"/>
        <v/>
      </c>
      <c r="Q1071">
        <f t="shared" si="233"/>
        <v>0</v>
      </c>
      <c r="R1071">
        <f t="shared" si="234"/>
        <v>-0.44533297289497925</v>
      </c>
      <c r="S1071">
        <f t="shared" si="235"/>
        <v>-0.64180118428181165</v>
      </c>
      <c r="T1071" t="str">
        <f t="shared" si="236"/>
        <v/>
      </c>
      <c r="U1071" t="str">
        <f t="shared" si="237"/>
        <v/>
      </c>
      <c r="V1071" t="str">
        <f t="shared" si="228"/>
        <v/>
      </c>
      <c r="X1071">
        <f t="shared" ca="1" si="238"/>
        <v>5.2658537402001571</v>
      </c>
    </row>
    <row r="1072" spans="1:24" x14ac:dyDescent="0.25">
      <c r="A1072" s="2">
        <v>43316.142137025461</v>
      </c>
      <c r="B1072">
        <v>418.38694037900001</v>
      </c>
      <c r="C1072">
        <v>4</v>
      </c>
      <c r="H1072">
        <f>VLOOKUP(A1072,[1]Sheet1!$A$2:$F$10009,5,FALSE)</f>
        <v>418.5</v>
      </c>
      <c r="I1072">
        <f>VLOOKUP(A1072,[1]Sheet1!$A$2:$F$10009,6,FALSE)</f>
        <v>418.51929999999999</v>
      </c>
      <c r="J1072" s="5">
        <f t="shared" ca="1" si="225"/>
        <v>-4.778972520907733E-4</v>
      </c>
      <c r="K1072" s="5">
        <f t="shared" ca="1" si="226"/>
        <v>-0.19999999999998863</v>
      </c>
      <c r="L1072" s="6">
        <f t="shared" si="227"/>
        <v>1071</v>
      </c>
      <c r="M1072">
        <f t="shared" si="229"/>
        <v>418.60227591080616</v>
      </c>
      <c r="N1072">
        <f t="shared" si="230"/>
        <v>0.12858480365752534</v>
      </c>
      <c r="O1072">
        <f t="shared" si="231"/>
        <v>-1.6746577020071127</v>
      </c>
      <c r="P1072" t="str">
        <f t="shared" si="232"/>
        <v/>
      </c>
      <c r="Q1072">
        <f t="shared" si="233"/>
        <v>0</v>
      </c>
      <c r="R1072">
        <f t="shared" si="234"/>
        <v>-0.44486451629775409</v>
      </c>
      <c r="S1072">
        <f t="shared" si="235"/>
        <v>0.56155570167664293</v>
      </c>
      <c r="T1072" t="str">
        <f t="shared" si="236"/>
        <v/>
      </c>
      <c r="U1072" t="str">
        <f t="shared" si="237"/>
        <v/>
      </c>
      <c r="V1072" t="str">
        <f t="shared" si="228"/>
        <v/>
      </c>
      <c r="X1072">
        <f t="shared" ca="1" si="238"/>
        <v>5.2658537402001571</v>
      </c>
    </row>
    <row r="1073" spans="1:24" x14ac:dyDescent="0.25">
      <c r="A1073" s="2">
        <v>43316.142137025461</v>
      </c>
      <c r="B1073">
        <v>418.25</v>
      </c>
      <c r="C1073">
        <v>1</v>
      </c>
      <c r="H1073">
        <f>VLOOKUP(A1073,[1]Sheet1!$A$2:$F$10009,5,FALSE)</f>
        <v>418.5</v>
      </c>
      <c r="I1073">
        <f>VLOOKUP(A1073,[1]Sheet1!$A$2:$F$10009,6,FALSE)</f>
        <v>418.51929999999999</v>
      </c>
      <c r="J1073" s="5">
        <f t="shared" ca="1" si="225"/>
        <v>-4.778972520907733E-4</v>
      </c>
      <c r="K1073" s="5">
        <f t="shared" ca="1" si="226"/>
        <v>-0.19999999999998863</v>
      </c>
      <c r="L1073" s="6">
        <f t="shared" si="227"/>
        <v>1072</v>
      </c>
      <c r="M1073">
        <f t="shared" si="229"/>
        <v>418.55472248860605</v>
      </c>
      <c r="N1073">
        <f t="shared" si="230"/>
        <v>0.13079746956786051</v>
      </c>
      <c r="O1073">
        <f t="shared" si="231"/>
        <v>-2.3297277050757446</v>
      </c>
      <c r="P1073" t="str">
        <f t="shared" si="232"/>
        <v/>
      </c>
      <c r="Q1073">
        <f t="shared" si="233"/>
        <v>0</v>
      </c>
      <c r="R1073">
        <f t="shared" si="234"/>
        <v>-0.44486451629775403</v>
      </c>
      <c r="S1073">
        <f t="shared" si="235"/>
        <v>-0.6473863198489932</v>
      </c>
      <c r="T1073" t="str">
        <f t="shared" si="236"/>
        <v/>
      </c>
      <c r="U1073" t="str">
        <f t="shared" si="237"/>
        <v/>
      </c>
      <c r="V1073" t="str">
        <f t="shared" si="228"/>
        <v/>
      </c>
      <c r="X1073">
        <f t="shared" ca="1" si="238"/>
        <v>5.2658537402001571</v>
      </c>
    </row>
    <row r="1074" spans="1:24" x14ac:dyDescent="0.25">
      <c r="A1074" s="2">
        <v>43316.142137025461</v>
      </c>
      <c r="B1074">
        <v>418.14030896064003</v>
      </c>
      <c r="C1074">
        <v>5</v>
      </c>
      <c r="H1074">
        <f>VLOOKUP(A1074,[1]Sheet1!$A$2:$F$10009,5,FALSE)</f>
        <v>418.5</v>
      </c>
      <c r="I1074">
        <f>VLOOKUP(A1074,[1]Sheet1!$A$2:$F$10009,6,FALSE)</f>
        <v>418.51929999999999</v>
      </c>
      <c r="J1074" s="5">
        <f t="shared" ca="1" si="225"/>
        <v>-4.778972520907733E-4</v>
      </c>
      <c r="K1074" s="5">
        <f t="shared" ca="1" si="226"/>
        <v>-0.19999999999998863</v>
      </c>
      <c r="L1074" s="6">
        <f t="shared" si="227"/>
        <v>1073</v>
      </c>
      <c r="M1074">
        <f t="shared" si="229"/>
        <v>418.49455937412193</v>
      </c>
      <c r="N1074">
        <f t="shared" si="230"/>
        <v>0.13703352702058447</v>
      </c>
      <c r="O1074">
        <f t="shared" si="231"/>
        <v>-2.5851367996146899</v>
      </c>
      <c r="P1074" t="str">
        <f t="shared" si="232"/>
        <v/>
      </c>
      <c r="Q1074">
        <f t="shared" si="233"/>
        <v>0</v>
      </c>
      <c r="R1074">
        <f t="shared" si="234"/>
        <v>-0.44486451629775403</v>
      </c>
      <c r="S1074">
        <f t="shared" si="235"/>
        <v>0.93267520656210889</v>
      </c>
      <c r="T1074" t="str">
        <f t="shared" si="236"/>
        <v/>
      </c>
      <c r="U1074" t="str">
        <f t="shared" si="237"/>
        <v/>
      </c>
      <c r="V1074" t="str">
        <f t="shared" si="228"/>
        <v/>
      </c>
      <c r="X1074">
        <f t="shared" ca="1" si="238"/>
        <v>5.2658537402001571</v>
      </c>
    </row>
    <row r="1075" spans="1:24" x14ac:dyDescent="0.25">
      <c r="A1075" s="2">
        <v>43316.142137025461</v>
      </c>
      <c r="B1075">
        <v>418.01</v>
      </c>
      <c r="C1075">
        <v>1</v>
      </c>
      <c r="H1075">
        <f>VLOOKUP(A1075,[1]Sheet1!$A$2:$F$10009,5,FALSE)</f>
        <v>418.5</v>
      </c>
      <c r="I1075">
        <f>VLOOKUP(A1075,[1]Sheet1!$A$2:$F$10009,6,FALSE)</f>
        <v>418.51929999999999</v>
      </c>
      <c r="J1075" s="5">
        <f t="shared" ca="1" si="225"/>
        <v>-4.778972520907733E-4</v>
      </c>
      <c r="K1075" s="5">
        <f t="shared" ca="1" si="226"/>
        <v>-0.19999999999998863</v>
      </c>
      <c r="L1075" s="6">
        <f t="shared" si="227"/>
        <v>1074</v>
      </c>
      <c r="M1075">
        <f t="shared" si="229"/>
        <v>418.42559123329073</v>
      </c>
      <c r="N1075">
        <f t="shared" si="230"/>
        <v>0.14534639195118268</v>
      </c>
      <c r="O1075">
        <f t="shared" si="231"/>
        <v>-2.8593157883845146</v>
      </c>
      <c r="P1075" t="str">
        <f t="shared" si="232"/>
        <v/>
      </c>
      <c r="Q1075">
        <f t="shared" si="233"/>
        <v>0</v>
      </c>
      <c r="R1075">
        <f t="shared" si="234"/>
        <v>-0.44486451629775403</v>
      </c>
      <c r="S1075">
        <f t="shared" si="235"/>
        <v>-0.68754071744714862</v>
      </c>
      <c r="T1075" t="str">
        <f t="shared" si="236"/>
        <v/>
      </c>
      <c r="U1075" t="str">
        <f t="shared" si="237"/>
        <v/>
      </c>
      <c r="V1075" t="str">
        <f t="shared" si="228"/>
        <v/>
      </c>
      <c r="X1075">
        <f t="shared" ca="1" si="238"/>
        <v>5.2658537402001571</v>
      </c>
    </row>
    <row r="1076" spans="1:24" x14ac:dyDescent="0.25">
      <c r="A1076" s="2">
        <v>43316.142137025461</v>
      </c>
      <c r="B1076">
        <v>418.01</v>
      </c>
      <c r="C1076">
        <v>1</v>
      </c>
      <c r="H1076">
        <f>VLOOKUP(A1076,[1]Sheet1!$A$2:$F$10009,5,FALSE)</f>
        <v>418.5</v>
      </c>
      <c r="I1076">
        <f>VLOOKUP(A1076,[1]Sheet1!$A$2:$F$10009,6,FALSE)</f>
        <v>418.51929999999999</v>
      </c>
      <c r="J1076" s="5">
        <f t="shared" ca="1" si="225"/>
        <v>-4.778972520907733E-4</v>
      </c>
      <c r="K1076" s="5">
        <f t="shared" ca="1" si="226"/>
        <v>-0.19999999999998863</v>
      </c>
      <c r="L1076" s="6">
        <f t="shared" si="227"/>
        <v>1075</v>
      </c>
      <c r="M1076">
        <f t="shared" si="229"/>
        <v>418.3461147601563</v>
      </c>
      <c r="N1076">
        <f t="shared" si="230"/>
        <v>0.15654501247462824</v>
      </c>
      <c r="O1076">
        <f t="shared" si="231"/>
        <v>-2.1470806053995579</v>
      </c>
      <c r="P1076" t="str">
        <f t="shared" si="232"/>
        <v/>
      </c>
      <c r="Q1076">
        <f t="shared" si="233"/>
        <v>0</v>
      </c>
      <c r="R1076">
        <f t="shared" si="234"/>
        <v>-0.44395558494533977</v>
      </c>
      <c r="S1076">
        <f t="shared" si="235"/>
        <v>-0.68754071744714862</v>
      </c>
      <c r="T1076" t="str">
        <f t="shared" si="236"/>
        <v/>
      </c>
      <c r="U1076" t="str">
        <f t="shared" si="237"/>
        <v/>
      </c>
      <c r="V1076" t="str">
        <f t="shared" si="228"/>
        <v/>
      </c>
      <c r="X1076">
        <f t="shared" ca="1" si="238"/>
        <v>5.2658537402001571</v>
      </c>
    </row>
    <row r="1077" spans="1:24" x14ac:dyDescent="0.25">
      <c r="A1077" s="2">
        <v>43316.142137025461</v>
      </c>
      <c r="B1077">
        <v>418.01</v>
      </c>
      <c r="C1077">
        <v>1</v>
      </c>
      <c r="H1077">
        <f>VLOOKUP(A1077,[1]Sheet1!$A$2:$F$10009,5,FALSE)</f>
        <v>418.5</v>
      </c>
      <c r="I1077">
        <f>VLOOKUP(A1077,[1]Sheet1!$A$2:$F$10009,6,FALSE)</f>
        <v>418.51929999999999</v>
      </c>
      <c r="J1077" s="5">
        <f t="shared" ca="1" si="225"/>
        <v>-4.778972520907733E-4</v>
      </c>
      <c r="K1077" s="5">
        <f t="shared" ca="1" si="226"/>
        <v>-0.19999999999998863</v>
      </c>
      <c r="L1077" s="6">
        <f t="shared" si="227"/>
        <v>1076</v>
      </c>
      <c r="M1077">
        <f t="shared" si="229"/>
        <v>418.271680065471</v>
      </c>
      <c r="N1077">
        <f t="shared" si="230"/>
        <v>0.16144193299467535</v>
      </c>
      <c r="O1077">
        <f t="shared" si="231"/>
        <v>-1.6208927917113241</v>
      </c>
      <c r="P1077" t="str">
        <f t="shared" si="232"/>
        <v/>
      </c>
      <c r="Q1077">
        <f t="shared" si="233"/>
        <v>0</v>
      </c>
      <c r="R1077">
        <f t="shared" si="234"/>
        <v>-0.43929260478775806</v>
      </c>
      <c r="S1077">
        <f t="shared" si="235"/>
        <v>-0.67296867850368602</v>
      </c>
      <c r="T1077" t="str">
        <f t="shared" si="236"/>
        <v/>
      </c>
      <c r="U1077" t="str">
        <f t="shared" si="237"/>
        <v/>
      </c>
      <c r="V1077" t="str">
        <f t="shared" si="228"/>
        <v/>
      </c>
      <c r="X1077">
        <f t="shared" ca="1" si="238"/>
        <v>5.2658537402001571</v>
      </c>
    </row>
    <row r="1078" spans="1:24" x14ac:dyDescent="0.25">
      <c r="A1078" s="2">
        <v>43316.14236283565</v>
      </c>
      <c r="B1078">
        <v>418.28026587878003</v>
      </c>
      <c r="C1078">
        <v>12</v>
      </c>
      <c r="H1078">
        <f>VLOOKUP(A1078,[1]Sheet1!$A$2:$F$10009,5,FALSE)</f>
        <v>418.51</v>
      </c>
      <c r="I1078">
        <f>VLOOKUP(A1078,[1]Sheet1!$A$2:$F$10009,6,FALSE)</f>
        <v>418.51949999999988</v>
      </c>
      <c r="J1078" s="5">
        <f t="shared" ca="1" si="225"/>
        <v>-5.0178012472815354E-4</v>
      </c>
      <c r="K1078" s="5">
        <f t="shared" ca="1" si="226"/>
        <v>-0.20999999999997954</v>
      </c>
      <c r="L1078" s="6">
        <f t="shared" si="227"/>
        <v>1077</v>
      </c>
      <c r="M1078">
        <f t="shared" si="229"/>
        <v>418.20200969153069</v>
      </c>
      <c r="N1078">
        <f t="shared" si="230"/>
        <v>0.1618475819089398</v>
      </c>
      <c r="O1078">
        <f t="shared" si="231"/>
        <v>0.48351780314744952</v>
      </c>
      <c r="P1078" t="str">
        <f t="shared" si="232"/>
        <v/>
      </c>
      <c r="Q1078">
        <f t="shared" si="233"/>
        <v>2.2581018856726587E-4</v>
      </c>
      <c r="R1078">
        <f t="shared" si="234"/>
        <v>1.5920082262772401</v>
      </c>
      <c r="S1078">
        <f t="shared" si="235"/>
        <v>3.6171839230793843</v>
      </c>
      <c r="T1078" t="str">
        <f t="shared" si="236"/>
        <v/>
      </c>
      <c r="U1078" t="str">
        <f t="shared" si="237"/>
        <v/>
      </c>
      <c r="V1078" t="str">
        <f t="shared" si="228"/>
        <v/>
      </c>
      <c r="X1078">
        <f t="shared" ca="1" si="238"/>
        <v>5.2658537402001571</v>
      </c>
    </row>
    <row r="1079" spans="1:24" x14ac:dyDescent="0.25">
      <c r="A1079" s="2">
        <v>43316.14245240741</v>
      </c>
      <c r="B1079">
        <v>418.51161086548001</v>
      </c>
      <c r="C1079">
        <v>4</v>
      </c>
      <c r="H1079">
        <f>VLOOKUP(A1079,[1]Sheet1!$A$2:$F$10009,5,FALSE)</f>
        <v>418.54000000000008</v>
      </c>
      <c r="I1079">
        <f>VLOOKUP(A1079,[1]Sheet1!$A$2:$F$10009,6,FALSE)</f>
        <v>418.52</v>
      </c>
      <c r="J1079" s="5">
        <f t="shared" ca="1" si="225"/>
        <v>-5.734218951595209E-4</v>
      </c>
      <c r="K1079" s="5">
        <f t="shared" ca="1" si="226"/>
        <v>-0.24000000000006591</v>
      </c>
      <c r="L1079" s="6">
        <f t="shared" si="227"/>
        <v>1078</v>
      </c>
      <c r="M1079">
        <f t="shared" si="229"/>
        <v>418.16816802306437</v>
      </c>
      <c r="N1079">
        <f t="shared" si="230"/>
        <v>0.15725213293152579</v>
      </c>
      <c r="O1079">
        <f t="shared" si="231"/>
        <v>2.1840266075449057</v>
      </c>
      <c r="P1079">
        <f t="shared" si="232"/>
        <v>1</v>
      </c>
      <c r="Q1079">
        <f t="shared" si="233"/>
        <v>8.9571760327089578E-5</v>
      </c>
      <c r="R1079">
        <f t="shared" si="234"/>
        <v>0.30401890927576847</v>
      </c>
      <c r="S1079">
        <f t="shared" si="235"/>
        <v>0.34260769908520705</v>
      </c>
      <c r="T1079" t="str">
        <f t="shared" si="236"/>
        <v/>
      </c>
      <c r="U1079" t="str">
        <f t="shared" si="237"/>
        <v/>
      </c>
      <c r="V1079" t="str">
        <f t="shared" si="228"/>
        <v/>
      </c>
      <c r="X1079">
        <f t="shared" ca="1" si="238"/>
        <v>5.2658537402001571</v>
      </c>
    </row>
    <row r="1080" spans="1:24" x14ac:dyDescent="0.25">
      <c r="A1080" s="2">
        <v>43316.14245240741</v>
      </c>
      <c r="B1080">
        <v>418.52</v>
      </c>
      <c r="C1080">
        <v>1</v>
      </c>
      <c r="H1080">
        <f>VLOOKUP(A1080,[1]Sheet1!$A$2:$F$10009,5,FALSE)</f>
        <v>418.54000000000008</v>
      </c>
      <c r="I1080">
        <f>VLOOKUP(A1080,[1]Sheet1!$A$2:$F$10009,6,FALSE)</f>
        <v>418.52</v>
      </c>
      <c r="J1080" s="5">
        <f t="shared" ca="1" si="225"/>
        <v>-5.734218951595209E-4</v>
      </c>
      <c r="K1080" s="5">
        <f t="shared" ca="1" si="226"/>
        <v>-0.24000000000006591</v>
      </c>
      <c r="L1080" s="6">
        <f t="shared" si="227"/>
        <v>1079</v>
      </c>
      <c r="M1080">
        <f t="shared" si="229"/>
        <v>418.16434427301704</v>
      </c>
      <c r="N1080">
        <f t="shared" si="230"/>
        <v>0.16305504970560056</v>
      </c>
      <c r="O1080">
        <f t="shared" si="231"/>
        <v>2.1812003223763363</v>
      </c>
      <c r="P1080">
        <f t="shared" si="232"/>
        <v>1</v>
      </c>
      <c r="Q1080">
        <f t="shared" si="233"/>
        <v>0</v>
      </c>
      <c r="R1080">
        <f t="shared" si="234"/>
        <v>-0.49708973396649092</v>
      </c>
      <c r="S1080">
        <f t="shared" si="235"/>
        <v>-0.65743639554188393</v>
      </c>
      <c r="T1080" t="str">
        <f t="shared" si="236"/>
        <v/>
      </c>
      <c r="U1080" t="str">
        <f t="shared" si="237"/>
        <v/>
      </c>
      <c r="V1080" t="str">
        <f t="shared" si="228"/>
        <v/>
      </c>
      <c r="X1080">
        <f t="shared" ca="1" si="238"/>
        <v>5.2658537402001571</v>
      </c>
    </row>
    <row r="1081" spans="1:24" x14ac:dyDescent="0.25">
      <c r="A1081" s="2">
        <v>43316.14245240741</v>
      </c>
      <c r="B1081">
        <v>418.52</v>
      </c>
      <c r="C1081">
        <v>4</v>
      </c>
      <c r="H1081">
        <f>VLOOKUP(A1081,[1]Sheet1!$A$2:$F$10009,5,FALSE)</f>
        <v>418.54000000000008</v>
      </c>
      <c r="I1081">
        <f>VLOOKUP(A1081,[1]Sheet1!$A$2:$F$10009,6,FALSE)</f>
        <v>418.52</v>
      </c>
      <c r="J1081" s="5">
        <f t="shared" ca="1" si="225"/>
        <v>-5.734218951595209E-4</v>
      </c>
      <c r="K1081" s="5">
        <f t="shared" ca="1" si="226"/>
        <v>-0.24000000000006591</v>
      </c>
      <c r="L1081" s="6">
        <f t="shared" si="227"/>
        <v>1080</v>
      </c>
      <c r="M1081">
        <f t="shared" si="229"/>
        <v>418.1634773527058</v>
      </c>
      <c r="N1081">
        <f t="shared" si="230"/>
        <v>0.16998508403789453</v>
      </c>
      <c r="O1081">
        <f t="shared" si="231"/>
        <v>2.0973760686832112</v>
      </c>
      <c r="P1081">
        <f t="shared" si="232"/>
        <v>1</v>
      </c>
      <c r="Q1081">
        <f t="shared" si="233"/>
        <v>0</v>
      </c>
      <c r="R1081">
        <f t="shared" si="234"/>
        <v>-0.49708973396649092</v>
      </c>
      <c r="S1081">
        <f t="shared" si="235"/>
        <v>0.34260769908520705</v>
      </c>
      <c r="T1081" t="str">
        <f t="shared" si="236"/>
        <v/>
      </c>
      <c r="U1081" t="str">
        <f t="shared" si="237"/>
        <v/>
      </c>
      <c r="V1081" t="str">
        <f t="shared" si="228"/>
        <v/>
      </c>
      <c r="X1081">
        <f t="shared" ca="1" si="238"/>
        <v>5.2658537402001571</v>
      </c>
    </row>
    <row r="1082" spans="1:24" x14ac:dyDescent="0.25">
      <c r="A1082" s="2">
        <v>43316.14245240741</v>
      </c>
      <c r="B1082">
        <v>418.52</v>
      </c>
      <c r="C1082">
        <v>1</v>
      </c>
      <c r="H1082">
        <f>VLOOKUP(A1082,[1]Sheet1!$A$2:$F$10009,5,FALSE)</f>
        <v>418.54000000000008</v>
      </c>
      <c r="I1082">
        <f>VLOOKUP(A1082,[1]Sheet1!$A$2:$F$10009,6,FALSE)</f>
        <v>418.52</v>
      </c>
      <c r="J1082" s="5">
        <f t="shared" ca="1" si="225"/>
        <v>-5.734218951595209E-4</v>
      </c>
      <c r="K1082" s="5">
        <f t="shared" ca="1" si="226"/>
        <v>-0.24000000000006591</v>
      </c>
      <c r="L1082" s="6">
        <f t="shared" si="227"/>
        <v>1081</v>
      </c>
      <c r="M1082">
        <f t="shared" si="229"/>
        <v>418.16479722549752</v>
      </c>
      <c r="N1082">
        <f t="shared" si="230"/>
        <v>0.17742622630751242</v>
      </c>
      <c r="O1082">
        <f t="shared" si="231"/>
        <v>2.0019744650761315</v>
      </c>
      <c r="P1082">
        <f t="shared" si="232"/>
        <v>1</v>
      </c>
      <c r="Q1082">
        <f t="shared" si="233"/>
        <v>0</v>
      </c>
      <c r="R1082">
        <f t="shared" si="234"/>
        <v>-0.4644101307305124</v>
      </c>
      <c r="S1082">
        <f t="shared" si="235"/>
        <v>-0.65137278570518209</v>
      </c>
      <c r="T1082" t="str">
        <f t="shared" si="236"/>
        <v/>
      </c>
      <c r="U1082" t="str">
        <f t="shared" si="237"/>
        <v/>
      </c>
      <c r="V1082" t="str">
        <f t="shared" si="228"/>
        <v/>
      </c>
      <c r="X1082">
        <f t="shared" ca="1" si="238"/>
        <v>5.2658537402001571</v>
      </c>
    </row>
    <row r="1083" spans="1:24" x14ac:dyDescent="0.25">
      <c r="A1083" s="2">
        <v>43316.14245240741</v>
      </c>
      <c r="B1083">
        <v>418.52416884408012</v>
      </c>
      <c r="C1083">
        <v>7</v>
      </c>
      <c r="H1083">
        <f>VLOOKUP(A1083,[1]Sheet1!$A$2:$F$10009,5,FALSE)</f>
        <v>418.54000000000008</v>
      </c>
      <c r="I1083">
        <f>VLOOKUP(A1083,[1]Sheet1!$A$2:$F$10009,6,FALSE)</f>
        <v>418.52</v>
      </c>
      <c r="J1083" s="5">
        <f t="shared" ca="1" si="225"/>
        <v>-5.734218951595209E-4</v>
      </c>
      <c r="K1083" s="5">
        <f t="shared" ca="1" si="226"/>
        <v>-0.24000000000006591</v>
      </c>
      <c r="L1083" s="6">
        <f t="shared" si="227"/>
        <v>1082</v>
      </c>
      <c r="M1083">
        <f t="shared" si="229"/>
        <v>418.16848788751236</v>
      </c>
      <c r="N1083">
        <f t="shared" si="230"/>
        <v>0.18523181024221846</v>
      </c>
      <c r="O1083">
        <f t="shared" si="231"/>
        <v>1.9201937081037022</v>
      </c>
      <c r="P1083">
        <f t="shared" si="232"/>
        <v>1</v>
      </c>
      <c r="Q1083">
        <f t="shared" si="233"/>
        <v>0</v>
      </c>
      <c r="R1083">
        <f t="shared" si="234"/>
        <v>-0.43459664007524762</v>
      </c>
      <c r="S1083">
        <f t="shared" si="235"/>
        <v>1.3811529044997486</v>
      </c>
      <c r="T1083" t="str">
        <f t="shared" si="236"/>
        <v/>
      </c>
      <c r="U1083" t="str">
        <f t="shared" si="237"/>
        <v/>
      </c>
      <c r="V1083" t="str">
        <f t="shared" si="228"/>
        <v/>
      </c>
      <c r="X1083">
        <f t="shared" ca="1" si="238"/>
        <v>5.2658537402001571</v>
      </c>
    </row>
    <row r="1084" spans="1:24" x14ac:dyDescent="0.25">
      <c r="A1084" s="2">
        <v>43316.142523842587</v>
      </c>
      <c r="B1084">
        <v>418.6347530733201</v>
      </c>
      <c r="C1084">
        <v>9</v>
      </c>
      <c r="H1084">
        <f>VLOOKUP(A1084,[1]Sheet1!$A$2:$F$10009,5,FALSE)</f>
        <v>418.54000000000008</v>
      </c>
      <c r="I1084">
        <f>VLOOKUP(A1084,[1]Sheet1!$A$2:$F$10009,6,FALSE)</f>
        <v>418.651884</v>
      </c>
      <c r="J1084" s="5">
        <f t="shared" ca="1" si="225"/>
        <v>-5.734218951595209E-4</v>
      </c>
      <c r="K1084" s="5">
        <f t="shared" ca="1" si="226"/>
        <v>-0.24000000000006591</v>
      </c>
      <c r="L1084" s="6">
        <f t="shared" si="227"/>
        <v>1083</v>
      </c>
      <c r="M1084">
        <f t="shared" si="229"/>
        <v>418.174877642296</v>
      </c>
      <c r="N1084">
        <f t="shared" si="230"/>
        <v>0.19331294461846482</v>
      </c>
      <c r="O1084">
        <f t="shared" si="231"/>
        <v>2.3789169004266242</v>
      </c>
      <c r="P1084">
        <f t="shared" si="232"/>
        <v>1</v>
      </c>
      <c r="Q1084">
        <f t="shared" si="233"/>
        <v>7.1435177233070135E-5</v>
      </c>
      <c r="R1084">
        <f t="shared" si="234"/>
        <v>0.19194453016669241</v>
      </c>
      <c r="S1084">
        <f t="shared" si="235"/>
        <v>2.0161655677829402</v>
      </c>
      <c r="T1084" t="str">
        <f t="shared" si="236"/>
        <v/>
      </c>
      <c r="U1084" t="str">
        <f t="shared" si="237"/>
        <v/>
      </c>
      <c r="V1084" t="str">
        <f t="shared" si="228"/>
        <v/>
      </c>
      <c r="X1084">
        <f t="shared" ca="1" si="238"/>
        <v>5.2658537402001571</v>
      </c>
    </row>
    <row r="1085" spans="1:24" x14ac:dyDescent="0.25">
      <c r="A1085" s="2">
        <v>43316.144013101853</v>
      </c>
      <c r="B1085">
        <v>418.54940011740018</v>
      </c>
      <c r="C1085">
        <v>27</v>
      </c>
      <c r="H1085">
        <f>VLOOKUP(A1085,[1]Sheet1!$A$2:$F$10009,5,FALSE)</f>
        <v>418.54000000000008</v>
      </c>
      <c r="I1085">
        <f>VLOOKUP(A1085,[1]Sheet1!$A$2:$F$10009,6,FALSE)</f>
        <v>418.55</v>
      </c>
      <c r="J1085" s="5">
        <f t="shared" ca="1" si="225"/>
        <v>-5.734218951595209E-4</v>
      </c>
      <c r="K1085" s="5">
        <f t="shared" ca="1" si="226"/>
        <v>-0.24000000000006591</v>
      </c>
      <c r="L1085" s="6">
        <f t="shared" si="227"/>
        <v>1084</v>
      </c>
      <c r="M1085">
        <f t="shared" si="229"/>
        <v>418.19614193832791</v>
      </c>
      <c r="N1085">
        <f t="shared" si="230"/>
        <v>0.20721413136140623</v>
      </c>
      <c r="O1085">
        <f t="shared" si="231"/>
        <v>1.7047977218124457</v>
      </c>
      <c r="P1085">
        <f t="shared" si="232"/>
        <v>1</v>
      </c>
      <c r="Q1085">
        <f t="shared" si="233"/>
        <v>1.4892592662363313E-3</v>
      </c>
      <c r="R1085">
        <f t="shared" si="234"/>
        <v>13.06705313320488</v>
      </c>
      <c r="S1085">
        <f t="shared" si="235"/>
        <v>7.5162486649919984</v>
      </c>
      <c r="T1085" t="str">
        <f t="shared" si="236"/>
        <v/>
      </c>
      <c r="U1085" t="str">
        <f t="shared" si="237"/>
        <v/>
      </c>
      <c r="V1085" t="str">
        <f t="shared" si="228"/>
        <v/>
      </c>
      <c r="X1085">
        <f t="shared" ca="1" si="238"/>
        <v>5.2658537402001571</v>
      </c>
    </row>
    <row r="1086" spans="1:24" x14ac:dyDescent="0.25">
      <c r="A1086" s="2">
        <v>43316.145191226853</v>
      </c>
      <c r="B1086">
        <v>418.54854394265999</v>
      </c>
      <c r="C1086">
        <v>12</v>
      </c>
      <c r="H1086">
        <f>VLOOKUP(A1086,[1]Sheet1!$A$2:$F$10009,5,FALSE)</f>
        <v>418.54</v>
      </c>
      <c r="I1086">
        <f>VLOOKUP(A1086,[1]Sheet1!$A$2:$F$10009,6,FALSE)</f>
        <v>418.55000000000013</v>
      </c>
      <c r="J1086" s="5">
        <f t="shared" ca="1" si="225"/>
        <v>-5.7342189515938516E-4</v>
      </c>
      <c r="K1086" s="5">
        <f t="shared" ca="1" si="226"/>
        <v>-0.24000000000000907</v>
      </c>
      <c r="L1086" s="6">
        <f t="shared" si="227"/>
        <v>1085</v>
      </c>
      <c r="M1086">
        <f t="shared" si="229"/>
        <v>418.20918918811287</v>
      </c>
      <c r="N1086">
        <f t="shared" si="230"/>
        <v>0.21510037953955174</v>
      </c>
      <c r="O1086">
        <f t="shared" si="231"/>
        <v>1.5776576279109604</v>
      </c>
      <c r="P1086">
        <f t="shared" si="232"/>
        <v>1</v>
      </c>
      <c r="Q1086">
        <f t="shared" si="233"/>
        <v>1.1781249995692633E-3</v>
      </c>
      <c r="R1086">
        <f t="shared" si="234"/>
        <v>4.2366725879011673</v>
      </c>
      <c r="S1086">
        <f t="shared" si="235"/>
        <v>1.6345765091404483</v>
      </c>
      <c r="T1086" t="str">
        <f t="shared" si="236"/>
        <v/>
      </c>
      <c r="U1086" t="str">
        <f t="shared" si="237"/>
        <v/>
      </c>
      <c r="V1086" t="str">
        <f t="shared" si="228"/>
        <v/>
      </c>
      <c r="X1086">
        <f t="shared" ca="1" si="238"/>
        <v>5.2658537402001571</v>
      </c>
    </row>
    <row r="1087" spans="1:24" x14ac:dyDescent="0.25">
      <c r="A1087" s="2">
        <v>43316.145662407413</v>
      </c>
      <c r="B1087">
        <v>418.54991370686002</v>
      </c>
      <c r="C1087">
        <v>8</v>
      </c>
      <c r="H1087">
        <f>VLOOKUP(A1087,[1]Sheet1!$A$2:$F$10009,5,FALSE)</f>
        <v>418.54</v>
      </c>
      <c r="I1087">
        <f>VLOOKUP(A1087,[1]Sheet1!$A$2:$F$10009,6,FALSE)</f>
        <v>418.55</v>
      </c>
      <c r="J1087" s="5">
        <f t="shared" ca="1" si="225"/>
        <v>-5.7342189515938516E-4</v>
      </c>
      <c r="K1087" s="5">
        <f t="shared" ca="1" si="226"/>
        <v>-0.24000000000000907</v>
      </c>
      <c r="L1087" s="6">
        <f t="shared" si="227"/>
        <v>1086</v>
      </c>
      <c r="M1087">
        <f t="shared" si="229"/>
        <v>418.22454120135563</v>
      </c>
      <c r="N1087">
        <f t="shared" si="230"/>
        <v>0.2222291247551611</v>
      </c>
      <c r="O1087">
        <f t="shared" si="231"/>
        <v>1.4641307968200221</v>
      </c>
      <c r="P1087" t="str">
        <f t="shared" si="232"/>
        <v/>
      </c>
      <c r="Q1087">
        <f t="shared" si="233"/>
        <v>4.7118055954342708E-4</v>
      </c>
      <c r="R1087">
        <f t="shared" si="234"/>
        <v>1.1375641175412958</v>
      </c>
      <c r="S1087">
        <f t="shared" si="235"/>
        <v>0.81290164181189817</v>
      </c>
      <c r="T1087" t="str">
        <f t="shared" si="236"/>
        <v/>
      </c>
      <c r="U1087" t="str">
        <f t="shared" si="237"/>
        <v/>
      </c>
      <c r="V1087" t="str">
        <f t="shared" si="228"/>
        <v/>
      </c>
      <c r="X1087">
        <f t="shared" ca="1" si="238"/>
        <v>5.2658537402001571</v>
      </c>
    </row>
    <row r="1088" spans="1:24" x14ac:dyDescent="0.25">
      <c r="A1088" s="2">
        <v>43316.146324143519</v>
      </c>
      <c r="B1088">
        <v>418.54989892312011</v>
      </c>
      <c r="C1088">
        <v>9</v>
      </c>
      <c r="H1088">
        <f>VLOOKUP(A1088,[1]Sheet1!$A$2:$F$10009,5,FALSE)</f>
        <v>418.54</v>
      </c>
      <c r="I1088">
        <f>VLOOKUP(A1088,[1]Sheet1!$A$2:$F$10009,6,FALSE)</f>
        <v>418.55</v>
      </c>
      <c r="J1088" s="5">
        <f t="shared" ca="1" si="225"/>
        <v>-5.7342189515938516E-4</v>
      </c>
      <c r="K1088" s="5">
        <f t="shared" ca="1" si="226"/>
        <v>-0.24000000000000907</v>
      </c>
      <c r="L1088" s="6">
        <f t="shared" si="227"/>
        <v>1087</v>
      </c>
      <c r="M1088">
        <f t="shared" si="229"/>
        <v>418.24153394313203</v>
      </c>
      <c r="N1088">
        <f t="shared" si="230"/>
        <v>0.22852679611261703</v>
      </c>
      <c r="O1088">
        <f t="shared" si="231"/>
        <v>1.3493602729901468</v>
      </c>
      <c r="P1088" t="str">
        <f t="shared" si="232"/>
        <v/>
      </c>
      <c r="Q1088">
        <f t="shared" si="233"/>
        <v>6.6173610684927553E-4</v>
      </c>
      <c r="R1088">
        <f t="shared" si="234"/>
        <v>1.7201958759685372</v>
      </c>
      <c r="S1088">
        <f t="shared" si="235"/>
        <v>0.97512918256088943</v>
      </c>
      <c r="T1088" t="str">
        <f t="shared" si="236"/>
        <v/>
      </c>
      <c r="U1088" t="str">
        <f t="shared" si="237"/>
        <v/>
      </c>
      <c r="V1088" t="str">
        <f t="shared" si="228"/>
        <v/>
      </c>
      <c r="X1088">
        <f t="shared" ca="1" si="238"/>
        <v>5.2658537402001571</v>
      </c>
    </row>
    <row r="1089" spans="1:24" x14ac:dyDescent="0.25">
      <c r="A1089" s="2">
        <v>43316.147064131947</v>
      </c>
      <c r="B1089">
        <v>418.54674417514008</v>
      </c>
      <c r="C1089">
        <v>8</v>
      </c>
      <c r="H1089">
        <f>VLOOKUP(A1089,[1]Sheet1!$A$2:$F$10009,5,FALSE)</f>
        <v>418.28873542480011</v>
      </c>
      <c r="I1089">
        <f>VLOOKUP(A1089,[1]Sheet1!$A$2:$F$10009,6,FALSE)</f>
        <v>418.55</v>
      </c>
      <c r="J1089" s="5">
        <f t="shared" ca="1" si="225"/>
        <v>7.4744004684068496E-5</v>
      </c>
      <c r="K1089" s="5">
        <f t="shared" ca="1" si="226"/>
        <v>3.1264575199884348E-2</v>
      </c>
      <c r="L1089" s="6">
        <f t="shared" si="227"/>
        <v>1088</v>
      </c>
      <c r="M1089">
        <f t="shared" si="229"/>
        <v>418.26009130794222</v>
      </c>
      <c r="N1089">
        <f t="shared" si="230"/>
        <v>0.23384682953472841</v>
      </c>
      <c r="O1089">
        <f t="shared" si="231"/>
        <v>1.2258146401565302</v>
      </c>
      <c r="P1089" t="str">
        <f t="shared" si="232"/>
        <v/>
      </c>
      <c r="Q1089">
        <f t="shared" si="233"/>
        <v>7.399884270853363E-4</v>
      </c>
      <c r="R1089">
        <f t="shared" si="234"/>
        <v>1.8326559619701255</v>
      </c>
      <c r="S1089">
        <f t="shared" si="235"/>
        <v>0.78434303814680228</v>
      </c>
      <c r="T1089" t="str">
        <f t="shared" si="236"/>
        <v/>
      </c>
      <c r="U1089" t="str">
        <f t="shared" si="237"/>
        <v/>
      </c>
      <c r="V1089" t="str">
        <f t="shared" si="228"/>
        <v/>
      </c>
      <c r="X1089">
        <f t="shared" ca="1" si="238"/>
        <v>5.2658537402001571</v>
      </c>
    </row>
    <row r="1090" spans="1:24" x14ac:dyDescent="0.25">
      <c r="A1090" s="2">
        <v>43316.147204699068</v>
      </c>
      <c r="B1090">
        <v>418.54866046785997</v>
      </c>
      <c r="C1090">
        <v>4</v>
      </c>
      <c r="H1090">
        <f>VLOOKUP(A1090,[1]Sheet1!$A$2:$F$10009,5,FALSE)</f>
        <v>418.10818206480002</v>
      </c>
      <c r="I1090">
        <f>VLOOKUP(A1090,[1]Sheet1!$A$2:$F$10009,6,FALSE)</f>
        <v>418.36</v>
      </c>
      <c r="J1090" s="5">
        <f t="shared" ref="J1090:J1153" ca="1" si="239">(OFFSET(I1090,$AA$2,0)-H1090)/H1090</f>
        <v>5.0661035656830538E-4</v>
      </c>
      <c r="K1090" s="5">
        <f t="shared" ca="1" si="226"/>
        <v>0.21181793519997427</v>
      </c>
      <c r="L1090" s="6">
        <f t="shared" si="227"/>
        <v>1089</v>
      </c>
      <c r="M1090">
        <f t="shared" si="229"/>
        <v>418.28035586664794</v>
      </c>
      <c r="N1090">
        <f t="shared" si="230"/>
        <v>0.23788195774109036</v>
      </c>
      <c r="O1090">
        <f t="shared" si="231"/>
        <v>1.1278896632591979</v>
      </c>
      <c r="P1090" t="str">
        <f t="shared" si="232"/>
        <v/>
      </c>
      <c r="Q1090">
        <f t="shared" si="233"/>
        <v>1.4056712097954005E-4</v>
      </c>
      <c r="R1090">
        <f t="shared" si="234"/>
        <v>-2.2460975505605458E-2</v>
      </c>
      <c r="S1090">
        <f t="shared" si="235"/>
        <v>-1.0531902054825499E-2</v>
      </c>
      <c r="T1090" t="str">
        <f t="shared" si="236"/>
        <v/>
      </c>
      <c r="U1090" t="str">
        <f t="shared" si="237"/>
        <v/>
      </c>
      <c r="V1090" t="str">
        <f t="shared" si="228"/>
        <v/>
      </c>
      <c r="X1090">
        <f t="shared" ca="1" si="238"/>
        <v>5.2658537402001571</v>
      </c>
    </row>
    <row r="1091" spans="1:24" x14ac:dyDescent="0.25">
      <c r="A1091" s="2">
        <v>43316.147275104173</v>
      </c>
      <c r="B1091">
        <v>418.34928740580011</v>
      </c>
      <c r="C1091">
        <v>12</v>
      </c>
      <c r="H1091">
        <f>VLOOKUP(A1091,[1]Sheet1!$A$2:$F$10009,5,FALSE)</f>
        <v>418.39</v>
      </c>
      <c r="I1091">
        <f>VLOOKUP(A1091,[1]Sheet1!$A$2:$F$10009,6,FALSE)</f>
        <v>418.37551704880002</v>
      </c>
      <c r="J1091" s="5">
        <f t="shared" ca="1" si="239"/>
        <v>-1.6730801405385689E-4</v>
      </c>
      <c r="K1091" s="5">
        <f t="shared" ref="K1091:K1154" ca="1" si="240">IF(ISNUMBER(J1091),H1091*J1091,"")</f>
        <v>-6.9999999999993179E-2</v>
      </c>
      <c r="L1091" s="6">
        <f t="shared" si="227"/>
        <v>1090</v>
      </c>
      <c r="M1091">
        <f t="shared" si="229"/>
        <v>418.30292307305064</v>
      </c>
      <c r="N1091">
        <f t="shared" si="230"/>
        <v>0.24059617392341248</v>
      </c>
      <c r="O1091">
        <f t="shared" si="231"/>
        <v>0.19270602683912741</v>
      </c>
      <c r="P1091" t="str">
        <f t="shared" si="232"/>
        <v/>
      </c>
      <c r="Q1091">
        <f t="shared" si="233"/>
        <v>7.0405105361714959E-5</v>
      </c>
      <c r="R1091">
        <f t="shared" si="234"/>
        <v>-0.23557323473895747</v>
      </c>
      <c r="S1091">
        <f t="shared" si="235"/>
        <v>1.4976510058673076</v>
      </c>
      <c r="T1091" t="str">
        <f t="shared" si="236"/>
        <v/>
      </c>
      <c r="U1091" t="str">
        <f t="shared" si="237"/>
        <v/>
      </c>
      <c r="V1091" t="str">
        <f t="shared" si="228"/>
        <v/>
      </c>
      <c r="X1091">
        <f t="shared" ca="1" si="238"/>
        <v>5.2658537402001571</v>
      </c>
    </row>
    <row r="1092" spans="1:24" x14ac:dyDescent="0.25">
      <c r="A1092" s="2">
        <v>43316.148204421297</v>
      </c>
      <c r="B1092">
        <v>418.39166972031978</v>
      </c>
      <c r="C1092">
        <v>22</v>
      </c>
      <c r="H1092">
        <f>VLOOKUP(A1092,[1]Sheet1!$A$2:$F$10009,5,FALSE)</f>
        <v>418.39</v>
      </c>
      <c r="I1092">
        <f>VLOOKUP(A1092,[1]Sheet1!$A$2:$F$10009,6,FALSE)</f>
        <v>418.4</v>
      </c>
      <c r="J1092" s="5">
        <f t="shared" ca="1" si="239"/>
        <v>-1.6730801405385689E-4</v>
      </c>
      <c r="K1092" s="5">
        <f t="shared" ca="1" si="240"/>
        <v>-6.9999999999993179E-2</v>
      </c>
      <c r="L1092" s="6">
        <f t="shared" ref="L1092:L1155" si="241">L1091+1</f>
        <v>1091</v>
      </c>
      <c r="M1092">
        <f t="shared" si="229"/>
        <v>418.30477876748057</v>
      </c>
      <c r="N1092">
        <f t="shared" si="230"/>
        <v>0.23864106869142873</v>
      </c>
      <c r="O1092">
        <f t="shared" si="231"/>
        <v>0.36410729014780513</v>
      </c>
      <c r="P1092" t="str">
        <f t="shared" si="232"/>
        <v/>
      </c>
      <c r="Q1092">
        <f t="shared" si="233"/>
        <v>9.2931712424615398E-4</v>
      </c>
      <c r="R1092">
        <f t="shared" si="234"/>
        <v>2.2300815957824329</v>
      </c>
      <c r="S1092">
        <f t="shared" si="235"/>
        <v>3.263380364983882</v>
      </c>
      <c r="T1092" t="str">
        <f t="shared" si="236"/>
        <v/>
      </c>
      <c r="U1092" t="str">
        <f t="shared" si="237"/>
        <v/>
      </c>
      <c r="V1092" t="str">
        <f t="shared" si="228"/>
        <v/>
      </c>
      <c r="X1092">
        <f t="shared" ca="1" si="238"/>
        <v>5.2658537402001571</v>
      </c>
    </row>
    <row r="1093" spans="1:24" x14ac:dyDescent="0.25">
      <c r="A1093" s="2">
        <v>43316.148680243059</v>
      </c>
      <c r="B1093">
        <v>418.39613144527988</v>
      </c>
      <c r="C1093">
        <v>9</v>
      </c>
      <c r="H1093">
        <f>VLOOKUP(A1093,[1]Sheet1!$A$2:$F$10009,5,FALSE)</f>
        <v>418.39</v>
      </c>
      <c r="I1093">
        <f>VLOOKUP(A1093,[1]Sheet1!$A$2:$F$10009,6,FALSE)</f>
        <v>418.4</v>
      </c>
      <c r="J1093" s="5">
        <f t="shared" ca="1" si="239"/>
        <v>-1.6730801405385689E-4</v>
      </c>
      <c r="K1093" s="5">
        <f t="shared" ca="1" si="240"/>
        <v>-6.9999999999993179E-2</v>
      </c>
      <c r="L1093" s="6">
        <f t="shared" si="241"/>
        <v>1092</v>
      </c>
      <c r="M1093">
        <f t="shared" si="229"/>
        <v>418.31455737816265</v>
      </c>
      <c r="N1093">
        <f t="shared" si="230"/>
        <v>0.2359487651563569</v>
      </c>
      <c r="O1093">
        <f t="shared" si="231"/>
        <v>0.34572788318334174</v>
      </c>
      <c r="P1093" t="str">
        <f t="shared" si="232"/>
        <v/>
      </c>
      <c r="Q1093">
        <f t="shared" si="233"/>
        <v>4.7582176193827763E-4</v>
      </c>
      <c r="R1093">
        <f t="shared" si="234"/>
        <v>0.7966538172157942</v>
      </c>
      <c r="S1093">
        <f t="shared" si="235"/>
        <v>0.65253261195766454</v>
      </c>
      <c r="T1093" t="str">
        <f t="shared" si="236"/>
        <v/>
      </c>
      <c r="U1093" t="str">
        <f t="shared" si="237"/>
        <v/>
      </c>
      <c r="V1093" t="str">
        <f t="shared" si="228"/>
        <v/>
      </c>
      <c r="X1093">
        <f t="shared" ca="1" si="238"/>
        <v>5.2658537402001571</v>
      </c>
    </row>
    <row r="1094" spans="1:24" x14ac:dyDescent="0.25">
      <c r="A1094" s="2">
        <v>43316.149573506947</v>
      </c>
      <c r="B1094">
        <v>418.39836279999997</v>
      </c>
      <c r="C1094">
        <v>31</v>
      </c>
      <c r="H1094">
        <f>VLOOKUP(A1094,[1]Sheet1!$A$2:$F$10009,5,FALSE)</f>
        <v>418.39</v>
      </c>
      <c r="I1094">
        <f>VLOOKUP(A1094,[1]Sheet1!$A$2:$F$10009,6,FALSE)</f>
        <v>418.4</v>
      </c>
      <c r="J1094" s="5">
        <f t="shared" ca="1" si="239"/>
        <v>-1.6730801405385689E-4</v>
      </c>
      <c r="K1094" s="5">
        <f t="shared" ca="1" si="240"/>
        <v>-6.9999999999993179E-2</v>
      </c>
      <c r="L1094" s="6">
        <f t="shared" si="241"/>
        <v>1093</v>
      </c>
      <c r="M1094">
        <f t="shared" si="229"/>
        <v>418.32771143109051</v>
      </c>
      <c r="N1094">
        <f t="shared" si="230"/>
        <v>0.23181725241548246</v>
      </c>
      <c r="O1094">
        <f t="shared" si="231"/>
        <v>0.30477183286962173</v>
      </c>
      <c r="P1094" t="str">
        <f t="shared" si="232"/>
        <v/>
      </c>
      <c r="Q1094">
        <f t="shared" si="233"/>
        <v>8.9326388842891902E-4</v>
      </c>
      <c r="R1094">
        <f t="shared" si="234"/>
        <v>1.878273116121767</v>
      </c>
      <c r="S1094">
        <f t="shared" si="235"/>
        <v>4.2260725313908676</v>
      </c>
      <c r="T1094" t="str">
        <f t="shared" si="236"/>
        <v/>
      </c>
      <c r="U1094" t="str">
        <f t="shared" si="237"/>
        <v/>
      </c>
      <c r="V1094" t="str">
        <f t="shared" si="228"/>
        <v/>
      </c>
      <c r="X1094">
        <f t="shared" ca="1" si="238"/>
        <v>5.2658537402001571</v>
      </c>
    </row>
    <row r="1095" spans="1:24" x14ac:dyDescent="0.25">
      <c r="A1095" s="2">
        <v>43316.149647662038</v>
      </c>
      <c r="B1095">
        <v>418.4</v>
      </c>
      <c r="C1095">
        <v>10</v>
      </c>
      <c r="H1095">
        <f>VLOOKUP(A1095,[1]Sheet1!$A$2:$F$10009,5,FALSE)</f>
        <v>418.39</v>
      </c>
      <c r="I1095">
        <f>VLOOKUP(A1095,[1]Sheet1!$A$2:$F$10009,6,FALSE)</f>
        <v>418.4</v>
      </c>
      <c r="J1095" s="5">
        <f t="shared" ca="1" si="239"/>
        <v>-1.6730801405385689E-4</v>
      </c>
      <c r="K1095" s="5">
        <f t="shared" ca="1" si="240"/>
        <v>-6.9999999999993179E-2</v>
      </c>
      <c r="L1095" s="6">
        <f t="shared" si="241"/>
        <v>1094</v>
      </c>
      <c r="M1095">
        <f t="shared" si="229"/>
        <v>418.34396353071617</v>
      </c>
      <c r="N1095">
        <f t="shared" si="230"/>
        <v>0.22575894938526742</v>
      </c>
      <c r="O1095">
        <f t="shared" si="231"/>
        <v>0.24821372280654094</v>
      </c>
      <c r="P1095" t="str">
        <f t="shared" si="232"/>
        <v/>
      </c>
      <c r="Q1095">
        <f t="shared" si="233"/>
        <v>7.4155090260319412E-5</v>
      </c>
      <c r="R1095">
        <f t="shared" si="234"/>
        <v>-0.37566286845814401</v>
      </c>
      <c r="S1095">
        <f t="shared" si="235"/>
        <v>0.53202234435229145</v>
      </c>
      <c r="T1095" t="str">
        <f t="shared" si="236"/>
        <v/>
      </c>
      <c r="U1095" t="str">
        <f t="shared" si="237"/>
        <v/>
      </c>
      <c r="V1095" t="str">
        <f t="shared" si="228"/>
        <v/>
      </c>
      <c r="X1095">
        <f t="shared" ca="1" si="238"/>
        <v>5.2658537402001571</v>
      </c>
    </row>
    <row r="1096" spans="1:24" x14ac:dyDescent="0.25">
      <c r="A1096" s="2">
        <v>43316.150000474539</v>
      </c>
      <c r="B1096">
        <v>418.39873200936012</v>
      </c>
      <c r="C1096">
        <v>8</v>
      </c>
      <c r="H1096">
        <f>VLOOKUP(A1096,[1]Sheet1!$A$2:$F$10009,5,FALSE)</f>
        <v>418.39</v>
      </c>
      <c r="I1096">
        <f>VLOOKUP(A1096,[1]Sheet1!$A$2:$F$10009,6,FALSE)</f>
        <v>418.4</v>
      </c>
      <c r="J1096" s="5">
        <f t="shared" ca="1" si="239"/>
        <v>-1.6730801405412862E-4</v>
      </c>
      <c r="K1096" s="5">
        <f t="shared" ca="1" si="240"/>
        <v>-7.0000000000106866E-2</v>
      </c>
      <c r="L1096" s="6">
        <f t="shared" si="241"/>
        <v>1095</v>
      </c>
      <c r="M1096">
        <f t="shared" si="229"/>
        <v>418.36323452311501</v>
      </c>
      <c r="N1096">
        <f t="shared" si="230"/>
        <v>0.21717263645848017</v>
      </c>
      <c r="O1096">
        <f t="shared" si="231"/>
        <v>0.16345284941960164</v>
      </c>
      <c r="P1096" t="str">
        <f t="shared" si="232"/>
        <v/>
      </c>
      <c r="Q1096">
        <f t="shared" si="233"/>
        <v>3.5281250166008249E-4</v>
      </c>
      <c r="R1096">
        <f t="shared" si="234"/>
        <v>0.33702149701026107</v>
      </c>
      <c r="S1096">
        <f t="shared" si="235"/>
        <v>0.2324526011056334</v>
      </c>
      <c r="T1096" t="str">
        <f t="shared" si="236"/>
        <v/>
      </c>
      <c r="U1096" t="str">
        <f t="shared" si="237"/>
        <v/>
      </c>
      <c r="V1096" t="str">
        <f t="shared" si="228"/>
        <v/>
      </c>
      <c r="X1096">
        <f t="shared" ca="1" si="238"/>
        <v>5.2658537402001571</v>
      </c>
    </row>
    <row r="1097" spans="1:24" x14ac:dyDescent="0.25">
      <c r="A1097" s="2">
        <v>43316.151319849538</v>
      </c>
      <c r="B1097">
        <v>418.39912980000003</v>
      </c>
      <c r="C1097">
        <v>15</v>
      </c>
      <c r="H1097">
        <f>VLOOKUP(A1097,[1]Sheet1!$A$2:$F$10009,5,FALSE)</f>
        <v>418.39</v>
      </c>
      <c r="I1097">
        <f>VLOOKUP(A1097,[1]Sheet1!$A$2:$F$10009,6,FALSE)</f>
        <v>418.4</v>
      </c>
      <c r="J1097" s="5">
        <f t="shared" ca="1" si="239"/>
        <v>-1.6730801405358516E-4</v>
      </c>
      <c r="K1097" s="5">
        <f t="shared" ca="1" si="240"/>
        <v>-6.9999999999879492E-2</v>
      </c>
      <c r="L1097" s="6">
        <f t="shared" si="241"/>
        <v>1096</v>
      </c>
      <c r="M1097">
        <f t="shared" si="229"/>
        <v>418.38518413170948</v>
      </c>
      <c r="N1097">
        <f t="shared" si="230"/>
        <v>0.20523741182685007</v>
      </c>
      <c r="O1097">
        <f t="shared" si="231"/>
        <v>6.7948958069649928E-2</v>
      </c>
      <c r="P1097" t="str">
        <f t="shared" si="232"/>
        <v/>
      </c>
      <c r="Q1097">
        <f t="shared" si="233"/>
        <v>1.3193749982747249E-3</v>
      </c>
      <c r="R1097">
        <f t="shared" si="234"/>
        <v>2.8154123421409047</v>
      </c>
      <c r="S1097">
        <f t="shared" si="235"/>
        <v>1.1589600685512746</v>
      </c>
      <c r="T1097" t="str">
        <f t="shared" si="236"/>
        <v/>
      </c>
      <c r="U1097" t="str">
        <f t="shared" si="237"/>
        <v/>
      </c>
      <c r="V1097" t="str">
        <f t="shared" si="228"/>
        <v/>
      </c>
      <c r="X1097">
        <f t="shared" ca="1" si="238"/>
        <v>5.2658537402001571</v>
      </c>
    </row>
    <row r="1098" spans="1:24" x14ac:dyDescent="0.25">
      <c r="A1098" s="2">
        <v>43316.151319849538</v>
      </c>
      <c r="B1098">
        <v>418.4</v>
      </c>
      <c r="C1098">
        <v>1</v>
      </c>
      <c r="H1098">
        <f>VLOOKUP(A1098,[1]Sheet1!$A$2:$F$10009,5,FALSE)</f>
        <v>418.39</v>
      </c>
      <c r="I1098">
        <f>VLOOKUP(A1098,[1]Sheet1!$A$2:$F$10009,6,FALSE)</f>
        <v>418.4</v>
      </c>
      <c r="J1098" s="5">
        <f t="shared" ca="1" si="239"/>
        <v>-1.6730801405385689E-4</v>
      </c>
      <c r="K1098" s="5">
        <f t="shared" ca="1" si="240"/>
        <v>-6.9999999999993179E-2</v>
      </c>
      <c r="L1098" s="6">
        <f t="shared" si="241"/>
        <v>1097</v>
      </c>
      <c r="M1098">
        <f t="shared" si="229"/>
        <v>418.41000912473328</v>
      </c>
      <c r="N1098">
        <f t="shared" si="230"/>
        <v>0.18876179650675873</v>
      </c>
      <c r="O1098">
        <f t="shared" si="231"/>
        <v>-5.3025161439077505E-2</v>
      </c>
      <c r="P1098" t="str">
        <f t="shared" si="232"/>
        <v/>
      </c>
      <c r="Q1098">
        <f t="shared" si="233"/>
        <v>0</v>
      </c>
      <c r="R1098">
        <f t="shared" si="234"/>
        <v>-0.63500443282905539</v>
      </c>
      <c r="S1098">
        <f t="shared" si="235"/>
        <v>-0.78881666184061883</v>
      </c>
      <c r="T1098" t="str">
        <f t="shared" si="236"/>
        <v/>
      </c>
      <c r="U1098" t="str">
        <f t="shared" si="237"/>
        <v/>
      </c>
      <c r="V1098" t="str">
        <f t="shared" si="228"/>
        <v/>
      </c>
      <c r="X1098">
        <f t="shared" ca="1" si="238"/>
        <v>5.2658537402001571</v>
      </c>
    </row>
    <row r="1099" spans="1:24" x14ac:dyDescent="0.25">
      <c r="A1099" s="2">
        <v>43316.151319849538</v>
      </c>
      <c r="B1099">
        <v>418.4</v>
      </c>
      <c r="C1099">
        <v>1</v>
      </c>
      <c r="H1099">
        <f>VLOOKUP(A1099,[1]Sheet1!$A$2:$F$10009,5,FALSE)</f>
        <v>418.39</v>
      </c>
      <c r="I1099">
        <f>VLOOKUP(A1099,[1]Sheet1!$A$2:$F$10009,6,FALSE)</f>
        <v>418.4</v>
      </c>
      <c r="J1099" s="5">
        <f t="shared" ca="1" si="239"/>
        <v>-1.6730801405385689E-4</v>
      </c>
      <c r="K1099" s="5">
        <f t="shared" ca="1" si="240"/>
        <v>-6.9999999999993179E-2</v>
      </c>
      <c r="L1099" s="6">
        <f t="shared" si="241"/>
        <v>1098</v>
      </c>
      <c r="M1099">
        <f t="shared" si="229"/>
        <v>418.4374697962736</v>
      </c>
      <c r="N1099">
        <f t="shared" si="230"/>
        <v>0.16616574948431256</v>
      </c>
      <c r="O1099">
        <f t="shared" si="231"/>
        <v>-0.22549650809455052</v>
      </c>
      <c r="P1099" t="str">
        <f t="shared" si="232"/>
        <v/>
      </c>
      <c r="Q1099">
        <f t="shared" si="233"/>
        <v>0</v>
      </c>
      <c r="R1099">
        <f t="shared" si="234"/>
        <v>-0.62577787154893261</v>
      </c>
      <c r="S1099">
        <f t="shared" si="235"/>
        <v>-0.78881666184061883</v>
      </c>
      <c r="T1099" t="str">
        <f t="shared" si="236"/>
        <v/>
      </c>
      <c r="U1099" t="str">
        <f t="shared" si="237"/>
        <v/>
      </c>
      <c r="V1099" t="str">
        <f t="shared" si="228"/>
        <v/>
      </c>
      <c r="X1099">
        <f t="shared" ca="1" si="238"/>
        <v>5.2658537402001571</v>
      </c>
    </row>
    <row r="1100" spans="1:24" x14ac:dyDescent="0.25">
      <c r="A1100" s="2">
        <v>43316.151504513888</v>
      </c>
      <c r="B1100">
        <v>418.4</v>
      </c>
      <c r="C1100">
        <v>4</v>
      </c>
      <c r="H1100">
        <f>VLOOKUP(A1100,[1]Sheet1!$A$2:$F$10009,5,FALSE)</f>
        <v>418.39</v>
      </c>
      <c r="I1100">
        <f>VLOOKUP(A1100,[1]Sheet1!$A$2:$F$10009,6,FALSE)</f>
        <v>418.4</v>
      </c>
      <c r="J1100" s="5">
        <f t="shared" ca="1" si="239"/>
        <v>-1.6730801405385689E-4</v>
      </c>
      <c r="K1100" s="5">
        <f t="shared" ca="1" si="240"/>
        <v>-6.9999999999993179E-2</v>
      </c>
      <c r="L1100" s="6">
        <f t="shared" si="241"/>
        <v>1099</v>
      </c>
      <c r="M1100">
        <f t="shared" si="229"/>
        <v>418.44579818809501</v>
      </c>
      <c r="N1100">
        <f t="shared" si="230"/>
        <v>0.1625948312769426</v>
      </c>
      <c r="O1100">
        <f t="shared" si="231"/>
        <v>-0.28167062713714203</v>
      </c>
      <c r="P1100" t="str">
        <f t="shared" si="232"/>
        <v/>
      </c>
      <c r="Q1100">
        <f t="shared" si="233"/>
        <v>1.8466434994479641E-4</v>
      </c>
      <c r="R1100">
        <f t="shared" si="234"/>
        <v>-0.18120741588020903</v>
      </c>
      <c r="S1100">
        <f t="shared" si="235"/>
        <v>-0.3757103538055821</v>
      </c>
      <c r="T1100" t="str">
        <f t="shared" si="236"/>
        <v/>
      </c>
      <c r="U1100" t="str">
        <f t="shared" si="237"/>
        <v/>
      </c>
      <c r="V1100" t="str">
        <f t="shared" si="228"/>
        <v/>
      </c>
      <c r="X1100">
        <f t="shared" ca="1" si="238"/>
        <v>5.2658537402001571</v>
      </c>
    </row>
    <row r="1101" spans="1:24" x14ac:dyDescent="0.25">
      <c r="A1101" s="2">
        <v>43316.151504513888</v>
      </c>
      <c r="B1101">
        <v>418.4</v>
      </c>
      <c r="C1101">
        <v>1</v>
      </c>
      <c r="H1101">
        <f>VLOOKUP(A1101,[1]Sheet1!$A$2:$F$10009,5,FALSE)</f>
        <v>418.39</v>
      </c>
      <c r="I1101">
        <f>VLOOKUP(A1101,[1]Sheet1!$A$2:$F$10009,6,FALSE)</f>
        <v>418.4</v>
      </c>
      <c r="J1101" s="5">
        <f t="shared" ca="1" si="239"/>
        <v>-1.6730801405412862E-4</v>
      </c>
      <c r="K1101" s="5">
        <f t="shared" ca="1" si="240"/>
        <v>-7.0000000000106866E-2</v>
      </c>
      <c r="L1101" s="6">
        <f t="shared" si="241"/>
        <v>1100</v>
      </c>
      <c r="M1101">
        <f t="shared" si="229"/>
        <v>418.44876698213653</v>
      </c>
      <c r="N1101">
        <f t="shared" si="230"/>
        <v>0.16161413646988701</v>
      </c>
      <c r="O1101">
        <f t="shared" si="231"/>
        <v>-0.30174948306977034</v>
      </c>
      <c r="P1101" t="str">
        <f t="shared" si="232"/>
        <v/>
      </c>
      <c r="Q1101">
        <f t="shared" si="233"/>
        <v>0</v>
      </c>
      <c r="R1101">
        <f t="shared" si="234"/>
        <v>-0.62737195143511937</v>
      </c>
      <c r="S1101">
        <f t="shared" si="235"/>
        <v>-0.75578631668900076</v>
      </c>
      <c r="T1101" t="str">
        <f t="shared" si="236"/>
        <v/>
      </c>
      <c r="U1101" t="str">
        <f t="shared" si="237"/>
        <v/>
      </c>
      <c r="V1101" t="str">
        <f t="shared" si="228"/>
        <v/>
      </c>
      <c r="X1101">
        <f t="shared" ca="1" si="238"/>
        <v>5.2658537402001571</v>
      </c>
    </row>
    <row r="1102" spans="1:24" x14ac:dyDescent="0.25">
      <c r="A1102" s="2">
        <v>43316.151504513888</v>
      </c>
      <c r="B1102">
        <v>418.4</v>
      </c>
      <c r="C1102">
        <v>1</v>
      </c>
      <c r="H1102">
        <f>VLOOKUP(A1102,[1]Sheet1!$A$2:$F$10009,5,FALSE)</f>
        <v>418.39</v>
      </c>
      <c r="I1102">
        <f>VLOOKUP(A1102,[1]Sheet1!$A$2:$F$10009,6,FALSE)</f>
        <v>418.4</v>
      </c>
      <c r="J1102" s="5">
        <f t="shared" ca="1" si="239"/>
        <v>-1.6730801405412862E-4</v>
      </c>
      <c r="K1102" s="5">
        <f t="shared" ca="1" si="240"/>
        <v>-7.0000000000106866E-2</v>
      </c>
      <c r="L1102" s="6">
        <f t="shared" si="241"/>
        <v>1101</v>
      </c>
      <c r="M1102">
        <f t="shared" si="229"/>
        <v>418.45223997785877</v>
      </c>
      <c r="N1102">
        <f t="shared" si="230"/>
        <v>0.16046173757660789</v>
      </c>
      <c r="O1102">
        <f t="shared" si="231"/>
        <v>-0.32556034010194579</v>
      </c>
      <c r="P1102" t="str">
        <f t="shared" si="232"/>
        <v/>
      </c>
      <c r="Q1102">
        <f t="shared" si="233"/>
        <v>0</v>
      </c>
      <c r="R1102">
        <f t="shared" si="234"/>
        <v>-0.62737195143511937</v>
      </c>
      <c r="S1102">
        <f t="shared" si="235"/>
        <v>-0.75578631668900076</v>
      </c>
      <c r="T1102" t="str">
        <f t="shared" si="236"/>
        <v/>
      </c>
      <c r="U1102" t="str">
        <f t="shared" si="237"/>
        <v/>
      </c>
      <c r="V1102" t="str">
        <f t="shared" si="228"/>
        <v/>
      </c>
      <c r="X1102">
        <f t="shared" ca="1" si="238"/>
        <v>5.2658537402001571</v>
      </c>
    </row>
    <row r="1103" spans="1:24" x14ac:dyDescent="0.25">
      <c r="A1103" s="2">
        <v>43316.151504513888</v>
      </c>
      <c r="B1103">
        <v>418.4</v>
      </c>
      <c r="C1103">
        <v>4</v>
      </c>
      <c r="H1103">
        <f>VLOOKUP(A1103,[1]Sheet1!$A$2:$F$10009,5,FALSE)</f>
        <v>418.39</v>
      </c>
      <c r="I1103">
        <f>VLOOKUP(A1103,[1]Sheet1!$A$2:$F$10009,6,FALSE)</f>
        <v>418.4</v>
      </c>
      <c r="J1103" s="5">
        <f t="shared" ca="1" si="239"/>
        <v>-1.6730801405385689E-4</v>
      </c>
      <c r="K1103" s="5">
        <f t="shared" ca="1" si="240"/>
        <v>-6.9999999999993179E-2</v>
      </c>
      <c r="L1103" s="6">
        <f t="shared" si="241"/>
        <v>1102</v>
      </c>
      <c r="M1103">
        <f t="shared" si="229"/>
        <v>418.4562171752616</v>
      </c>
      <c r="N1103">
        <f t="shared" si="230"/>
        <v>0.15911381283909684</v>
      </c>
      <c r="O1103">
        <f t="shared" si="231"/>
        <v>-0.35331423625974989</v>
      </c>
      <c r="P1103" t="str">
        <f t="shared" si="232"/>
        <v/>
      </c>
      <c r="Q1103">
        <f t="shared" si="233"/>
        <v>0</v>
      </c>
      <c r="R1103">
        <f t="shared" si="234"/>
        <v>-0.62737195143511937</v>
      </c>
      <c r="S1103">
        <f t="shared" si="235"/>
        <v>-0.3536931038692368</v>
      </c>
      <c r="T1103" t="str">
        <f t="shared" si="236"/>
        <v/>
      </c>
      <c r="U1103" t="str">
        <f t="shared" si="237"/>
        <v/>
      </c>
      <c r="V1103" t="str">
        <f t="shared" si="228"/>
        <v/>
      </c>
      <c r="X1103">
        <f t="shared" ca="1" si="238"/>
        <v>5.2658537402001571</v>
      </c>
    </row>
    <row r="1104" spans="1:24" x14ac:dyDescent="0.25">
      <c r="A1104" s="2">
        <v>43316.151639340278</v>
      </c>
      <c r="B1104">
        <v>418.39831370147999</v>
      </c>
      <c r="C1104">
        <v>30</v>
      </c>
      <c r="H1104">
        <f>VLOOKUP(A1104,[1]Sheet1!$A$2:$F$10009,5,FALSE)</f>
        <v>418.36493262959999</v>
      </c>
      <c r="I1104">
        <f>VLOOKUP(A1104,[1]Sheet1!$A$2:$F$10009,6,FALSE)</f>
        <v>418.28223337050002</v>
      </c>
      <c r="J1104" s="5">
        <f t="shared" ca="1" si="239"/>
        <v>-1.0740056370780789E-4</v>
      </c>
      <c r="K1104" s="5">
        <f t="shared" ca="1" si="240"/>
        <v>-4.4932629599998108E-2</v>
      </c>
      <c r="L1104" s="6">
        <f t="shared" si="241"/>
        <v>1103</v>
      </c>
      <c r="M1104">
        <f t="shared" si="229"/>
        <v>418.46069857434509</v>
      </c>
      <c r="N1104">
        <f t="shared" si="230"/>
        <v>0.15754343643319491</v>
      </c>
      <c r="O1104">
        <f t="shared" si="231"/>
        <v>-0.39598522336123704</v>
      </c>
      <c r="P1104" t="str">
        <f t="shared" si="232"/>
        <v/>
      </c>
      <c r="Q1104">
        <f t="shared" si="233"/>
        <v>1.3482639042194933E-4</v>
      </c>
      <c r="R1104">
        <f t="shared" si="234"/>
        <v>-0.31132989048502235</v>
      </c>
      <c r="S1104">
        <f t="shared" si="235"/>
        <v>3.1402252820601881</v>
      </c>
      <c r="T1104" t="str">
        <f t="shared" si="236"/>
        <v/>
      </c>
      <c r="U1104" t="str">
        <f t="shared" si="237"/>
        <v/>
      </c>
      <c r="V1104" t="str">
        <f t="shared" si="228"/>
        <v/>
      </c>
      <c r="X1104">
        <f t="shared" ca="1" si="238"/>
        <v>5.2658537402001571</v>
      </c>
    </row>
    <row r="1105" spans="1:24" x14ac:dyDescent="0.25">
      <c r="A1105" s="2">
        <v>43316.151749004632</v>
      </c>
      <c r="B1105">
        <v>418.39657466631991</v>
      </c>
      <c r="C1105">
        <v>5</v>
      </c>
      <c r="H1105">
        <f>VLOOKUP(A1105,[1]Sheet1!$A$2:$F$10009,5,FALSE)</f>
        <v>418.35999284000002</v>
      </c>
      <c r="I1105">
        <f>VLOOKUP(A1105,[1]Sheet1!$A$2:$F$10009,6,FALSE)</f>
        <v>418.28223337050002</v>
      </c>
      <c r="J1105" s="5">
        <f t="shared" ca="1" si="239"/>
        <v>-9.5594322316856886E-5</v>
      </c>
      <c r="K1105" s="5">
        <f t="shared" ca="1" si="240"/>
        <v>-3.9992840000024898E-2</v>
      </c>
      <c r="L1105" s="6">
        <f t="shared" si="241"/>
        <v>1104</v>
      </c>
      <c r="M1105">
        <f t="shared" si="229"/>
        <v>418.46549145527842</v>
      </c>
      <c r="N1105">
        <f t="shared" si="230"/>
        <v>0.15574075732541379</v>
      </c>
      <c r="O1105">
        <f t="shared" si="231"/>
        <v>-0.44250965605951875</v>
      </c>
      <c r="P1105" t="str">
        <f t="shared" si="232"/>
        <v/>
      </c>
      <c r="Q1105">
        <f t="shared" si="233"/>
        <v>1.0966435365844518E-4</v>
      </c>
      <c r="R1105">
        <f t="shared" si="234"/>
        <v>-0.38102318259841683</v>
      </c>
      <c r="S1105">
        <f t="shared" si="235"/>
        <v>-0.30468916991691924</v>
      </c>
      <c r="T1105" t="str">
        <f t="shared" si="236"/>
        <v/>
      </c>
      <c r="U1105" t="str">
        <f t="shared" si="237"/>
        <v/>
      </c>
      <c r="V1105" t="str">
        <f t="shared" si="228"/>
        <v/>
      </c>
      <c r="X1105">
        <f t="shared" ca="1" si="238"/>
        <v>5.2658537402001571</v>
      </c>
    </row>
    <row r="1106" spans="1:24" x14ac:dyDescent="0.25">
      <c r="A1106" s="2">
        <v>43316.152094467587</v>
      </c>
      <c r="B1106">
        <v>418.23752031052021</v>
      </c>
      <c r="C1106">
        <v>18</v>
      </c>
      <c r="H1106">
        <f>VLOOKUP(A1106,[1]Sheet1!$A$2:$F$10009,5,FALSE)</f>
        <v>418.22</v>
      </c>
      <c r="I1106">
        <f>VLOOKUP(A1106,[1]Sheet1!$A$2:$F$10009,6,FALSE)</f>
        <v>418.32619660180001</v>
      </c>
      <c r="J1106" s="5">
        <f t="shared" ca="1" si="239"/>
        <v>2.3910860312718714E-4</v>
      </c>
      <c r="K1106" s="5">
        <f t="shared" ca="1" si="240"/>
        <v>9.9999999999852207E-2</v>
      </c>
      <c r="L1106" s="6">
        <f t="shared" si="241"/>
        <v>1105</v>
      </c>
      <c r="M1106">
        <f t="shared" si="229"/>
        <v>418.4705982933624</v>
      </c>
      <c r="N1106">
        <f t="shared" si="230"/>
        <v>0.15367666479001352</v>
      </c>
      <c r="O1106">
        <f t="shared" si="231"/>
        <v>-1.5166777803297036</v>
      </c>
      <c r="P1106" t="str">
        <f t="shared" si="232"/>
        <v/>
      </c>
      <c r="Q1106">
        <f t="shared" si="233"/>
        <v>3.4546295501058921E-4</v>
      </c>
      <c r="R1106">
        <f t="shared" si="234"/>
        <v>0.16743275531820911</v>
      </c>
      <c r="S1106">
        <f t="shared" si="235"/>
        <v>1.258505275120267</v>
      </c>
      <c r="T1106" t="str">
        <f t="shared" si="236"/>
        <v/>
      </c>
      <c r="U1106" t="str">
        <f t="shared" si="237"/>
        <v/>
      </c>
      <c r="V1106" t="str">
        <f t="shared" si="228"/>
        <v/>
      </c>
      <c r="X1106">
        <f t="shared" ca="1" si="238"/>
        <v>5.2658537402001571</v>
      </c>
    </row>
    <row r="1107" spans="1:24" x14ac:dyDescent="0.25">
      <c r="A1107" s="2">
        <v>43316.152781365738</v>
      </c>
      <c r="B1107">
        <v>418.31277667680001</v>
      </c>
      <c r="C1107">
        <v>23</v>
      </c>
      <c r="H1107">
        <f>VLOOKUP(A1107,[1]Sheet1!$A$2:$F$10009,5,FALSE)</f>
        <v>418.22</v>
      </c>
      <c r="I1107">
        <f>VLOOKUP(A1107,[1]Sheet1!$A$2:$F$10009,6,FALSE)</f>
        <v>418.23</v>
      </c>
      <c r="J1107" s="5">
        <f t="shared" ca="1" si="239"/>
        <v>2.3910860312718714E-4</v>
      </c>
      <c r="K1107" s="5">
        <f t="shared" ca="1" si="240"/>
        <v>9.9999999999852207E-2</v>
      </c>
      <c r="L1107" s="6">
        <f t="shared" si="241"/>
        <v>1106</v>
      </c>
      <c r="M1107">
        <f t="shared" si="229"/>
        <v>418.45804896305435</v>
      </c>
      <c r="N1107">
        <f t="shared" si="230"/>
        <v>0.1558765662385847</v>
      </c>
      <c r="O1107">
        <f t="shared" si="231"/>
        <v>-0.93197001807177249</v>
      </c>
      <c r="P1107" t="str">
        <f t="shared" si="232"/>
        <v/>
      </c>
      <c r="Q1107">
        <f t="shared" si="233"/>
        <v>6.8689815088873729E-4</v>
      </c>
      <c r="R1107">
        <f t="shared" si="234"/>
        <v>0.95697452916878978</v>
      </c>
      <c r="S1107">
        <f t="shared" si="235"/>
        <v>1.7877703170081329</v>
      </c>
      <c r="T1107" t="str">
        <f t="shared" si="236"/>
        <v/>
      </c>
      <c r="U1107" t="str">
        <f t="shared" si="237"/>
        <v/>
      </c>
      <c r="V1107" t="str">
        <f t="shared" si="228"/>
        <v/>
      </c>
      <c r="X1107">
        <f t="shared" ca="1" si="238"/>
        <v>5.2658537402001571</v>
      </c>
    </row>
    <row r="1108" spans="1:24" x14ac:dyDescent="0.25">
      <c r="A1108" s="2">
        <v>43316.152995787037</v>
      </c>
      <c r="B1108">
        <v>418.2299999999999</v>
      </c>
      <c r="C1108">
        <v>4</v>
      </c>
      <c r="H1108">
        <f>VLOOKUP(A1108,[1]Sheet1!$A$2:$F$10009,5,FALSE)</f>
        <v>418.22</v>
      </c>
      <c r="I1108">
        <f>VLOOKUP(A1108,[1]Sheet1!$A$2:$F$10009,6,FALSE)</f>
        <v>418.23</v>
      </c>
      <c r="J1108" s="5">
        <f t="shared" ca="1" si="239"/>
        <v>2.3910860312718714E-4</v>
      </c>
      <c r="K1108" s="5">
        <f t="shared" ca="1" si="240"/>
        <v>9.9999999999852207E-2</v>
      </c>
      <c r="L1108" s="6">
        <f t="shared" si="241"/>
        <v>1107</v>
      </c>
      <c r="M1108">
        <f t="shared" si="229"/>
        <v>418.44839318904616</v>
      </c>
      <c r="N1108">
        <f t="shared" si="230"/>
        <v>0.15746345774435314</v>
      </c>
      <c r="O1108">
        <f t="shared" si="231"/>
        <v>-1.3869452136686935</v>
      </c>
      <c r="P1108" t="str">
        <f t="shared" si="232"/>
        <v/>
      </c>
      <c r="Q1108">
        <f t="shared" si="233"/>
        <v>2.1442129946080968E-4</v>
      </c>
      <c r="R1108">
        <f t="shared" si="234"/>
        <v>-0.2121404046380917</v>
      </c>
      <c r="S1108">
        <f t="shared" si="235"/>
        <v>-0.54945420648581067</v>
      </c>
      <c r="T1108" t="str">
        <f t="shared" si="236"/>
        <v/>
      </c>
      <c r="U1108" t="str">
        <f t="shared" si="237"/>
        <v/>
      </c>
      <c r="V1108" t="str">
        <f t="shared" si="228"/>
        <v/>
      </c>
      <c r="X1108">
        <f t="shared" ca="1" si="238"/>
        <v>5.2658537402001571</v>
      </c>
    </row>
    <row r="1109" spans="1:24" x14ac:dyDescent="0.25">
      <c r="A1109" s="2">
        <v>43316.153554027776</v>
      </c>
      <c r="B1109">
        <v>418.22871920244012</v>
      </c>
      <c r="C1109">
        <v>5</v>
      </c>
      <c r="H1109">
        <f>VLOOKUP(A1109,[1]Sheet1!$A$2:$F$10009,5,FALSE)</f>
        <v>418.22</v>
      </c>
      <c r="I1109">
        <f>VLOOKUP(A1109,[1]Sheet1!$A$2:$F$10009,6,FALSE)</f>
        <v>418.23</v>
      </c>
      <c r="J1109" s="5">
        <f t="shared" ca="1" si="239"/>
        <v>2.3910860312718714E-4</v>
      </c>
      <c r="K1109" s="5">
        <f t="shared" ca="1" si="240"/>
        <v>9.9999999999852207E-2</v>
      </c>
      <c r="L1109" s="6">
        <f t="shared" si="241"/>
        <v>1108</v>
      </c>
      <c r="M1109">
        <f t="shared" si="229"/>
        <v>418.42113553782985</v>
      </c>
      <c r="N1109">
        <f t="shared" si="230"/>
        <v>0.16048052647465708</v>
      </c>
      <c r="O1109">
        <f t="shared" si="231"/>
        <v>-1.1990011474702085</v>
      </c>
      <c r="P1109" t="str">
        <f t="shared" si="232"/>
        <v/>
      </c>
      <c r="Q1109">
        <f t="shared" si="233"/>
        <v>5.582407393376343E-4</v>
      </c>
      <c r="R1109">
        <f t="shared" si="234"/>
        <v>0.59066035537644679</v>
      </c>
      <c r="S1109">
        <f t="shared" si="235"/>
        <v>-0.43309919805352126</v>
      </c>
      <c r="T1109" t="str">
        <f t="shared" si="236"/>
        <v/>
      </c>
      <c r="U1109" t="str">
        <f t="shared" si="237"/>
        <v/>
      </c>
      <c r="V1109" t="str">
        <f t="shared" si="228"/>
        <v/>
      </c>
      <c r="X1109">
        <f t="shared" ca="1" si="238"/>
        <v>5.2658537402001571</v>
      </c>
    </row>
    <row r="1110" spans="1:24" x14ac:dyDescent="0.25">
      <c r="A1110" s="2">
        <v>43316.153554027776</v>
      </c>
      <c r="B1110">
        <v>418.23</v>
      </c>
      <c r="C1110">
        <v>3</v>
      </c>
      <c r="H1110">
        <f>VLOOKUP(A1110,[1]Sheet1!$A$2:$F$10009,5,FALSE)</f>
        <v>418.22</v>
      </c>
      <c r="I1110">
        <f>VLOOKUP(A1110,[1]Sheet1!$A$2:$F$10009,6,FALSE)</f>
        <v>418.23</v>
      </c>
      <c r="J1110" s="5">
        <f t="shared" ca="1" si="239"/>
        <v>2.3910860312718714E-4</v>
      </c>
      <c r="K1110" s="5">
        <f t="shared" ca="1" si="240"/>
        <v>9.9999999999852207E-2</v>
      </c>
      <c r="L1110" s="6">
        <f t="shared" si="241"/>
        <v>1109</v>
      </c>
      <c r="M1110">
        <f t="shared" si="229"/>
        <v>418.38701122662974</v>
      </c>
      <c r="N1110">
        <f t="shared" si="230"/>
        <v>0.15789806201765796</v>
      </c>
      <c r="O1110">
        <f t="shared" si="231"/>
        <v>-0.99438349415689042</v>
      </c>
      <c r="P1110" t="str">
        <f t="shared" si="232"/>
        <v/>
      </c>
      <c r="Q1110">
        <f t="shared" si="233"/>
        <v>0</v>
      </c>
      <c r="R1110">
        <f t="shared" si="234"/>
        <v>-0.77978452991883762</v>
      </c>
      <c r="S1110">
        <f t="shared" si="235"/>
        <v>-0.68488785609919201</v>
      </c>
      <c r="T1110" t="str">
        <f t="shared" si="236"/>
        <v/>
      </c>
      <c r="U1110" t="str">
        <f t="shared" si="237"/>
        <v/>
      </c>
      <c r="V1110" t="str">
        <f t="shared" si="228"/>
        <v/>
      </c>
      <c r="X1110">
        <f t="shared" ca="1" si="238"/>
        <v>5.2658537402001571</v>
      </c>
    </row>
    <row r="1111" spans="1:24" x14ac:dyDescent="0.25">
      <c r="A1111" s="2">
        <v>43316.153611608803</v>
      </c>
      <c r="B1111">
        <v>418.23620716428002</v>
      </c>
      <c r="C1111">
        <v>17</v>
      </c>
      <c r="H1111">
        <f>VLOOKUP(A1111,[1]Sheet1!$A$2:$F$10009,5,FALSE)</f>
        <v>418.29</v>
      </c>
      <c r="I1111">
        <f>VLOOKUP(A1111,[1]Sheet1!$A$2:$F$10009,6,FALSE)</f>
        <v>418.31479853939999</v>
      </c>
      <c r="J1111" s="5">
        <f t="shared" ca="1" si="239"/>
        <v>7.172057663309911E-5</v>
      </c>
      <c r="K1111" s="5">
        <f t="shared" ca="1" si="240"/>
        <v>2.9999999999859028E-2</v>
      </c>
      <c r="L1111" s="6">
        <f t="shared" si="241"/>
        <v>1110</v>
      </c>
      <c r="M1111">
        <f t="shared" si="229"/>
        <v>418.3444842800767</v>
      </c>
      <c r="N1111">
        <f t="shared" si="230"/>
        <v>0.14225993007520818</v>
      </c>
      <c r="O1111">
        <f t="shared" si="231"/>
        <v>-0.76112167171345568</v>
      </c>
      <c r="P1111" t="str">
        <f t="shared" si="232"/>
        <v/>
      </c>
      <c r="Q1111">
        <f t="shared" si="233"/>
        <v>5.7581026339903474E-5</v>
      </c>
      <c r="R1111">
        <f t="shared" si="234"/>
        <v>-0.64213650891590535</v>
      </c>
      <c r="S1111">
        <f t="shared" si="235"/>
        <v>0.96173207128797833</v>
      </c>
      <c r="T1111" t="str">
        <f t="shared" si="236"/>
        <v/>
      </c>
      <c r="U1111" t="str">
        <f t="shared" si="237"/>
        <v/>
      </c>
      <c r="V1111" t="str">
        <f t="shared" si="228"/>
        <v/>
      </c>
      <c r="X1111">
        <f t="shared" ca="1" si="238"/>
        <v>5.2658537402001571</v>
      </c>
    </row>
    <row r="1112" spans="1:24" x14ac:dyDescent="0.25">
      <c r="A1112" s="2">
        <v>43316.153836493053</v>
      </c>
      <c r="B1112">
        <v>418.29176467873998</v>
      </c>
      <c r="C1112">
        <v>12</v>
      </c>
      <c r="H1112">
        <f>VLOOKUP(A1112,[1]Sheet1!$A$2:$F$10009,5,FALSE)</f>
        <v>418.29</v>
      </c>
      <c r="I1112">
        <f>VLOOKUP(A1112,[1]Sheet1!$A$2:$F$10009,6,FALSE)</f>
        <v>418.3</v>
      </c>
      <c r="J1112" s="5">
        <f t="shared" ca="1" si="239"/>
        <v>7.172057663309911E-5</v>
      </c>
      <c r="K1112" s="5">
        <f t="shared" ca="1" si="240"/>
        <v>2.9999999999859028E-2</v>
      </c>
      <c r="L1112" s="6">
        <f t="shared" si="241"/>
        <v>1111</v>
      </c>
      <c r="M1112">
        <f t="shared" si="229"/>
        <v>418.3015574800296</v>
      </c>
      <c r="N1112">
        <f t="shared" si="230"/>
        <v>0.11731891423465071</v>
      </c>
      <c r="O1112">
        <f t="shared" si="231"/>
        <v>-8.3471632460165618E-2</v>
      </c>
      <c r="P1112" t="str">
        <f t="shared" si="232"/>
        <v/>
      </c>
      <c r="Q1112">
        <f t="shared" si="233"/>
        <v>2.2488425020128489E-4</v>
      </c>
      <c r="R1112">
        <f t="shared" si="234"/>
        <v>-0.24684275936381839</v>
      </c>
      <c r="S1112">
        <f t="shared" si="235"/>
        <v>0.32490948354323607</v>
      </c>
      <c r="T1112" t="str">
        <f t="shared" si="236"/>
        <v/>
      </c>
      <c r="U1112" t="str">
        <f t="shared" si="237"/>
        <v/>
      </c>
      <c r="V1112" t="str">
        <f t="shared" si="228"/>
        <v/>
      </c>
      <c r="X1112">
        <f t="shared" ca="1" si="238"/>
        <v>5.2658537402001571</v>
      </c>
    </row>
    <row r="1113" spans="1:24" x14ac:dyDescent="0.25">
      <c r="A1113" s="2">
        <v>43316.154009004633</v>
      </c>
      <c r="B1113">
        <v>418.3145402399</v>
      </c>
      <c r="C1113">
        <v>15</v>
      </c>
      <c r="H1113">
        <f>VLOOKUP(A1113,[1]Sheet1!$A$2:$F$10009,5,FALSE)</f>
        <v>418.29</v>
      </c>
      <c r="I1113">
        <f>VLOOKUP(A1113,[1]Sheet1!$A$2:$F$10009,6,FALSE)</f>
        <v>418.30063829769989</v>
      </c>
      <c r="J1113" s="5">
        <f t="shared" ca="1" si="239"/>
        <v>7.172057663309911E-5</v>
      </c>
      <c r="K1113" s="5">
        <f t="shared" ca="1" si="240"/>
        <v>2.9999999999859028E-2</v>
      </c>
      <c r="L1113" s="6">
        <f t="shared" si="241"/>
        <v>1112</v>
      </c>
      <c r="M1113">
        <f t="shared" si="229"/>
        <v>418.26383956988241</v>
      </c>
      <c r="N1113">
        <f t="shared" si="230"/>
        <v>7.3734822862816699E-2</v>
      </c>
      <c r="O1113">
        <f t="shared" si="231"/>
        <v>0.68760821616021339</v>
      </c>
      <c r="P1113" t="str">
        <f t="shared" si="232"/>
        <v/>
      </c>
      <c r="Q1113">
        <f t="shared" si="233"/>
        <v>1.7251157987629995E-4</v>
      </c>
      <c r="R1113">
        <f t="shared" si="234"/>
        <v>-0.39107110059001621</v>
      </c>
      <c r="S1113">
        <f t="shared" si="235"/>
        <v>0.64813412803125792</v>
      </c>
      <c r="T1113" t="str">
        <f t="shared" si="236"/>
        <v/>
      </c>
      <c r="U1113" t="str">
        <f t="shared" si="237"/>
        <v/>
      </c>
      <c r="V1113" t="str">
        <f t="shared" si="228"/>
        <v/>
      </c>
      <c r="X1113">
        <f t="shared" ca="1" si="238"/>
        <v>5.2658537402001571</v>
      </c>
    </row>
    <row r="1114" spans="1:24" x14ac:dyDescent="0.25">
      <c r="A1114" s="2">
        <v>43316.154629710647</v>
      </c>
      <c r="B1114">
        <v>418.29837440118001</v>
      </c>
      <c r="C1114">
        <v>18</v>
      </c>
      <c r="H1114">
        <f>VLOOKUP(A1114,[1]Sheet1!$A$2:$F$10009,5,FALSE)</f>
        <v>418.31</v>
      </c>
      <c r="I1114">
        <f>VLOOKUP(A1114,[1]Sheet1!$A$2:$F$10009,6,FALSE)</f>
        <v>418.3</v>
      </c>
      <c r="J1114" s="5">
        <f t="shared" ca="1" si="239"/>
        <v>2.3905715856367808E-5</v>
      </c>
      <c r="K1114" s="5">
        <f t="shared" ca="1" si="240"/>
        <v>9.9999999998772182E-3</v>
      </c>
      <c r="L1114" s="6">
        <f t="shared" si="241"/>
        <v>1113</v>
      </c>
      <c r="M1114">
        <f t="shared" si="229"/>
        <v>418.24411036836972</v>
      </c>
      <c r="N1114">
        <f t="shared" si="230"/>
        <v>5.4495050029537688E-2</v>
      </c>
      <c r="O1114">
        <f t="shared" si="231"/>
        <v>0.9957607669115327</v>
      </c>
      <c r="P1114" t="str">
        <f t="shared" si="232"/>
        <v/>
      </c>
      <c r="Q1114">
        <f t="shared" si="233"/>
        <v>6.207060141605325E-4</v>
      </c>
      <c r="R1114">
        <f t="shared" si="234"/>
        <v>0.69531753238792771</v>
      </c>
      <c r="S1114">
        <f t="shared" si="235"/>
        <v>0.96678457334014267</v>
      </c>
      <c r="T1114" t="str">
        <f t="shared" si="236"/>
        <v/>
      </c>
      <c r="U1114" t="str">
        <f t="shared" si="237"/>
        <v/>
      </c>
      <c r="V1114" t="str">
        <f t="shared" si="228"/>
        <v/>
      </c>
      <c r="X1114">
        <f t="shared" ca="1" si="238"/>
        <v>5.2658537402001571</v>
      </c>
    </row>
    <row r="1115" spans="1:24" x14ac:dyDescent="0.25">
      <c r="A1115" s="2">
        <v>43316.154629710647</v>
      </c>
      <c r="B1115">
        <v>418.3</v>
      </c>
      <c r="C1115">
        <v>1</v>
      </c>
      <c r="H1115">
        <f>VLOOKUP(A1115,[1]Sheet1!$A$2:$F$10009,5,FALSE)</f>
        <v>418.31</v>
      </c>
      <c r="I1115">
        <f>VLOOKUP(A1115,[1]Sheet1!$A$2:$F$10009,6,FALSE)</f>
        <v>418.3</v>
      </c>
      <c r="J1115" s="5">
        <f t="shared" ca="1" si="239"/>
        <v>2.3905715856367808E-5</v>
      </c>
      <c r="K1115" s="5">
        <f t="shared" ca="1" si="240"/>
        <v>9.9999999998772182E-3</v>
      </c>
      <c r="L1115" s="6">
        <f t="shared" si="241"/>
        <v>1114</v>
      </c>
      <c r="M1115">
        <f t="shared" si="229"/>
        <v>418.23674698936384</v>
      </c>
      <c r="N1115">
        <f t="shared" si="230"/>
        <v>5.4009306400767468E-2</v>
      </c>
      <c r="O1115">
        <f t="shared" si="231"/>
        <v>1.1711502119063566</v>
      </c>
      <c r="P1115" t="str">
        <f t="shared" si="232"/>
        <v/>
      </c>
      <c r="Q1115">
        <f t="shared" si="233"/>
        <v>0</v>
      </c>
      <c r="R1115">
        <f t="shared" si="234"/>
        <v>-0.83898041787656774</v>
      </c>
      <c r="S1115">
        <f t="shared" si="235"/>
        <v>-1.0733065068778886</v>
      </c>
      <c r="T1115" t="str">
        <f t="shared" si="236"/>
        <v/>
      </c>
      <c r="U1115" t="str">
        <f t="shared" si="237"/>
        <v/>
      </c>
      <c r="V1115" t="str">
        <f t="shared" si="228"/>
        <v/>
      </c>
      <c r="X1115">
        <f t="shared" ca="1" si="238"/>
        <v>5.2658537402001571</v>
      </c>
    </row>
    <row r="1116" spans="1:24" x14ac:dyDescent="0.25">
      <c r="A1116" s="2">
        <v>43316.154629710647</v>
      </c>
      <c r="B1116">
        <v>418.3</v>
      </c>
      <c r="C1116">
        <v>1</v>
      </c>
      <c r="H1116">
        <f>VLOOKUP(A1116,[1]Sheet1!$A$2:$F$10009,5,FALSE)</f>
        <v>418.31</v>
      </c>
      <c r="I1116">
        <f>VLOOKUP(A1116,[1]Sheet1!$A$2:$F$10009,6,FALSE)</f>
        <v>418.3</v>
      </c>
      <c r="J1116" s="5">
        <f t="shared" ca="1" si="239"/>
        <v>2.3905715856367808E-5</v>
      </c>
      <c r="K1116" s="5">
        <f t="shared" ca="1" si="240"/>
        <v>9.9999999998772182E-3</v>
      </c>
      <c r="L1116" s="6">
        <f t="shared" si="241"/>
        <v>1115</v>
      </c>
      <c r="M1116">
        <f t="shared" si="229"/>
        <v>418.23116621218975</v>
      </c>
      <c r="N1116">
        <f t="shared" si="230"/>
        <v>5.4265413343905007E-2</v>
      </c>
      <c r="O1116">
        <f t="shared" si="231"/>
        <v>1.2684651893100201</v>
      </c>
      <c r="P1116" t="str">
        <f t="shared" si="232"/>
        <v/>
      </c>
      <c r="Q1116">
        <f t="shared" si="233"/>
        <v>0</v>
      </c>
      <c r="R1116">
        <f t="shared" si="234"/>
        <v>-0.83898041787656774</v>
      </c>
      <c r="S1116">
        <f t="shared" si="235"/>
        <v>-1.0539892869132492</v>
      </c>
      <c r="T1116">
        <f t="shared" si="236"/>
        <v>1</v>
      </c>
      <c r="U1116">
        <f t="shared" ca="1" si="237"/>
        <v>9.9999999998772182E-3</v>
      </c>
      <c r="V1116">
        <f t="shared" ca="1" si="228"/>
        <v>9.9999999998772182E-3</v>
      </c>
      <c r="X1116">
        <f t="shared" ca="1" si="238"/>
        <v>5.2758537402000343</v>
      </c>
    </row>
    <row r="1117" spans="1:24" x14ac:dyDescent="0.25">
      <c r="A1117" s="2">
        <v>43316.154629710647</v>
      </c>
      <c r="B1117">
        <v>418.3</v>
      </c>
      <c r="C1117">
        <v>1</v>
      </c>
      <c r="H1117">
        <f>VLOOKUP(A1117,[1]Sheet1!$A$2:$F$10009,5,FALSE)</f>
        <v>418.31</v>
      </c>
      <c r="I1117">
        <f>VLOOKUP(A1117,[1]Sheet1!$A$2:$F$10009,6,FALSE)</f>
        <v>418.3</v>
      </c>
      <c r="J1117" s="5">
        <f t="shared" ca="1" si="239"/>
        <v>2.3905715856367808E-5</v>
      </c>
      <c r="K1117" s="5">
        <f t="shared" ca="1" si="240"/>
        <v>9.9999999998772182E-3</v>
      </c>
      <c r="L1117" s="6">
        <f t="shared" si="241"/>
        <v>1116</v>
      </c>
      <c r="M1117">
        <f t="shared" si="229"/>
        <v>418.2266946787131</v>
      </c>
      <c r="N1117">
        <f t="shared" si="230"/>
        <v>5.4905127708212147E-2</v>
      </c>
      <c r="O1117">
        <f t="shared" si="231"/>
        <v>1.3351270518207941</v>
      </c>
      <c r="P1117" t="str">
        <f t="shared" si="232"/>
        <v/>
      </c>
      <c r="Q1117">
        <f t="shared" si="233"/>
        <v>0</v>
      </c>
      <c r="R1117">
        <f t="shared" si="234"/>
        <v>-0.83898041787656774</v>
      </c>
      <c r="S1117">
        <f t="shared" si="235"/>
        <v>-1.0539892869132492</v>
      </c>
      <c r="T1117">
        <f t="shared" si="236"/>
        <v>1</v>
      </c>
      <c r="U1117">
        <f t="shared" ca="1" si="237"/>
        <v>9.9999999998772182E-3</v>
      </c>
      <c r="V1117" t="str">
        <f t="shared" si="228"/>
        <v/>
      </c>
      <c r="X1117">
        <f t="shared" ca="1" si="238"/>
        <v>5.2758537402000343</v>
      </c>
    </row>
    <row r="1118" spans="1:24" x14ac:dyDescent="0.25">
      <c r="A1118" s="2">
        <v>43316.154629710647</v>
      </c>
      <c r="B1118">
        <v>418.3</v>
      </c>
      <c r="C1118">
        <v>1</v>
      </c>
      <c r="H1118">
        <f>VLOOKUP(A1118,[1]Sheet1!$A$2:$F$10009,5,FALSE)</f>
        <v>418.31</v>
      </c>
      <c r="I1118">
        <f>VLOOKUP(A1118,[1]Sheet1!$A$2:$F$10009,6,FALSE)</f>
        <v>418.3</v>
      </c>
      <c r="J1118" s="5">
        <f t="shared" ca="1" si="239"/>
        <v>2.3905715856367808E-5</v>
      </c>
      <c r="K1118" s="5">
        <f t="shared" ca="1" si="240"/>
        <v>9.9999999998772182E-3</v>
      </c>
      <c r="L1118" s="6">
        <f t="shared" si="241"/>
        <v>1117</v>
      </c>
      <c r="M1118">
        <f t="shared" si="229"/>
        <v>418.22333238893407</v>
      </c>
      <c r="N1118">
        <f t="shared" si="230"/>
        <v>5.5879222925820315E-2</v>
      </c>
      <c r="O1118">
        <f t="shared" si="231"/>
        <v>1.3720235724773677</v>
      </c>
      <c r="P1118" t="str">
        <f t="shared" si="232"/>
        <v/>
      </c>
      <c r="Q1118">
        <f t="shared" si="233"/>
        <v>0</v>
      </c>
      <c r="R1118">
        <f t="shared" si="234"/>
        <v>-0.83898041787656763</v>
      </c>
      <c r="S1118">
        <f t="shared" si="235"/>
        <v>-1.0351933743272821</v>
      </c>
      <c r="T1118">
        <f t="shared" si="236"/>
        <v>1</v>
      </c>
      <c r="U1118">
        <f t="shared" ca="1" si="237"/>
        <v>9.9999999998772182E-3</v>
      </c>
      <c r="V1118" t="str">
        <f t="shared" si="228"/>
        <v/>
      </c>
      <c r="X1118">
        <f t="shared" ca="1" si="238"/>
        <v>5.2758537402000343</v>
      </c>
    </row>
    <row r="1119" spans="1:24" x14ac:dyDescent="0.25">
      <c r="A1119" s="2">
        <v>43316.154629710647</v>
      </c>
      <c r="B1119">
        <v>418.3</v>
      </c>
      <c r="C1119">
        <v>5</v>
      </c>
      <c r="H1119">
        <f>VLOOKUP(A1119,[1]Sheet1!$A$2:$F$10009,5,FALSE)</f>
        <v>418.31</v>
      </c>
      <c r="I1119">
        <f>VLOOKUP(A1119,[1]Sheet1!$A$2:$F$10009,6,FALSE)</f>
        <v>418.3</v>
      </c>
      <c r="J1119" s="5">
        <f t="shared" ca="1" si="239"/>
        <v>2.3905715856367808E-5</v>
      </c>
      <c r="K1119" s="5">
        <f t="shared" ca="1" si="240"/>
        <v>9.9999999998772182E-3</v>
      </c>
      <c r="L1119" s="6">
        <f t="shared" si="241"/>
        <v>1118</v>
      </c>
      <c r="M1119">
        <f t="shared" si="229"/>
        <v>418.22133858189596</v>
      </c>
      <c r="N1119">
        <f t="shared" si="230"/>
        <v>5.7168146920491165E-2</v>
      </c>
      <c r="O1119">
        <f t="shared" si="231"/>
        <v>1.3759658540874018</v>
      </c>
      <c r="P1119" t="str">
        <f t="shared" si="232"/>
        <v/>
      </c>
      <c r="Q1119">
        <f t="shared" si="233"/>
        <v>0</v>
      </c>
      <c r="R1119">
        <f t="shared" si="234"/>
        <v>-0.83898041787656763</v>
      </c>
      <c r="S1119">
        <f t="shared" si="235"/>
        <v>-0.57080756154494994</v>
      </c>
      <c r="T1119">
        <f t="shared" si="236"/>
        <v>1</v>
      </c>
      <c r="U1119">
        <f t="shared" ca="1" si="237"/>
        <v>9.9999999998772182E-3</v>
      </c>
      <c r="V1119" t="str">
        <f t="shared" si="228"/>
        <v/>
      </c>
      <c r="X1119">
        <f t="shared" ca="1" si="238"/>
        <v>5.2758537402000343</v>
      </c>
    </row>
    <row r="1120" spans="1:24" x14ac:dyDescent="0.25">
      <c r="A1120" s="2">
        <v>43316.154629710647</v>
      </c>
      <c r="B1120">
        <v>418.3</v>
      </c>
      <c r="C1120">
        <v>1</v>
      </c>
      <c r="H1120">
        <f>VLOOKUP(A1120,[1]Sheet1!$A$2:$F$10009,5,FALSE)</f>
        <v>418.31</v>
      </c>
      <c r="I1120">
        <f>VLOOKUP(A1120,[1]Sheet1!$A$2:$F$10009,6,FALSE)</f>
        <v>418.3</v>
      </c>
      <c r="J1120" s="5">
        <f t="shared" ca="1" si="239"/>
        <v>2.3905715856367808E-5</v>
      </c>
      <c r="K1120" s="5">
        <f t="shared" ca="1" si="240"/>
        <v>9.9999999998772182E-3</v>
      </c>
      <c r="L1120" s="6">
        <f t="shared" si="241"/>
        <v>1119</v>
      </c>
      <c r="M1120">
        <f t="shared" si="229"/>
        <v>418.22735170429337</v>
      </c>
      <c r="N1120">
        <f t="shared" si="230"/>
        <v>5.5562540195835855E-2</v>
      </c>
      <c r="O1120">
        <f t="shared" si="231"/>
        <v>1.3075049385896682</v>
      </c>
      <c r="P1120" t="str">
        <f t="shared" si="232"/>
        <v/>
      </c>
      <c r="Q1120">
        <f t="shared" si="233"/>
        <v>0</v>
      </c>
      <c r="R1120">
        <f t="shared" si="234"/>
        <v>-0.83090578925962444</v>
      </c>
      <c r="S1120">
        <f t="shared" si="235"/>
        <v>-1.0256760565831817</v>
      </c>
      <c r="T1120">
        <f t="shared" si="236"/>
        <v>1</v>
      </c>
      <c r="U1120">
        <f t="shared" ca="1" si="237"/>
        <v>9.9999999998772182E-3</v>
      </c>
      <c r="V1120" t="str">
        <f t="shared" si="228"/>
        <v/>
      </c>
      <c r="X1120">
        <f t="shared" ca="1" si="238"/>
        <v>5.2758537402000343</v>
      </c>
    </row>
    <row r="1121" spans="1:24" x14ac:dyDescent="0.25">
      <c r="A1121" s="2">
        <v>43316.154629710647</v>
      </c>
      <c r="B1121">
        <v>418.3</v>
      </c>
      <c r="C1121">
        <v>1</v>
      </c>
      <c r="H1121">
        <f>VLOOKUP(A1121,[1]Sheet1!$A$2:$F$10009,5,FALSE)</f>
        <v>418.31</v>
      </c>
      <c r="I1121">
        <f>VLOOKUP(A1121,[1]Sheet1!$A$2:$F$10009,6,FALSE)</f>
        <v>418.3</v>
      </c>
      <c r="J1121" s="5">
        <f t="shared" ca="1" si="239"/>
        <v>2.3905715856367808E-5</v>
      </c>
      <c r="K1121" s="5">
        <f t="shared" ca="1" si="240"/>
        <v>9.9999999998772182E-3</v>
      </c>
      <c r="L1121" s="6">
        <f t="shared" si="241"/>
        <v>1120</v>
      </c>
      <c r="M1121">
        <f t="shared" si="229"/>
        <v>418.22974499450754</v>
      </c>
      <c r="N1121">
        <f t="shared" si="230"/>
        <v>5.6354745684285334E-2</v>
      </c>
      <c r="O1121">
        <f t="shared" si="231"/>
        <v>1.2466564197815337</v>
      </c>
      <c r="P1121" t="str">
        <f t="shared" si="232"/>
        <v/>
      </c>
      <c r="Q1121">
        <f t="shared" si="233"/>
        <v>0</v>
      </c>
      <c r="R1121">
        <f t="shared" si="234"/>
        <v>-0.82105764493770694</v>
      </c>
      <c r="S1121">
        <f t="shared" si="235"/>
        <v>-0.98571779225883449</v>
      </c>
      <c r="T1121" t="str">
        <f t="shared" si="236"/>
        <v/>
      </c>
      <c r="U1121" t="str">
        <f t="shared" si="237"/>
        <v/>
      </c>
      <c r="V1121" t="str">
        <f t="shared" si="228"/>
        <v/>
      </c>
      <c r="X1121">
        <f t="shared" ca="1" si="238"/>
        <v>5.2758537402000343</v>
      </c>
    </row>
    <row r="1122" spans="1:24" x14ac:dyDescent="0.25">
      <c r="A1122" s="2">
        <v>43316.154629710647</v>
      </c>
      <c r="B1122">
        <v>418.3</v>
      </c>
      <c r="C1122">
        <v>1</v>
      </c>
      <c r="H1122">
        <f>VLOOKUP(A1122,[1]Sheet1!$A$2:$F$10009,5,FALSE)</f>
        <v>418.31</v>
      </c>
      <c r="I1122">
        <f>VLOOKUP(A1122,[1]Sheet1!$A$2:$F$10009,6,FALSE)</f>
        <v>418.3</v>
      </c>
      <c r="J1122" s="5">
        <f t="shared" ca="1" si="239"/>
        <v>2.3905715856367808E-5</v>
      </c>
      <c r="K1122" s="5">
        <f t="shared" ca="1" si="240"/>
        <v>9.9999999998772182E-3</v>
      </c>
      <c r="L1122" s="6">
        <f t="shared" si="241"/>
        <v>1121</v>
      </c>
      <c r="M1122">
        <f t="shared" si="229"/>
        <v>418.23334252318688</v>
      </c>
      <c r="N1122">
        <f t="shared" si="230"/>
        <v>5.6625347849702877E-2</v>
      </c>
      <c r="O1122">
        <f t="shared" si="231"/>
        <v>1.1771667520711542</v>
      </c>
      <c r="P1122" t="str">
        <f t="shared" si="232"/>
        <v/>
      </c>
      <c r="Q1122">
        <f t="shared" si="233"/>
        <v>0</v>
      </c>
      <c r="R1122">
        <f t="shared" si="234"/>
        <v>-0.79343098430078274</v>
      </c>
      <c r="S1122">
        <f t="shared" si="235"/>
        <v>-0.94762578724044966</v>
      </c>
      <c r="T1122" t="str">
        <f t="shared" si="236"/>
        <v/>
      </c>
      <c r="U1122" t="str">
        <f t="shared" si="237"/>
        <v/>
      </c>
      <c r="V1122" t="str">
        <f t="shared" si="228"/>
        <v/>
      </c>
      <c r="X1122">
        <f t="shared" ca="1" si="238"/>
        <v>5.2758537402000343</v>
      </c>
    </row>
    <row r="1123" spans="1:24" x14ac:dyDescent="0.25">
      <c r="A1123" s="2">
        <v>43316.154629745368</v>
      </c>
      <c r="B1123">
        <v>418.3</v>
      </c>
      <c r="C1123">
        <v>5</v>
      </c>
      <c r="H1123">
        <f>VLOOKUP(A1123,[1]Sheet1!$A$2:$F$10009,5,FALSE)</f>
        <v>418.31</v>
      </c>
      <c r="I1123">
        <f>VLOOKUP(A1123,[1]Sheet1!$A$2:$F$10009,6,FALSE)</f>
        <v>418.3</v>
      </c>
      <c r="J1123" s="5">
        <f t="shared" ca="1" si="239"/>
        <v>-4.7811431713279173E-5</v>
      </c>
      <c r="K1123" s="5">
        <f t="shared" ca="1" si="240"/>
        <v>-1.999999999998181E-2</v>
      </c>
      <c r="L1123" s="6">
        <f t="shared" si="241"/>
        <v>1122</v>
      </c>
      <c r="M1123">
        <f t="shared" si="229"/>
        <v>418.23827839321655</v>
      </c>
      <c r="N1123">
        <f t="shared" si="230"/>
        <v>5.6066250889532918E-2</v>
      </c>
      <c r="O1123">
        <f t="shared" si="231"/>
        <v>1.1008691646793813</v>
      </c>
      <c r="P1123" t="str">
        <f t="shared" si="232"/>
        <v/>
      </c>
      <c r="Q1123">
        <f t="shared" si="233"/>
        <v>3.4720869734883308E-8</v>
      </c>
      <c r="R1123">
        <f t="shared" si="234"/>
        <v>-0.75125892879893363</v>
      </c>
      <c r="S1123">
        <f t="shared" si="235"/>
        <v>-0.42791001424590541</v>
      </c>
      <c r="T1123" t="str">
        <f t="shared" si="236"/>
        <v/>
      </c>
      <c r="U1123" t="str">
        <f t="shared" si="237"/>
        <v/>
      </c>
      <c r="V1123" t="str">
        <f t="shared" si="228"/>
        <v/>
      </c>
      <c r="X1123">
        <f t="shared" ca="1" si="238"/>
        <v>5.2758537402000343</v>
      </c>
    </row>
    <row r="1124" spans="1:24" x14ac:dyDescent="0.25">
      <c r="A1124" s="2">
        <v>43316.154629745368</v>
      </c>
      <c r="B1124">
        <v>418.3</v>
      </c>
      <c r="C1124">
        <v>1</v>
      </c>
      <c r="H1124">
        <f>VLOOKUP(A1124,[1]Sheet1!$A$2:$F$10009,5,FALSE)</f>
        <v>418.31</v>
      </c>
      <c r="I1124">
        <f>VLOOKUP(A1124,[1]Sheet1!$A$2:$F$10009,6,FALSE)</f>
        <v>418.3</v>
      </c>
      <c r="J1124" s="5">
        <f t="shared" ca="1" si="239"/>
        <v>-4.7811431713279173E-5</v>
      </c>
      <c r="K1124" s="5">
        <f t="shared" ca="1" si="240"/>
        <v>-1.999999999998181E-2</v>
      </c>
      <c r="L1124" s="6">
        <f t="shared" si="241"/>
        <v>1123</v>
      </c>
      <c r="M1124">
        <f t="shared" si="229"/>
        <v>418.24447341303141</v>
      </c>
      <c r="N1124">
        <f t="shared" si="230"/>
        <v>5.4413017071478643E-2</v>
      </c>
      <c r="O1124">
        <f t="shared" si="231"/>
        <v>1.0204651378852112</v>
      </c>
      <c r="P1124" t="str">
        <f t="shared" si="232"/>
        <v/>
      </c>
      <c r="Q1124">
        <f t="shared" si="233"/>
        <v>0</v>
      </c>
      <c r="R1124">
        <f t="shared" si="234"/>
        <v>-0.70592885640642833</v>
      </c>
      <c r="S1124">
        <f t="shared" si="235"/>
        <v>-0.88981424716132917</v>
      </c>
      <c r="T1124" t="str">
        <f t="shared" si="236"/>
        <v/>
      </c>
      <c r="U1124" t="str">
        <f t="shared" si="237"/>
        <v/>
      </c>
      <c r="V1124" t="str">
        <f t="shared" si="228"/>
        <v/>
      </c>
      <c r="X1124">
        <f t="shared" ca="1" si="238"/>
        <v>5.2758537402000343</v>
      </c>
    </row>
    <row r="1125" spans="1:24" x14ac:dyDescent="0.25">
      <c r="A1125" s="2">
        <v>43316.154629745368</v>
      </c>
      <c r="B1125">
        <v>418.3</v>
      </c>
      <c r="C1125">
        <v>1</v>
      </c>
      <c r="H1125">
        <f>VLOOKUP(A1125,[1]Sheet1!$A$2:$F$10009,5,FALSE)</f>
        <v>418.31</v>
      </c>
      <c r="I1125">
        <f>VLOOKUP(A1125,[1]Sheet1!$A$2:$F$10009,6,FALSE)</f>
        <v>418.3</v>
      </c>
      <c r="J1125" s="5">
        <f t="shared" ca="1" si="239"/>
        <v>-4.7811431713279173E-5</v>
      </c>
      <c r="K1125" s="5">
        <f t="shared" ca="1" si="240"/>
        <v>-1.999999999998181E-2</v>
      </c>
      <c r="L1125" s="6">
        <f t="shared" si="241"/>
        <v>1124</v>
      </c>
      <c r="M1125">
        <f t="shared" si="229"/>
        <v>418.25173224981103</v>
      </c>
      <c r="N1125">
        <f t="shared" si="230"/>
        <v>5.1460904459384921E-2</v>
      </c>
      <c r="O1125">
        <f t="shared" si="231"/>
        <v>0.93794989994936429</v>
      </c>
      <c r="P1125" t="str">
        <f t="shared" si="232"/>
        <v/>
      </c>
      <c r="Q1125">
        <f t="shared" si="233"/>
        <v>0</v>
      </c>
      <c r="R1125">
        <f t="shared" si="234"/>
        <v>-0.66154696852420647</v>
      </c>
      <c r="S1125">
        <f t="shared" si="235"/>
        <v>-0.85427543841042752</v>
      </c>
      <c r="T1125" t="str">
        <f t="shared" si="236"/>
        <v/>
      </c>
      <c r="U1125" t="str">
        <f t="shared" si="237"/>
        <v/>
      </c>
      <c r="V1125" t="str">
        <f t="shared" si="228"/>
        <v/>
      </c>
      <c r="X1125">
        <f t="shared" ca="1" si="238"/>
        <v>5.2758537402000343</v>
      </c>
    </row>
    <row r="1126" spans="1:24" x14ac:dyDescent="0.25">
      <c r="A1126" s="2">
        <v>43316.154629745368</v>
      </c>
      <c r="B1126">
        <v>418.3</v>
      </c>
      <c r="C1126">
        <v>1</v>
      </c>
      <c r="H1126">
        <f>VLOOKUP(A1126,[1]Sheet1!$A$2:$F$10009,5,FALSE)</f>
        <v>418.31</v>
      </c>
      <c r="I1126">
        <f>VLOOKUP(A1126,[1]Sheet1!$A$2:$F$10009,6,FALSE)</f>
        <v>418.3</v>
      </c>
      <c r="J1126" s="5">
        <f t="shared" ca="1" si="239"/>
        <v>-4.7811431713279173E-5</v>
      </c>
      <c r="K1126" s="5">
        <f t="shared" ca="1" si="240"/>
        <v>-1.999999999998181E-2</v>
      </c>
      <c r="L1126" s="6">
        <f t="shared" si="241"/>
        <v>1125</v>
      </c>
      <c r="M1126">
        <f t="shared" si="229"/>
        <v>418.26035433929007</v>
      </c>
      <c r="N1126">
        <f t="shared" si="230"/>
        <v>4.6223712552991778E-2</v>
      </c>
      <c r="O1126">
        <f t="shared" si="231"/>
        <v>0.85769096682760226</v>
      </c>
      <c r="P1126" t="str">
        <f t="shared" si="232"/>
        <v/>
      </c>
      <c r="Q1126">
        <f t="shared" si="233"/>
        <v>0</v>
      </c>
      <c r="R1126">
        <f t="shared" si="234"/>
        <v>-0.6456684841280691</v>
      </c>
      <c r="S1126">
        <f t="shared" si="235"/>
        <v>-0.82323125806687925</v>
      </c>
      <c r="T1126" t="str">
        <f t="shared" si="236"/>
        <v/>
      </c>
      <c r="U1126" t="str">
        <f t="shared" si="237"/>
        <v/>
      </c>
      <c r="V1126" t="str">
        <f t="shared" ref="V1126:V1189" si="242">IF(T1126=1,IF(ISNUMBER(T1125),"",K1126),"")</f>
        <v/>
      </c>
      <c r="X1126">
        <f t="shared" ca="1" si="238"/>
        <v>5.2758537402000343</v>
      </c>
    </row>
    <row r="1127" spans="1:24" x14ac:dyDescent="0.25">
      <c r="A1127" s="2">
        <v>43316.154629745368</v>
      </c>
      <c r="B1127">
        <v>418.3</v>
      </c>
      <c r="C1127">
        <v>1</v>
      </c>
      <c r="H1127">
        <f>VLOOKUP(A1127,[1]Sheet1!$A$2:$F$10009,5,FALSE)</f>
        <v>418.31</v>
      </c>
      <c r="I1127">
        <f>VLOOKUP(A1127,[1]Sheet1!$A$2:$F$10009,6,FALSE)</f>
        <v>418.3</v>
      </c>
      <c r="J1127" s="5">
        <f t="shared" ca="1" si="239"/>
        <v>-4.7811431713279173E-5</v>
      </c>
      <c r="K1127" s="5">
        <f t="shared" ca="1" si="240"/>
        <v>-1.999999999998181E-2</v>
      </c>
      <c r="L1127" s="6">
        <f t="shared" si="241"/>
        <v>1126</v>
      </c>
      <c r="M1127">
        <f t="shared" ref="M1127:M1190" si="243">FORECAST(L1127,B1092:B1126,L1092:L1126)</f>
        <v>418.25783219029398</v>
      </c>
      <c r="N1127">
        <f t="shared" ref="N1127:N1190" si="244">STEYX(B1092:B1126,L1092:L1126)</f>
        <v>4.5847903915497173E-2</v>
      </c>
      <c r="O1127">
        <f t="shared" ref="O1127:O1190" si="245">(B1127-M1127)/N1127</f>
        <v>0.91973255274111121</v>
      </c>
      <c r="P1127" t="str">
        <f t="shared" ref="P1127:P1190" si="246">IF(O1127&gt;1.5,1,"")</f>
        <v/>
      </c>
      <c r="Q1127">
        <f t="shared" ref="Q1127:Q1190" si="247">A1127-A1126</f>
        <v>0</v>
      </c>
      <c r="R1127">
        <f t="shared" ref="R1127:R1190" si="248">(Q1127-AVERAGE(Q1092:Q1126))/_xlfn.STDEV.S(Q1092:Q1126)</f>
        <v>-0.63739876580176902</v>
      </c>
      <c r="S1127">
        <f t="shared" ref="S1127:S1190" si="249">(C1127-AVERAGE(C1091:C1126))/_xlfn.STDEV.S(C1091:C1126)</f>
        <v>-0.80842825678023444</v>
      </c>
      <c r="T1127" t="str">
        <f t="shared" ref="T1127:T1190" si="250">IF(R1127&lt;-0.5,IF(O1127&gt;1.25,1,""),"")</f>
        <v/>
      </c>
      <c r="U1127" t="str">
        <f t="shared" ref="U1127:U1190" si="251">IF(ISNUMBER(T1127),K1127,"")</f>
        <v/>
      </c>
      <c r="V1127" t="str">
        <f t="shared" si="242"/>
        <v/>
      </c>
      <c r="X1127">
        <f t="shared" ca="1" si="238"/>
        <v>5.2758537402000343</v>
      </c>
    </row>
    <row r="1128" spans="1:24" x14ac:dyDescent="0.25">
      <c r="A1128" s="2">
        <v>43316.154629745368</v>
      </c>
      <c r="B1128">
        <v>418.3</v>
      </c>
      <c r="C1128">
        <v>1</v>
      </c>
      <c r="H1128">
        <f>VLOOKUP(A1128,[1]Sheet1!$A$2:$F$10009,5,FALSE)</f>
        <v>418.31</v>
      </c>
      <c r="I1128">
        <f>VLOOKUP(A1128,[1]Sheet1!$A$2:$F$10009,6,FALSE)</f>
        <v>418.3</v>
      </c>
      <c r="J1128" s="5">
        <f t="shared" ca="1" si="239"/>
        <v>-4.7811431713279173E-5</v>
      </c>
      <c r="K1128" s="5">
        <f t="shared" ca="1" si="240"/>
        <v>-1.999999999998181E-2</v>
      </c>
      <c r="L1128" s="6">
        <f t="shared" si="241"/>
        <v>1127</v>
      </c>
      <c r="M1128">
        <f t="shared" si="243"/>
        <v>418.25819408811242</v>
      </c>
      <c r="N1128">
        <f t="shared" si="244"/>
        <v>4.6361391961672681E-2</v>
      </c>
      <c r="O1128">
        <f t="shared" si="245"/>
        <v>0.90173979077578936</v>
      </c>
      <c r="P1128" t="str">
        <f t="shared" si="246"/>
        <v/>
      </c>
      <c r="Q1128">
        <f t="shared" si="247"/>
        <v>0</v>
      </c>
      <c r="R1128">
        <f t="shared" si="248"/>
        <v>-0.59863368685976959</v>
      </c>
      <c r="S1128">
        <f t="shared" si="249"/>
        <v>-0.76889485652637934</v>
      </c>
      <c r="T1128" t="str">
        <f t="shared" si="250"/>
        <v/>
      </c>
      <c r="U1128" t="str">
        <f t="shared" si="251"/>
        <v/>
      </c>
      <c r="V1128" t="str">
        <f t="shared" si="242"/>
        <v/>
      </c>
      <c r="X1128">
        <f t="shared" ref="X1128:X1191" ca="1" si="252">IF(ISNUMBER(V1128),V1128+X1127,X1127)</f>
        <v>5.2758537402000343</v>
      </c>
    </row>
    <row r="1129" spans="1:24" x14ac:dyDescent="0.25">
      <c r="A1129" s="2">
        <v>43316.154629745368</v>
      </c>
      <c r="B1129">
        <v>418.3</v>
      </c>
      <c r="C1129">
        <v>1</v>
      </c>
      <c r="H1129">
        <f>VLOOKUP(A1129,[1]Sheet1!$A$2:$F$10009,5,FALSE)</f>
        <v>418.31</v>
      </c>
      <c r="I1129">
        <f>VLOOKUP(A1129,[1]Sheet1!$A$2:$F$10009,6,FALSE)</f>
        <v>418.3</v>
      </c>
      <c r="J1129" s="5">
        <f t="shared" ca="1" si="239"/>
        <v>-4.7811431713279173E-5</v>
      </c>
      <c r="K1129" s="5">
        <f t="shared" ca="1" si="240"/>
        <v>-1.999999999998181E-2</v>
      </c>
      <c r="L1129" s="6">
        <f t="shared" si="241"/>
        <v>1128</v>
      </c>
      <c r="M1129">
        <f t="shared" si="243"/>
        <v>418.25929563800554</v>
      </c>
      <c r="N1129">
        <f t="shared" si="244"/>
        <v>4.6859668887864386E-2</v>
      </c>
      <c r="O1129">
        <f t="shared" si="245"/>
        <v>0.86864382443413102</v>
      </c>
      <c r="P1129" t="str">
        <f t="shared" si="246"/>
        <v/>
      </c>
      <c r="Q1129">
        <f t="shared" si="247"/>
        <v>0</v>
      </c>
      <c r="R1129">
        <f t="shared" si="248"/>
        <v>-0.55941442830622079</v>
      </c>
      <c r="S1129">
        <f t="shared" si="249"/>
        <v>-0.72573845631707401</v>
      </c>
      <c r="T1129" t="str">
        <f t="shared" si="250"/>
        <v/>
      </c>
      <c r="U1129" t="str">
        <f t="shared" si="251"/>
        <v/>
      </c>
      <c r="V1129" t="str">
        <f t="shared" si="242"/>
        <v/>
      </c>
      <c r="X1129">
        <f t="shared" ca="1" si="252"/>
        <v>5.2758537402000343</v>
      </c>
    </row>
    <row r="1130" spans="1:24" x14ac:dyDescent="0.25">
      <c r="A1130" s="2">
        <v>43316.154629745368</v>
      </c>
      <c r="B1130">
        <v>418.3</v>
      </c>
      <c r="C1130">
        <v>1</v>
      </c>
      <c r="H1130">
        <f>VLOOKUP(A1130,[1]Sheet1!$A$2:$F$10009,5,FALSE)</f>
        <v>418.31</v>
      </c>
      <c r="I1130">
        <f>VLOOKUP(A1130,[1]Sheet1!$A$2:$F$10009,6,FALSE)</f>
        <v>418.3</v>
      </c>
      <c r="J1130" s="5">
        <f t="shared" ca="1" si="239"/>
        <v>-4.7811431713279173E-5</v>
      </c>
      <c r="K1130" s="5">
        <f t="shared" ca="1" si="240"/>
        <v>-1.999999999998181E-2</v>
      </c>
      <c r="L1130" s="6">
        <f t="shared" si="241"/>
        <v>1129</v>
      </c>
      <c r="M1130">
        <f t="shared" si="243"/>
        <v>418.26102064077361</v>
      </c>
      <c r="N1130">
        <f t="shared" si="244"/>
        <v>4.7269466629897408E-2</v>
      </c>
      <c r="O1130">
        <f t="shared" si="245"/>
        <v>0.82462024654512844</v>
      </c>
      <c r="P1130" t="str">
        <f t="shared" si="246"/>
        <v/>
      </c>
      <c r="Q1130">
        <f t="shared" si="247"/>
        <v>0</v>
      </c>
      <c r="R1130">
        <f t="shared" si="248"/>
        <v>-0.52018544975266112</v>
      </c>
      <c r="S1130">
        <f t="shared" si="249"/>
        <v>-0.69497997374939202</v>
      </c>
      <c r="T1130" t="str">
        <f t="shared" si="250"/>
        <v/>
      </c>
      <c r="U1130" t="str">
        <f t="shared" si="251"/>
        <v/>
      </c>
      <c r="V1130" t="str">
        <f t="shared" si="242"/>
        <v/>
      </c>
      <c r="X1130">
        <f t="shared" ca="1" si="252"/>
        <v>5.2758537402000343</v>
      </c>
    </row>
    <row r="1131" spans="1:24" x14ac:dyDescent="0.25">
      <c r="A1131" s="2">
        <v>43316.154629791657</v>
      </c>
      <c r="B1131">
        <v>418.3</v>
      </c>
      <c r="C1131">
        <v>2</v>
      </c>
      <c r="H1131">
        <f>VLOOKUP(A1131,[1]Sheet1!$A$2:$F$10009,5,FALSE)</f>
        <v>418.31</v>
      </c>
      <c r="I1131">
        <f>VLOOKUP(A1131,[1]Sheet1!$A$2:$F$10009,6,FALSE)</f>
        <v>418.3</v>
      </c>
      <c r="J1131" s="5">
        <f t="shared" ca="1" si="239"/>
        <v>-4.7811431713279173E-5</v>
      </c>
      <c r="K1131" s="5">
        <f t="shared" ca="1" si="240"/>
        <v>-1.999999999998181E-2</v>
      </c>
      <c r="L1131" s="6">
        <f t="shared" si="241"/>
        <v>1130</v>
      </c>
      <c r="M1131">
        <f t="shared" si="243"/>
        <v>418.26334339950785</v>
      </c>
      <c r="N1131">
        <f t="shared" si="244"/>
        <v>4.7526232338439715E-2</v>
      </c>
      <c r="O1131">
        <f t="shared" si="245"/>
        <v>0.77129195159273933</v>
      </c>
      <c r="P1131" t="str">
        <f t="shared" si="246"/>
        <v/>
      </c>
      <c r="Q1131">
        <f t="shared" si="247"/>
        <v>4.6289642341434956E-8</v>
      </c>
      <c r="R1131">
        <f t="shared" si="248"/>
        <v>-0.51085596500899166</v>
      </c>
      <c r="S1131">
        <f t="shared" si="249"/>
        <v>-0.54472119853243817</v>
      </c>
      <c r="T1131" t="str">
        <f t="shared" si="250"/>
        <v/>
      </c>
      <c r="U1131" t="str">
        <f t="shared" si="251"/>
        <v/>
      </c>
      <c r="V1131" t="str">
        <f t="shared" si="242"/>
        <v/>
      </c>
      <c r="X1131">
        <f t="shared" ca="1" si="252"/>
        <v>5.2758537402000343</v>
      </c>
    </row>
    <row r="1132" spans="1:24" x14ac:dyDescent="0.25">
      <c r="A1132" s="2">
        <v>43316.154629791657</v>
      </c>
      <c r="B1132">
        <v>418.3</v>
      </c>
      <c r="C1132">
        <v>6</v>
      </c>
      <c r="H1132">
        <f>VLOOKUP(A1132,[1]Sheet1!$A$2:$F$10009,5,FALSE)</f>
        <v>418.31</v>
      </c>
      <c r="I1132">
        <f>VLOOKUP(A1132,[1]Sheet1!$A$2:$F$10009,6,FALSE)</f>
        <v>418.3</v>
      </c>
      <c r="J1132" s="5">
        <f t="shared" ca="1" si="239"/>
        <v>-4.7811431713279173E-5</v>
      </c>
      <c r="K1132" s="5">
        <f t="shared" ca="1" si="240"/>
        <v>-1.999999999998181E-2</v>
      </c>
      <c r="L1132" s="6">
        <f t="shared" si="241"/>
        <v>1131</v>
      </c>
      <c r="M1132">
        <f t="shared" si="243"/>
        <v>418.26609151008483</v>
      </c>
      <c r="N1132">
        <f t="shared" si="244"/>
        <v>4.7616692556123982E-2</v>
      </c>
      <c r="O1132">
        <f t="shared" si="245"/>
        <v>0.71211350673317964</v>
      </c>
      <c r="P1132" t="str">
        <f t="shared" si="246"/>
        <v/>
      </c>
      <c r="Q1132">
        <f t="shared" si="247"/>
        <v>0</v>
      </c>
      <c r="R1132">
        <f t="shared" si="248"/>
        <v>-0.47734208580788839</v>
      </c>
      <c r="S1132">
        <f t="shared" si="249"/>
        <v>1.8530025740671766E-2</v>
      </c>
      <c r="T1132" t="str">
        <f t="shared" si="250"/>
        <v/>
      </c>
      <c r="U1132" t="str">
        <f t="shared" si="251"/>
        <v/>
      </c>
      <c r="V1132" t="str">
        <f t="shared" si="242"/>
        <v/>
      </c>
      <c r="X1132">
        <f t="shared" ca="1" si="252"/>
        <v>5.2758537402000343</v>
      </c>
    </row>
    <row r="1133" spans="1:24" x14ac:dyDescent="0.25">
      <c r="A1133" s="2">
        <v>43316.154629791657</v>
      </c>
      <c r="B1133">
        <v>418.3</v>
      </c>
      <c r="C1133">
        <v>1</v>
      </c>
      <c r="H1133">
        <f>VLOOKUP(A1133,[1]Sheet1!$A$2:$F$10009,5,FALSE)</f>
        <v>418.31</v>
      </c>
      <c r="I1133">
        <f>VLOOKUP(A1133,[1]Sheet1!$A$2:$F$10009,6,FALSE)</f>
        <v>418.3</v>
      </c>
      <c r="J1133" s="5">
        <f t="shared" ca="1" si="239"/>
        <v>1.608740957662728E-5</v>
      </c>
      <c r="K1133" s="5">
        <f t="shared" ca="1" si="240"/>
        <v>6.7295242999989577E-3</v>
      </c>
      <c r="L1133" s="6">
        <f t="shared" si="241"/>
        <v>1132</v>
      </c>
      <c r="M1133">
        <f t="shared" si="243"/>
        <v>418.26936216567304</v>
      </c>
      <c r="N1133">
        <f t="shared" si="244"/>
        <v>4.7456960051539626E-2</v>
      </c>
      <c r="O1133">
        <f t="shared" si="245"/>
        <v>0.64559201208196915</v>
      </c>
      <c r="P1133" t="str">
        <f t="shared" si="246"/>
        <v/>
      </c>
      <c r="Q1133">
        <f t="shared" si="247"/>
        <v>0</v>
      </c>
      <c r="R1133">
        <f t="shared" si="248"/>
        <v>-0.5100185227107441</v>
      </c>
      <c r="S1133">
        <f t="shared" si="249"/>
        <v>-0.64190106050635998</v>
      </c>
      <c r="T1133" t="str">
        <f t="shared" si="250"/>
        <v/>
      </c>
      <c r="U1133" t="str">
        <f t="shared" si="251"/>
        <v/>
      </c>
      <c r="V1133" t="str">
        <f t="shared" si="242"/>
        <v/>
      </c>
      <c r="X1133">
        <f t="shared" ca="1" si="252"/>
        <v>5.2758537402000343</v>
      </c>
    </row>
    <row r="1134" spans="1:24" x14ac:dyDescent="0.25">
      <c r="A1134" s="2">
        <v>43316.154629791657</v>
      </c>
      <c r="B1134">
        <v>418.3</v>
      </c>
      <c r="C1134">
        <v>3</v>
      </c>
      <c r="H1134">
        <f>VLOOKUP(A1134,[1]Sheet1!$A$2:$F$10009,5,FALSE)</f>
        <v>418.31</v>
      </c>
      <c r="I1134">
        <f>VLOOKUP(A1134,[1]Sheet1!$A$2:$F$10009,6,FALSE)</f>
        <v>418.3</v>
      </c>
      <c r="J1134" s="5">
        <f t="shared" ca="1" si="239"/>
        <v>2.3905715856639587E-5</v>
      </c>
      <c r="K1134" s="5">
        <f t="shared" ca="1" si="240"/>
        <v>9.9999999999909051E-3</v>
      </c>
      <c r="L1134" s="6">
        <f t="shared" si="241"/>
        <v>1133</v>
      </c>
      <c r="M1134">
        <f t="shared" si="243"/>
        <v>418.27318674865637</v>
      </c>
      <c r="N1134">
        <f t="shared" si="244"/>
        <v>4.6957609739854397E-2</v>
      </c>
      <c r="O1134">
        <f t="shared" si="245"/>
        <v>0.57100971476583973</v>
      </c>
      <c r="P1134" t="str">
        <f t="shared" si="246"/>
        <v/>
      </c>
      <c r="Q1134">
        <f t="shared" si="247"/>
        <v>0</v>
      </c>
      <c r="R1134">
        <f t="shared" si="248"/>
        <v>-0.5100185227107441</v>
      </c>
      <c r="S1134">
        <f t="shared" si="249"/>
        <v>-0.32845419736844927</v>
      </c>
      <c r="T1134" t="str">
        <f t="shared" si="250"/>
        <v/>
      </c>
      <c r="U1134" t="str">
        <f t="shared" si="251"/>
        <v/>
      </c>
      <c r="V1134" t="str">
        <f t="shared" si="242"/>
        <v/>
      </c>
      <c r="X1134">
        <f t="shared" ca="1" si="252"/>
        <v>5.2758537402000343</v>
      </c>
    </row>
    <row r="1135" spans="1:24" x14ac:dyDescent="0.25">
      <c r="A1135" s="2">
        <v>43316.154629791657</v>
      </c>
      <c r="B1135">
        <v>418.3</v>
      </c>
      <c r="C1135">
        <v>1</v>
      </c>
      <c r="H1135">
        <f>VLOOKUP(A1135,[1]Sheet1!$A$2:$F$10009,5,FALSE)</f>
        <v>418.31</v>
      </c>
      <c r="I1135">
        <f>VLOOKUP(A1135,[1]Sheet1!$A$2:$F$10009,6,FALSE)</f>
        <v>418.3</v>
      </c>
      <c r="J1135" s="5">
        <f t="shared" ca="1" si="239"/>
        <v>2.3905715856639587E-5</v>
      </c>
      <c r="K1135" s="5">
        <f t="shared" ca="1" si="240"/>
        <v>9.9999999999909051E-3</v>
      </c>
      <c r="L1135" s="6">
        <f t="shared" si="241"/>
        <v>1134</v>
      </c>
      <c r="M1135">
        <f t="shared" si="243"/>
        <v>418.27751553332018</v>
      </c>
      <c r="N1135">
        <f t="shared" si="244"/>
        <v>4.6054753342511731E-2</v>
      </c>
      <c r="O1135">
        <f t="shared" si="245"/>
        <v>0.48821164044912813</v>
      </c>
      <c r="P1135" t="str">
        <f t="shared" si="246"/>
        <v/>
      </c>
      <c r="Q1135">
        <f t="shared" si="247"/>
        <v>0</v>
      </c>
      <c r="R1135">
        <f t="shared" si="248"/>
        <v>-0.5100185227107441</v>
      </c>
      <c r="S1135">
        <f t="shared" si="249"/>
        <v>-0.6100510885846675</v>
      </c>
      <c r="T1135" t="str">
        <f t="shared" si="250"/>
        <v/>
      </c>
      <c r="U1135" t="str">
        <f t="shared" si="251"/>
        <v/>
      </c>
      <c r="V1135" t="str">
        <f t="shared" si="242"/>
        <v/>
      </c>
      <c r="X1135">
        <f t="shared" ca="1" si="252"/>
        <v>5.2758537402000343</v>
      </c>
    </row>
    <row r="1136" spans="1:24" x14ac:dyDescent="0.25">
      <c r="A1136" s="2">
        <v>43316.154629791657</v>
      </c>
      <c r="B1136">
        <v>418.3</v>
      </c>
      <c r="C1136">
        <v>1</v>
      </c>
      <c r="H1136">
        <f>VLOOKUP(A1136,[1]Sheet1!$A$2:$F$10009,5,FALSE)</f>
        <v>418.31</v>
      </c>
      <c r="I1136">
        <f>VLOOKUP(A1136,[1]Sheet1!$A$2:$F$10009,6,FALSE)</f>
        <v>418.3</v>
      </c>
      <c r="J1136" s="5">
        <f t="shared" ca="1" si="239"/>
        <v>2.3905715856639587E-5</v>
      </c>
      <c r="K1136" s="5">
        <f t="shared" ca="1" si="240"/>
        <v>9.9999999999909051E-3</v>
      </c>
      <c r="L1136" s="6">
        <f t="shared" si="241"/>
        <v>1135</v>
      </c>
      <c r="M1136">
        <f t="shared" si="243"/>
        <v>418.28234851966488</v>
      </c>
      <c r="N1136">
        <f t="shared" si="244"/>
        <v>4.464273875518051E-2</v>
      </c>
      <c r="O1136">
        <f t="shared" si="245"/>
        <v>0.39539420804652303</v>
      </c>
      <c r="P1136" t="str">
        <f t="shared" si="246"/>
        <v/>
      </c>
      <c r="Q1136">
        <f t="shared" si="247"/>
        <v>0</v>
      </c>
      <c r="R1136">
        <f t="shared" si="248"/>
        <v>-0.48159464342099495</v>
      </c>
      <c r="S1136">
        <f t="shared" si="249"/>
        <v>-0.6100510885846675</v>
      </c>
      <c r="T1136" t="str">
        <f t="shared" si="250"/>
        <v/>
      </c>
      <c r="U1136" t="str">
        <f t="shared" si="251"/>
        <v/>
      </c>
      <c r="V1136" t="str">
        <f t="shared" si="242"/>
        <v/>
      </c>
      <c r="X1136">
        <f t="shared" ca="1" si="252"/>
        <v>5.2758537402000343</v>
      </c>
    </row>
    <row r="1137" spans="1:24" x14ac:dyDescent="0.25">
      <c r="A1137" s="2">
        <v>43316.154629791657</v>
      </c>
      <c r="B1137">
        <v>418.3</v>
      </c>
      <c r="C1137">
        <v>1</v>
      </c>
      <c r="H1137">
        <f>VLOOKUP(A1137,[1]Sheet1!$A$2:$F$10009,5,FALSE)</f>
        <v>418.31</v>
      </c>
      <c r="I1137">
        <f>VLOOKUP(A1137,[1]Sheet1!$A$2:$F$10009,6,FALSE)</f>
        <v>418.3</v>
      </c>
      <c r="J1137" s="5">
        <f t="shared" ca="1" si="239"/>
        <v>9.5622863426694224E-5</v>
      </c>
      <c r="K1137" s="5">
        <f t="shared" ca="1" si="240"/>
        <v>4.0000000000020464E-2</v>
      </c>
      <c r="L1137" s="6">
        <f t="shared" si="241"/>
        <v>1136</v>
      </c>
      <c r="M1137">
        <f t="shared" si="243"/>
        <v>418.28768570769</v>
      </c>
      <c r="N1137">
        <f t="shared" si="244"/>
        <v>4.257993376670649E-2</v>
      </c>
      <c r="O1137">
        <f t="shared" si="245"/>
        <v>0.28920412083021235</v>
      </c>
      <c r="P1137" t="str">
        <f t="shared" si="246"/>
        <v/>
      </c>
      <c r="Q1137">
        <f t="shared" si="247"/>
        <v>0</v>
      </c>
      <c r="R1137">
        <f t="shared" si="248"/>
        <v>-0.48159464342099489</v>
      </c>
      <c r="S1137">
        <f t="shared" si="249"/>
        <v>-0.59590489562985038</v>
      </c>
      <c r="T1137" t="str">
        <f t="shared" si="250"/>
        <v/>
      </c>
      <c r="U1137" t="str">
        <f t="shared" si="251"/>
        <v/>
      </c>
      <c r="V1137" t="str">
        <f t="shared" si="242"/>
        <v/>
      </c>
      <c r="X1137">
        <f t="shared" ca="1" si="252"/>
        <v>5.2758537402000343</v>
      </c>
    </row>
    <row r="1138" spans="1:24" x14ac:dyDescent="0.25">
      <c r="A1138" s="2">
        <v>43316.154629791657</v>
      </c>
      <c r="B1138">
        <v>418.3</v>
      </c>
      <c r="C1138">
        <v>1</v>
      </c>
      <c r="H1138">
        <f>VLOOKUP(A1138,[1]Sheet1!$A$2:$F$10009,5,FALSE)</f>
        <v>418.31</v>
      </c>
      <c r="I1138">
        <f>VLOOKUP(A1138,[1]Sheet1!$A$2:$F$10009,6,FALSE)</f>
        <v>418.3</v>
      </c>
      <c r="J1138" s="5">
        <f t="shared" ca="1" si="239"/>
        <v>9.5622863426694224E-5</v>
      </c>
      <c r="K1138" s="5">
        <f t="shared" ca="1" si="240"/>
        <v>4.0000000000020464E-2</v>
      </c>
      <c r="L1138" s="6">
        <f t="shared" si="241"/>
        <v>1137</v>
      </c>
      <c r="M1138">
        <f t="shared" si="243"/>
        <v>418.29352709739595</v>
      </c>
      <c r="N1138">
        <f t="shared" si="244"/>
        <v>3.9660977188915279E-2</v>
      </c>
      <c r="O1138">
        <f t="shared" si="245"/>
        <v>0.16320582756263047</v>
      </c>
      <c r="P1138" t="str">
        <f t="shared" si="246"/>
        <v/>
      </c>
      <c r="Q1138">
        <f t="shared" si="247"/>
        <v>0</v>
      </c>
      <c r="R1138">
        <f t="shared" si="248"/>
        <v>-0.48159464342099489</v>
      </c>
      <c r="S1138">
        <f t="shared" si="249"/>
        <v>-0.59590489562985038</v>
      </c>
      <c r="T1138" t="str">
        <f t="shared" si="250"/>
        <v/>
      </c>
      <c r="U1138" t="str">
        <f t="shared" si="251"/>
        <v/>
      </c>
      <c r="V1138" t="str">
        <f t="shared" si="242"/>
        <v/>
      </c>
      <c r="X1138">
        <f t="shared" ca="1" si="252"/>
        <v>5.2758537402000343</v>
      </c>
    </row>
    <row r="1139" spans="1:24" x14ac:dyDescent="0.25">
      <c r="A1139" s="2">
        <v>43316.154629791657</v>
      </c>
      <c r="B1139">
        <v>418.3</v>
      </c>
      <c r="C1139">
        <v>1</v>
      </c>
      <c r="H1139">
        <f>VLOOKUP(A1139,[1]Sheet1!$A$2:$F$10009,5,FALSE)</f>
        <v>418.31</v>
      </c>
      <c r="I1139">
        <f>VLOOKUP(A1139,[1]Sheet1!$A$2:$F$10009,6,FALSE)</f>
        <v>418.3</v>
      </c>
      <c r="J1139" s="5">
        <f t="shared" ca="1" si="239"/>
        <v>9.5622863426694224E-5</v>
      </c>
      <c r="K1139" s="5">
        <f t="shared" ca="1" si="240"/>
        <v>4.0000000000020464E-2</v>
      </c>
      <c r="L1139" s="6">
        <f t="shared" si="241"/>
        <v>1138</v>
      </c>
      <c r="M1139">
        <f t="shared" si="243"/>
        <v>418.2998726887825</v>
      </c>
      <c r="N1139">
        <f t="shared" si="244"/>
        <v>3.5552985571434034E-2</v>
      </c>
      <c r="O1139">
        <f t="shared" si="245"/>
        <v>3.5808868218819034E-3</v>
      </c>
      <c r="P1139" t="str">
        <f t="shared" si="246"/>
        <v/>
      </c>
      <c r="Q1139">
        <f t="shared" si="247"/>
        <v>0</v>
      </c>
      <c r="R1139">
        <f t="shared" si="248"/>
        <v>-0.48159464342099489</v>
      </c>
      <c r="S1139">
        <f t="shared" si="249"/>
        <v>-0.59590489562985038</v>
      </c>
      <c r="T1139" t="str">
        <f t="shared" si="250"/>
        <v/>
      </c>
      <c r="U1139" t="str">
        <f t="shared" si="251"/>
        <v/>
      </c>
      <c r="V1139" t="str">
        <f t="shared" si="242"/>
        <v/>
      </c>
      <c r="X1139">
        <f t="shared" ca="1" si="252"/>
        <v>5.2758537402000343</v>
      </c>
    </row>
    <row r="1140" spans="1:24" x14ac:dyDescent="0.25">
      <c r="A1140" s="2">
        <v>43316.154629837962</v>
      </c>
      <c r="B1140">
        <v>418.3</v>
      </c>
      <c r="C1140">
        <v>2</v>
      </c>
      <c r="H1140">
        <f>VLOOKUP(A1140,[1]Sheet1!$A$2:$F$10009,5,FALSE)</f>
        <v>418.31</v>
      </c>
      <c r="I1140">
        <f>VLOOKUP(A1140,[1]Sheet1!$A$2:$F$10009,6,FALSE)</f>
        <v>418.3</v>
      </c>
      <c r="J1140" s="5">
        <f t="shared" ca="1" si="239"/>
        <v>9.5622863426694224E-5</v>
      </c>
      <c r="K1140" s="5">
        <f t="shared" ca="1" si="240"/>
        <v>4.0000000000020464E-2</v>
      </c>
      <c r="L1140" s="6">
        <f t="shared" si="241"/>
        <v>1139</v>
      </c>
      <c r="M1140">
        <f t="shared" si="243"/>
        <v>418.30661761958891</v>
      </c>
      <c r="N1140">
        <f t="shared" si="244"/>
        <v>2.9815195418148518E-2</v>
      </c>
      <c r="O1140">
        <f t="shared" si="245"/>
        <v>-0.2219545938265472</v>
      </c>
      <c r="P1140" t="str">
        <f t="shared" si="246"/>
        <v/>
      </c>
      <c r="Q1140">
        <f t="shared" si="247"/>
        <v>4.6304194256663322E-8</v>
      </c>
      <c r="R1140">
        <f t="shared" si="248"/>
        <v>-0.45951215796613176</v>
      </c>
      <c r="S1140">
        <f t="shared" si="249"/>
        <v>-0.44680874060132103</v>
      </c>
      <c r="T1140" t="str">
        <f t="shared" si="250"/>
        <v/>
      </c>
      <c r="U1140" t="str">
        <f t="shared" si="251"/>
        <v/>
      </c>
      <c r="V1140" t="str">
        <f t="shared" si="242"/>
        <v/>
      </c>
      <c r="X1140">
        <f t="shared" ca="1" si="252"/>
        <v>5.2758537402000343</v>
      </c>
    </row>
    <row r="1141" spans="1:24" x14ac:dyDescent="0.25">
      <c r="A1141" s="2">
        <v>43316.154629837962</v>
      </c>
      <c r="B1141">
        <v>418.3</v>
      </c>
      <c r="C1141">
        <v>1</v>
      </c>
      <c r="H1141">
        <f>VLOOKUP(A1141,[1]Sheet1!$A$2:$F$10009,5,FALSE)</f>
        <v>418.31</v>
      </c>
      <c r="I1141">
        <f>VLOOKUP(A1141,[1]Sheet1!$A$2:$F$10009,6,FALSE)</f>
        <v>418.3</v>
      </c>
      <c r="J1141" s="5">
        <f t="shared" ca="1" si="239"/>
        <v>9.5622863426694224E-5</v>
      </c>
      <c r="K1141" s="5">
        <f t="shared" ca="1" si="240"/>
        <v>4.0000000000020464E-2</v>
      </c>
      <c r="L1141" s="6">
        <f t="shared" si="241"/>
        <v>1140</v>
      </c>
      <c r="M1141">
        <f t="shared" si="243"/>
        <v>418.31375010804823</v>
      </c>
      <c r="N1141">
        <f t="shared" si="244"/>
        <v>2.1030818508854972E-2</v>
      </c>
      <c r="O1141">
        <f t="shared" si="245"/>
        <v>-0.65380755591725603</v>
      </c>
      <c r="P1141" t="str">
        <f t="shared" si="246"/>
        <v/>
      </c>
      <c r="Q1141">
        <f t="shared" si="247"/>
        <v>0</v>
      </c>
      <c r="R1141">
        <f t="shared" si="248"/>
        <v>-0.44171325655929788</v>
      </c>
      <c r="S1141">
        <f t="shared" si="249"/>
        <v>-0.57996931431548271</v>
      </c>
      <c r="T1141" t="str">
        <f t="shared" si="250"/>
        <v/>
      </c>
      <c r="U1141" t="str">
        <f t="shared" si="251"/>
        <v/>
      </c>
      <c r="V1141" t="str">
        <f t="shared" si="242"/>
        <v/>
      </c>
      <c r="X1141">
        <f t="shared" ca="1" si="252"/>
        <v>5.2758537402000343</v>
      </c>
    </row>
    <row r="1142" spans="1:24" x14ac:dyDescent="0.25">
      <c r="A1142" s="2">
        <v>43316.154629837962</v>
      </c>
      <c r="B1142">
        <v>418.3</v>
      </c>
      <c r="C1142">
        <v>1</v>
      </c>
      <c r="H1142">
        <f>VLOOKUP(A1142,[1]Sheet1!$A$2:$F$10009,5,FALSE)</f>
        <v>418.31</v>
      </c>
      <c r="I1142">
        <f>VLOOKUP(A1142,[1]Sheet1!$A$2:$F$10009,6,FALSE)</f>
        <v>418.3</v>
      </c>
      <c r="J1142" s="5">
        <f t="shared" ca="1" si="239"/>
        <v>9.5622863426694224E-5</v>
      </c>
      <c r="K1142" s="5">
        <f t="shared" ca="1" si="240"/>
        <v>4.0000000000020464E-2</v>
      </c>
      <c r="L1142" s="6">
        <f t="shared" si="241"/>
        <v>1141</v>
      </c>
      <c r="M1142">
        <f t="shared" si="243"/>
        <v>418.31147875253168</v>
      </c>
      <c r="N1142">
        <f t="shared" si="244"/>
        <v>2.0292364246793964E-2</v>
      </c>
      <c r="O1142">
        <f t="shared" si="245"/>
        <v>-0.56566856340982585</v>
      </c>
      <c r="P1142" t="str">
        <f t="shared" si="246"/>
        <v/>
      </c>
      <c r="Q1142">
        <f t="shared" si="247"/>
        <v>0</v>
      </c>
      <c r="R1142">
        <f t="shared" si="248"/>
        <v>-0.4000674869784494</v>
      </c>
      <c r="S1142">
        <f t="shared" si="249"/>
        <v>-0.55916551348105392</v>
      </c>
      <c r="T1142" t="str">
        <f t="shared" si="250"/>
        <v/>
      </c>
      <c r="U1142" t="str">
        <f t="shared" si="251"/>
        <v/>
      </c>
      <c r="V1142" t="str">
        <f t="shared" si="242"/>
        <v/>
      </c>
      <c r="X1142">
        <f t="shared" ca="1" si="252"/>
        <v>5.2758537402000343</v>
      </c>
    </row>
    <row r="1143" spans="1:24" x14ac:dyDescent="0.25">
      <c r="A1143" s="2">
        <v>43316.154629837962</v>
      </c>
      <c r="B1143">
        <v>418.3</v>
      </c>
      <c r="C1143">
        <v>1</v>
      </c>
      <c r="H1143">
        <f>VLOOKUP(A1143,[1]Sheet1!$A$2:$F$10009,5,FALSE)</f>
        <v>418.31</v>
      </c>
      <c r="I1143">
        <f>VLOOKUP(A1143,[1]Sheet1!$A$2:$F$10009,6,FALSE)</f>
        <v>418.3</v>
      </c>
      <c r="J1143" s="5">
        <f t="shared" ca="1" si="239"/>
        <v>9.5622863426694224E-5</v>
      </c>
      <c r="K1143" s="5">
        <f t="shared" ca="1" si="240"/>
        <v>4.0000000000020464E-2</v>
      </c>
      <c r="L1143" s="6">
        <f t="shared" si="241"/>
        <v>1142</v>
      </c>
      <c r="M1143">
        <f t="shared" si="243"/>
        <v>418.31357218102175</v>
      </c>
      <c r="N1143">
        <f t="shared" si="244"/>
        <v>1.9184500399574738E-2</v>
      </c>
      <c r="O1143">
        <f t="shared" si="245"/>
        <v>-0.70745553645192372</v>
      </c>
      <c r="P1143" t="str">
        <f t="shared" si="246"/>
        <v/>
      </c>
      <c r="Q1143">
        <f t="shared" si="247"/>
        <v>0</v>
      </c>
      <c r="R1143">
        <f t="shared" si="248"/>
        <v>-0.36070112186238779</v>
      </c>
      <c r="S1143">
        <f t="shared" si="249"/>
        <v>-0.5191461290125815</v>
      </c>
      <c r="T1143" t="str">
        <f t="shared" si="250"/>
        <v/>
      </c>
      <c r="U1143" t="str">
        <f t="shared" si="251"/>
        <v/>
      </c>
      <c r="V1143" t="str">
        <f t="shared" si="242"/>
        <v/>
      </c>
      <c r="X1143">
        <f t="shared" ca="1" si="252"/>
        <v>5.2758537402000343</v>
      </c>
    </row>
    <row r="1144" spans="1:24" x14ac:dyDescent="0.25">
      <c r="A1144" s="2">
        <v>43316.154629837962</v>
      </c>
      <c r="B1144">
        <v>418.3</v>
      </c>
      <c r="C1144">
        <v>1</v>
      </c>
      <c r="H1144">
        <f>VLOOKUP(A1144,[1]Sheet1!$A$2:$F$10009,5,FALSE)</f>
        <v>418.31</v>
      </c>
      <c r="I1144">
        <f>VLOOKUP(A1144,[1]Sheet1!$A$2:$F$10009,6,FALSE)</f>
        <v>418.3</v>
      </c>
      <c r="J1144" s="5">
        <f t="shared" ca="1" si="239"/>
        <v>9.5622863426694224E-5</v>
      </c>
      <c r="K1144" s="5">
        <f t="shared" ca="1" si="240"/>
        <v>4.0000000000020464E-2</v>
      </c>
      <c r="L1144" s="6">
        <f t="shared" si="241"/>
        <v>1143</v>
      </c>
      <c r="M1144">
        <f t="shared" si="243"/>
        <v>418.31058257251817</v>
      </c>
      <c r="N1144">
        <f t="shared" si="244"/>
        <v>1.7627941342248474E-2</v>
      </c>
      <c r="O1144">
        <f t="shared" si="245"/>
        <v>-0.60032946063856596</v>
      </c>
      <c r="P1144" t="str">
        <f t="shared" si="246"/>
        <v/>
      </c>
      <c r="Q1144">
        <f t="shared" si="247"/>
        <v>0</v>
      </c>
      <c r="R1144">
        <f t="shared" si="248"/>
        <v>-0.32439037225265482</v>
      </c>
      <c r="S1144">
        <f t="shared" si="249"/>
        <v>-0.50139061968027632</v>
      </c>
      <c r="T1144" t="str">
        <f t="shared" si="250"/>
        <v/>
      </c>
      <c r="U1144" t="str">
        <f t="shared" si="251"/>
        <v/>
      </c>
      <c r="V1144" t="str">
        <f t="shared" si="242"/>
        <v/>
      </c>
      <c r="X1144">
        <f t="shared" ca="1" si="252"/>
        <v>5.2758537402000343</v>
      </c>
    </row>
    <row r="1145" spans="1:24" x14ac:dyDescent="0.25">
      <c r="A1145" s="2">
        <v>43316.154629837962</v>
      </c>
      <c r="B1145">
        <v>418.3</v>
      </c>
      <c r="C1145">
        <v>1</v>
      </c>
      <c r="H1145">
        <f>VLOOKUP(A1145,[1]Sheet1!$A$2:$F$10009,5,FALSE)</f>
        <v>418.31</v>
      </c>
      <c r="I1145">
        <f>VLOOKUP(A1145,[1]Sheet1!$A$2:$F$10009,6,FALSE)</f>
        <v>418.3</v>
      </c>
      <c r="J1145" s="5">
        <f t="shared" ca="1" si="239"/>
        <v>9.5622863426694224E-5</v>
      </c>
      <c r="K1145" s="5">
        <f t="shared" ca="1" si="240"/>
        <v>4.0000000000020464E-2</v>
      </c>
      <c r="L1145" s="6">
        <f t="shared" si="241"/>
        <v>1144</v>
      </c>
      <c r="M1145">
        <f t="shared" si="243"/>
        <v>418.30716037660335</v>
      </c>
      <c r="N1145">
        <f t="shared" si="244"/>
        <v>1.5053586012528314E-2</v>
      </c>
      <c r="O1145">
        <f t="shared" si="245"/>
        <v>-0.47565919491730896</v>
      </c>
      <c r="P1145" t="str">
        <f t="shared" si="246"/>
        <v/>
      </c>
      <c r="Q1145">
        <f t="shared" si="247"/>
        <v>0</v>
      </c>
      <c r="R1145">
        <f t="shared" si="248"/>
        <v>-0.27147823805848348</v>
      </c>
      <c r="S1145">
        <f t="shared" si="249"/>
        <v>-0.48197602114187404</v>
      </c>
      <c r="T1145" t="str">
        <f t="shared" si="250"/>
        <v/>
      </c>
      <c r="U1145" t="str">
        <f t="shared" si="251"/>
        <v/>
      </c>
      <c r="V1145" t="str">
        <f t="shared" si="242"/>
        <v/>
      </c>
      <c r="X1145">
        <f t="shared" ca="1" si="252"/>
        <v>5.2758537402000343</v>
      </c>
    </row>
    <row r="1146" spans="1:24" x14ac:dyDescent="0.25">
      <c r="A1146" s="2">
        <v>43316.154629837962</v>
      </c>
      <c r="B1146">
        <v>418.3</v>
      </c>
      <c r="C1146">
        <v>2</v>
      </c>
      <c r="H1146">
        <f>VLOOKUP(A1146,[1]Sheet1!$A$2:$F$10009,5,FALSE)</f>
        <v>418.31</v>
      </c>
      <c r="I1146">
        <f>VLOOKUP(A1146,[1]Sheet1!$A$2:$F$10009,6,FALSE)</f>
        <v>418.3</v>
      </c>
      <c r="J1146" s="5">
        <f t="shared" ca="1" si="239"/>
        <v>9.5622863426694224E-5</v>
      </c>
      <c r="K1146" s="5">
        <f t="shared" ca="1" si="240"/>
        <v>4.0000000000020464E-2</v>
      </c>
      <c r="L1146" s="6">
        <f t="shared" si="241"/>
        <v>1145</v>
      </c>
      <c r="M1146">
        <f t="shared" si="243"/>
        <v>418.30345842794401</v>
      </c>
      <c r="N1146">
        <f t="shared" si="244"/>
        <v>1.0953932897797275E-2</v>
      </c>
      <c r="O1146">
        <f t="shared" si="245"/>
        <v>-0.31572476993101917</v>
      </c>
      <c r="P1146" t="str">
        <f t="shared" si="246"/>
        <v/>
      </c>
      <c r="Q1146">
        <f t="shared" si="247"/>
        <v>0</v>
      </c>
      <c r="R1146">
        <f t="shared" si="248"/>
        <v>-0.27147823805848348</v>
      </c>
      <c r="S1146">
        <f t="shared" si="249"/>
        <v>-0.24371478129800592</v>
      </c>
      <c r="T1146" t="str">
        <f t="shared" si="250"/>
        <v/>
      </c>
      <c r="U1146" t="str">
        <f t="shared" si="251"/>
        <v/>
      </c>
      <c r="V1146" t="str">
        <f t="shared" si="242"/>
        <v/>
      </c>
      <c r="X1146">
        <f t="shared" ca="1" si="252"/>
        <v>5.2758537402000343</v>
      </c>
    </row>
    <row r="1147" spans="1:24" x14ac:dyDescent="0.25">
      <c r="A1147" s="2">
        <v>43316.154629837962</v>
      </c>
      <c r="B1147">
        <v>418.3</v>
      </c>
      <c r="C1147">
        <v>1</v>
      </c>
      <c r="H1147">
        <f>VLOOKUP(A1147,[1]Sheet1!$A$2:$F$10009,5,FALSE)</f>
        <v>418.31</v>
      </c>
      <c r="I1147">
        <f>VLOOKUP(A1147,[1]Sheet1!$A$2:$F$10009,6,FALSE)</f>
        <v>418.3</v>
      </c>
      <c r="J1147" s="5">
        <f t="shared" ca="1" si="239"/>
        <v>9.5622863426694224E-5</v>
      </c>
      <c r="K1147" s="5">
        <f t="shared" ca="1" si="240"/>
        <v>4.0000000000020464E-2</v>
      </c>
      <c r="L1147" s="6">
        <f t="shared" si="241"/>
        <v>1146</v>
      </c>
      <c r="M1147">
        <f t="shared" si="243"/>
        <v>418.29978952983657</v>
      </c>
      <c r="N1147">
        <f t="shared" si="244"/>
        <v>2.9126210445027949E-3</v>
      </c>
      <c r="O1147">
        <f t="shared" si="245"/>
        <v>7.2261430588520748E-2</v>
      </c>
      <c r="P1147" t="str">
        <f t="shared" si="246"/>
        <v/>
      </c>
      <c r="Q1147">
        <f t="shared" si="247"/>
        <v>0</v>
      </c>
      <c r="R1147">
        <f t="shared" si="248"/>
        <v>-0.25690964042335201</v>
      </c>
      <c r="S1147">
        <f t="shared" si="249"/>
        <v>-0.45139501378996161</v>
      </c>
      <c r="T1147" t="str">
        <f t="shared" si="250"/>
        <v/>
      </c>
      <c r="U1147" t="str">
        <f t="shared" si="251"/>
        <v/>
      </c>
      <c r="V1147" t="str">
        <f t="shared" si="242"/>
        <v/>
      </c>
      <c r="X1147">
        <f t="shared" ca="1" si="252"/>
        <v>5.2758537402000343</v>
      </c>
    </row>
    <row r="1148" spans="1:24" x14ac:dyDescent="0.25">
      <c r="A1148" s="2">
        <v>43316.154629837962</v>
      </c>
      <c r="B1148">
        <v>418.3</v>
      </c>
      <c r="C1148">
        <v>1</v>
      </c>
      <c r="H1148">
        <f>VLOOKUP(A1148,[1]Sheet1!$A$2:$F$10009,5,FALSE)</f>
        <v>418.31</v>
      </c>
      <c r="I1148">
        <f>VLOOKUP(A1148,[1]Sheet1!$A$2:$F$10009,6,FALSE)</f>
        <v>418.3</v>
      </c>
      <c r="J1148" s="5">
        <f t="shared" ca="1" si="239"/>
        <v>9.5622863426694224E-5</v>
      </c>
      <c r="K1148" s="5">
        <f t="shared" ca="1" si="240"/>
        <v>4.0000000000020464E-2</v>
      </c>
      <c r="L1148" s="6">
        <f t="shared" si="241"/>
        <v>1147</v>
      </c>
      <c r="M1148">
        <f t="shared" si="243"/>
        <v>418.29925382421288</v>
      </c>
      <c r="N1148">
        <f t="shared" si="244"/>
        <v>2.4345568474174011E-3</v>
      </c>
      <c r="O1148">
        <f t="shared" si="245"/>
        <v>0.30649347453926667</v>
      </c>
      <c r="P1148" t="str">
        <f t="shared" si="246"/>
        <v/>
      </c>
      <c r="Q1148">
        <f t="shared" si="247"/>
        <v>0</v>
      </c>
      <c r="R1148">
        <f t="shared" si="248"/>
        <v>-0.20975337663976112</v>
      </c>
      <c r="S1148">
        <f t="shared" si="249"/>
        <v>-0.41299552315279331</v>
      </c>
      <c r="T1148" t="str">
        <f t="shared" si="250"/>
        <v/>
      </c>
      <c r="U1148" t="str">
        <f t="shared" si="251"/>
        <v/>
      </c>
      <c r="V1148" t="str">
        <f t="shared" si="242"/>
        <v/>
      </c>
      <c r="X1148">
        <f t="shared" ca="1" si="252"/>
        <v>5.2758537402000343</v>
      </c>
    </row>
    <row r="1149" spans="1:24" x14ac:dyDescent="0.25">
      <c r="A1149" s="2">
        <v>43316.154870856481</v>
      </c>
      <c r="B1149">
        <v>418.30682106786003</v>
      </c>
      <c r="C1149">
        <v>7</v>
      </c>
      <c r="H1149">
        <f>VLOOKUP(A1149,[1]Sheet1!$A$2:$F$10009,5,FALSE)</f>
        <v>418.31</v>
      </c>
      <c r="I1149">
        <f>VLOOKUP(A1149,[1]Sheet1!$A$2:$F$10009,6,FALSE)</f>
        <v>418.32</v>
      </c>
      <c r="J1149" s="5">
        <f t="shared" ca="1" si="239"/>
        <v>9.5622863426830115E-5</v>
      </c>
      <c r="K1149" s="5">
        <f t="shared" ca="1" si="240"/>
        <v>4.0000000000077307E-2</v>
      </c>
      <c r="L1149" s="6">
        <f t="shared" si="241"/>
        <v>1148</v>
      </c>
      <c r="M1149">
        <f t="shared" si="243"/>
        <v>418.30009289136086</v>
      </c>
      <c r="N1149">
        <f t="shared" si="244"/>
        <v>2.6703461490404319E-4</v>
      </c>
      <c r="O1149">
        <f t="shared" si="245"/>
        <v>25.195896425577473</v>
      </c>
      <c r="P1149">
        <f t="shared" si="246"/>
        <v>1</v>
      </c>
      <c r="Q1149">
        <f t="shared" si="247"/>
        <v>2.4101851886371151E-4</v>
      </c>
      <c r="R1149">
        <f t="shared" si="248"/>
        <v>2.1281455808216379</v>
      </c>
      <c r="S1149">
        <f t="shared" si="249"/>
        <v>1.2496455883114674</v>
      </c>
      <c r="T1149" t="str">
        <f t="shared" si="250"/>
        <v/>
      </c>
      <c r="U1149" t="str">
        <f t="shared" si="251"/>
        <v/>
      </c>
      <c r="V1149" t="str">
        <f t="shared" si="242"/>
        <v/>
      </c>
      <c r="X1149">
        <f t="shared" ca="1" si="252"/>
        <v>5.2758537402000343</v>
      </c>
    </row>
    <row r="1150" spans="1:24" x14ac:dyDescent="0.25">
      <c r="A1150" s="2">
        <v>43316.154870856481</v>
      </c>
      <c r="B1150">
        <v>418.31000000000012</v>
      </c>
      <c r="C1150">
        <v>2</v>
      </c>
      <c r="H1150">
        <f>VLOOKUP(A1150,[1]Sheet1!$A$2:$F$10009,5,FALSE)</f>
        <v>418.31</v>
      </c>
      <c r="I1150">
        <f>VLOOKUP(A1150,[1]Sheet1!$A$2:$F$10009,6,FALSE)</f>
        <v>418.32</v>
      </c>
      <c r="J1150" s="5">
        <f t="shared" ca="1" si="239"/>
        <v>9.5622863426694224E-5</v>
      </c>
      <c r="K1150" s="5">
        <f t="shared" ca="1" si="240"/>
        <v>4.0000000000020464E-2</v>
      </c>
      <c r="L1150" s="6">
        <f t="shared" si="241"/>
        <v>1149</v>
      </c>
      <c r="M1150">
        <f t="shared" si="243"/>
        <v>418.30077955061233</v>
      </c>
      <c r="N1150">
        <f t="shared" si="244"/>
        <v>1.1204863136129589E-3</v>
      </c>
      <c r="O1150">
        <f t="shared" si="245"/>
        <v>8.2289710063945876</v>
      </c>
      <c r="P1150">
        <f t="shared" si="246"/>
        <v>1</v>
      </c>
      <c r="Q1150">
        <f t="shared" si="247"/>
        <v>0</v>
      </c>
      <c r="R1150">
        <f t="shared" si="248"/>
        <v>-0.16912275919574293</v>
      </c>
      <c r="S1150">
        <f t="shared" si="249"/>
        <v>-4.4411409003313813E-2</v>
      </c>
      <c r="T1150" t="str">
        <f t="shared" si="250"/>
        <v/>
      </c>
      <c r="U1150" t="str">
        <f t="shared" si="251"/>
        <v/>
      </c>
      <c r="V1150" t="str">
        <f t="shared" si="242"/>
        <v/>
      </c>
      <c r="X1150">
        <f t="shared" ca="1" si="252"/>
        <v>5.2758537402000343</v>
      </c>
    </row>
    <row r="1151" spans="1:24" x14ac:dyDescent="0.25">
      <c r="A1151" s="2">
        <v>43316.154870856481</v>
      </c>
      <c r="B1151">
        <v>418.31000000000012</v>
      </c>
      <c r="C1151">
        <v>1</v>
      </c>
      <c r="H1151">
        <f>VLOOKUP(A1151,[1]Sheet1!$A$2:$F$10009,5,FALSE)</f>
        <v>418.31</v>
      </c>
      <c r="I1151">
        <f>VLOOKUP(A1151,[1]Sheet1!$A$2:$F$10009,6,FALSE)</f>
        <v>418.32</v>
      </c>
      <c r="J1151" s="5">
        <f t="shared" ca="1" si="239"/>
        <v>-6.6936004398658784E-4</v>
      </c>
      <c r="K1151" s="5">
        <f t="shared" ca="1" si="240"/>
        <v>-0.28000000000002956</v>
      </c>
      <c r="L1151" s="6">
        <f t="shared" si="241"/>
        <v>1150</v>
      </c>
      <c r="M1151">
        <f t="shared" si="243"/>
        <v>418.30188801581636</v>
      </c>
      <c r="N1151">
        <f t="shared" si="244"/>
        <v>1.8798540814655019E-3</v>
      </c>
      <c r="O1151">
        <f t="shared" si="245"/>
        <v>4.3152201352949087</v>
      </c>
      <c r="P1151">
        <f t="shared" si="246"/>
        <v>1</v>
      </c>
      <c r="Q1151">
        <f t="shared" si="247"/>
        <v>0</v>
      </c>
      <c r="R1151">
        <f t="shared" si="248"/>
        <v>-0.16912275919574293</v>
      </c>
      <c r="S1151">
        <f t="shared" si="249"/>
        <v>-0.44922860518597069</v>
      </c>
      <c r="T1151" t="str">
        <f t="shared" si="250"/>
        <v/>
      </c>
      <c r="U1151" t="str">
        <f t="shared" si="251"/>
        <v/>
      </c>
      <c r="V1151" t="str">
        <f t="shared" si="242"/>
        <v/>
      </c>
      <c r="X1151">
        <f t="shared" ca="1" si="252"/>
        <v>5.2758537402000343</v>
      </c>
    </row>
    <row r="1152" spans="1:24" x14ac:dyDescent="0.25">
      <c r="A1152" s="2">
        <v>43316.154870856481</v>
      </c>
      <c r="B1152">
        <v>418.31000000000012</v>
      </c>
      <c r="C1152">
        <v>1</v>
      </c>
      <c r="H1152">
        <f>VLOOKUP(A1152,[1]Sheet1!$A$2:$F$10009,5,FALSE)</f>
        <v>418.31</v>
      </c>
      <c r="I1152">
        <f>VLOOKUP(A1152,[1]Sheet1!$A$2:$F$10009,6,FALSE)</f>
        <v>418.32</v>
      </c>
      <c r="J1152" s="5">
        <f t="shared" ca="1" si="239"/>
        <v>-6.6936004398658784E-4</v>
      </c>
      <c r="K1152" s="5">
        <f t="shared" ca="1" si="240"/>
        <v>-0.28000000000002956</v>
      </c>
      <c r="L1152" s="6">
        <f t="shared" si="241"/>
        <v>1151</v>
      </c>
      <c r="M1152">
        <f t="shared" si="243"/>
        <v>418.30294606085243</v>
      </c>
      <c r="N1152">
        <f t="shared" si="244"/>
        <v>2.2937425248711874E-3</v>
      </c>
      <c r="O1152">
        <f t="shared" si="245"/>
        <v>3.0752968439984403</v>
      </c>
      <c r="P1152">
        <f t="shared" si="246"/>
        <v>1</v>
      </c>
      <c r="Q1152">
        <f t="shared" si="247"/>
        <v>0</v>
      </c>
      <c r="R1152">
        <f t="shared" si="248"/>
        <v>-0.16912275919574293</v>
      </c>
      <c r="S1152">
        <f t="shared" si="249"/>
        <v>-0.44922860518597069</v>
      </c>
      <c r="T1152" t="str">
        <f t="shared" si="250"/>
        <v/>
      </c>
      <c r="U1152" t="str">
        <f t="shared" si="251"/>
        <v/>
      </c>
      <c r="V1152" t="str">
        <f t="shared" si="242"/>
        <v/>
      </c>
      <c r="X1152">
        <f t="shared" ca="1" si="252"/>
        <v>5.2758537402000343</v>
      </c>
    </row>
    <row r="1153" spans="1:24" x14ac:dyDescent="0.25">
      <c r="A1153" s="2">
        <v>43316.154870856481</v>
      </c>
      <c r="B1153">
        <v>418.31000000000012</v>
      </c>
      <c r="C1153">
        <v>1</v>
      </c>
      <c r="H1153">
        <f>VLOOKUP(A1153,[1]Sheet1!$A$2:$F$10009,5,FALSE)</f>
        <v>418.31</v>
      </c>
      <c r="I1153">
        <f>VLOOKUP(A1153,[1]Sheet1!$A$2:$F$10009,6,FALSE)</f>
        <v>418.32</v>
      </c>
      <c r="J1153" s="5">
        <f t="shared" ca="1" si="239"/>
        <v>-6.6936004398658784E-4</v>
      </c>
      <c r="K1153" s="5">
        <f t="shared" ca="1" si="240"/>
        <v>-0.28000000000002956</v>
      </c>
      <c r="L1153" s="6">
        <f t="shared" si="241"/>
        <v>1152</v>
      </c>
      <c r="M1153">
        <f t="shared" si="243"/>
        <v>418.30395368572039</v>
      </c>
      <c r="N1153">
        <f t="shared" si="244"/>
        <v>2.5525894684604151E-3</v>
      </c>
      <c r="O1153">
        <f t="shared" si="245"/>
        <v>2.3686982785272228</v>
      </c>
      <c r="P1153">
        <f t="shared" si="246"/>
        <v>1</v>
      </c>
      <c r="Q1153">
        <f t="shared" si="247"/>
        <v>0</v>
      </c>
      <c r="R1153">
        <f t="shared" si="248"/>
        <v>-0.16912275919574293</v>
      </c>
      <c r="S1153">
        <f t="shared" si="249"/>
        <v>-0.44922860518597069</v>
      </c>
      <c r="T1153" t="str">
        <f t="shared" si="250"/>
        <v/>
      </c>
      <c r="U1153" t="str">
        <f t="shared" si="251"/>
        <v/>
      </c>
      <c r="V1153" t="str">
        <f t="shared" si="242"/>
        <v/>
      </c>
      <c r="X1153">
        <f t="shared" ca="1" si="252"/>
        <v>5.2758537402000343</v>
      </c>
    </row>
    <row r="1154" spans="1:24" x14ac:dyDescent="0.25">
      <c r="A1154" s="2">
        <v>43316.154870856481</v>
      </c>
      <c r="B1154">
        <v>418.31000000000012</v>
      </c>
      <c r="C1154">
        <v>1</v>
      </c>
      <c r="H1154">
        <f>VLOOKUP(A1154,[1]Sheet1!$A$2:$F$10009,5,FALSE)</f>
        <v>418.31</v>
      </c>
      <c r="I1154">
        <f>VLOOKUP(A1154,[1]Sheet1!$A$2:$F$10009,6,FALSE)</f>
        <v>418.32</v>
      </c>
      <c r="J1154" s="5">
        <f t="shared" ref="J1154:J1217" ca="1" si="253">(OFFSET(I1154,$AA$2,0)-H1154)/H1154</f>
        <v>-6.6936004398658784E-4</v>
      </c>
      <c r="K1154" s="5">
        <f t="shared" ca="1" si="240"/>
        <v>-0.28000000000002956</v>
      </c>
      <c r="L1154" s="6">
        <f t="shared" si="241"/>
        <v>1153</v>
      </c>
      <c r="M1154">
        <f t="shared" si="243"/>
        <v>418.30491089042027</v>
      </c>
      <c r="N1154">
        <f t="shared" si="244"/>
        <v>2.7148013372458621E-3</v>
      </c>
      <c r="O1154">
        <f t="shared" si="245"/>
        <v>1.874579001425142</v>
      </c>
      <c r="P1154">
        <f t="shared" si="246"/>
        <v>1</v>
      </c>
      <c r="Q1154">
        <f t="shared" si="247"/>
        <v>0</v>
      </c>
      <c r="R1154">
        <f t="shared" si="248"/>
        <v>-0.16912275919574293</v>
      </c>
      <c r="S1154">
        <f t="shared" si="249"/>
        <v>-0.44922860518597069</v>
      </c>
      <c r="T1154" t="str">
        <f t="shared" si="250"/>
        <v/>
      </c>
      <c r="U1154" t="str">
        <f t="shared" si="251"/>
        <v/>
      </c>
      <c r="V1154" t="str">
        <f t="shared" si="242"/>
        <v/>
      </c>
      <c r="X1154">
        <f t="shared" ca="1" si="252"/>
        <v>5.2758537402000343</v>
      </c>
    </row>
    <row r="1155" spans="1:24" x14ac:dyDescent="0.25">
      <c r="A1155" s="2">
        <v>43316.155257615741</v>
      </c>
      <c r="B1155">
        <v>418.31534638935989</v>
      </c>
      <c r="C1155">
        <v>5</v>
      </c>
      <c r="H1155">
        <f>VLOOKUP(A1155,[1]Sheet1!$A$2:$F$10009,5,FALSE)</f>
        <v>418.30999999999989</v>
      </c>
      <c r="I1155">
        <f>VLOOKUP(A1155,[1]Sheet1!$A$2:$F$10009,6,FALSE)</f>
        <v>418.32</v>
      </c>
      <c r="J1155" s="5">
        <f t="shared" ca="1" si="253"/>
        <v>-6.693600439864521E-4</v>
      </c>
      <c r="K1155" s="5">
        <f t="shared" ref="K1155:K1218" ca="1" si="254">IF(ISNUMBER(J1155),H1155*J1155,"")</f>
        <v>-0.27999999999997272</v>
      </c>
      <c r="L1155" s="6">
        <f t="shared" si="241"/>
        <v>1154</v>
      </c>
      <c r="M1155">
        <f t="shared" si="243"/>
        <v>418.30581767495204</v>
      </c>
      <c r="N1155">
        <f t="shared" si="244"/>
        <v>2.8093383569117E-3</v>
      </c>
      <c r="O1155">
        <f t="shared" si="245"/>
        <v>3.3918002024948835</v>
      </c>
      <c r="P1155">
        <f t="shared" si="246"/>
        <v>1</v>
      </c>
      <c r="Q1155">
        <f t="shared" si="247"/>
        <v>3.8675926043651998E-4</v>
      </c>
      <c r="R1155">
        <f t="shared" si="248"/>
        <v>9.3244800559179879</v>
      </c>
      <c r="S1155">
        <f t="shared" si="249"/>
        <v>2.1383281606852202</v>
      </c>
      <c r="T1155" t="str">
        <f t="shared" si="250"/>
        <v/>
      </c>
      <c r="U1155" t="str">
        <f t="shared" si="251"/>
        <v/>
      </c>
      <c r="V1155" t="str">
        <f t="shared" si="242"/>
        <v/>
      </c>
      <c r="X1155">
        <f t="shared" ca="1" si="252"/>
        <v>5.2758537402000343</v>
      </c>
    </row>
    <row r="1156" spans="1:24" x14ac:dyDescent="0.25">
      <c r="A1156" s="2">
        <v>43316.155481863418</v>
      </c>
      <c r="B1156">
        <v>418.31816017848001</v>
      </c>
      <c r="C1156">
        <v>6</v>
      </c>
      <c r="H1156">
        <f>VLOOKUP(A1156,[1]Sheet1!$A$2:$F$10009,5,FALSE)</f>
        <v>418.31</v>
      </c>
      <c r="I1156">
        <f>VLOOKUP(A1156,[1]Sheet1!$A$2:$F$10009,6,FALSE)</f>
        <v>418.31999999999988</v>
      </c>
      <c r="J1156" s="5">
        <f t="shared" ca="1" si="253"/>
        <v>-6.6936004398672369E-4</v>
      </c>
      <c r="K1156" s="5">
        <f t="shared" ca="1" si="254"/>
        <v>-0.2800000000000864</v>
      </c>
      <c r="L1156" s="6">
        <f t="shared" ref="L1156:L1219" si="255">L1155+1</f>
        <v>1155</v>
      </c>
      <c r="M1156">
        <f t="shared" si="243"/>
        <v>418.30728505524263</v>
      </c>
      <c r="N1156">
        <f t="shared" si="244"/>
        <v>3.1748904039447389E-3</v>
      </c>
      <c r="O1156">
        <f t="shared" si="245"/>
        <v>3.425353903199698</v>
      </c>
      <c r="P1156">
        <f t="shared" si="246"/>
        <v>1</v>
      </c>
      <c r="Q1156">
        <f t="shared" si="247"/>
        <v>2.2424767666961998E-4</v>
      </c>
      <c r="R1156">
        <f t="shared" si="248"/>
        <v>2.7144072744032717</v>
      </c>
      <c r="S1156">
        <f t="shared" si="249"/>
        <v>2.7852173521530181</v>
      </c>
      <c r="T1156" t="str">
        <f t="shared" si="250"/>
        <v/>
      </c>
      <c r="U1156" t="str">
        <f t="shared" si="251"/>
        <v/>
      </c>
      <c r="V1156" t="str">
        <f t="shared" si="242"/>
        <v/>
      </c>
      <c r="X1156">
        <f t="shared" ca="1" si="252"/>
        <v>5.2758537402000343</v>
      </c>
    </row>
    <row r="1157" spans="1:24" x14ac:dyDescent="0.25">
      <c r="A1157" s="2">
        <v>43316.155957557872</v>
      </c>
      <c r="B1157">
        <v>418.31801919532001</v>
      </c>
      <c r="C1157">
        <v>7</v>
      </c>
      <c r="H1157">
        <f>VLOOKUP(A1157,[1]Sheet1!$A$2:$F$10009,5,FALSE)</f>
        <v>418.31</v>
      </c>
      <c r="I1157">
        <f>VLOOKUP(A1157,[1]Sheet1!$A$2:$F$10009,6,FALSE)</f>
        <v>418.32000000000011</v>
      </c>
      <c r="J1157" s="5">
        <f t="shared" ca="1" si="253"/>
        <v>-6.7768369917074126E-4</v>
      </c>
      <c r="K1157" s="5">
        <f t="shared" ca="1" si="254"/>
        <v>-0.28348186820011279</v>
      </c>
      <c r="L1157" s="6">
        <f t="shared" si="255"/>
        <v>1156</v>
      </c>
      <c r="M1157">
        <f t="shared" si="243"/>
        <v>418.3089966346796</v>
      </c>
      <c r="N1157">
        <f t="shared" si="244"/>
        <v>3.5893700988695429E-3</v>
      </c>
      <c r="O1157">
        <f t="shared" si="245"/>
        <v>2.5136891409567701</v>
      </c>
      <c r="P1157">
        <f t="shared" si="246"/>
        <v>1</v>
      </c>
      <c r="Q1157">
        <f t="shared" si="247"/>
        <v>4.7569445450790226E-4</v>
      </c>
      <c r="R1157">
        <f t="shared" si="248"/>
        <v>5.4035826693920734</v>
      </c>
      <c r="S1157">
        <f t="shared" si="249"/>
        <v>3.041471692290675</v>
      </c>
      <c r="T1157" t="str">
        <f t="shared" si="250"/>
        <v/>
      </c>
      <c r="U1157" t="str">
        <f t="shared" si="251"/>
        <v/>
      </c>
      <c r="V1157" t="str">
        <f t="shared" si="242"/>
        <v/>
      </c>
      <c r="X1157">
        <f t="shared" ca="1" si="252"/>
        <v>5.2758537402000343</v>
      </c>
    </row>
    <row r="1158" spans="1:24" x14ac:dyDescent="0.25">
      <c r="A1158" s="2">
        <v>43316.156117962957</v>
      </c>
      <c r="B1158">
        <v>418.31612938642002</v>
      </c>
      <c r="C1158">
        <v>5</v>
      </c>
      <c r="H1158">
        <f>VLOOKUP(A1158,[1]Sheet1!$A$2:$F$10009,5,FALSE)</f>
        <v>418.31</v>
      </c>
      <c r="I1158">
        <f>VLOOKUP(A1158,[1]Sheet1!$A$2:$F$10009,6,FALSE)</f>
        <v>418.32</v>
      </c>
      <c r="J1158" s="5">
        <f t="shared" ca="1" si="253"/>
        <v>-7.1717147569986704E-4</v>
      </c>
      <c r="K1158" s="5">
        <f t="shared" ca="1" si="254"/>
        <v>-0.30000000000001137</v>
      </c>
      <c r="L1158" s="6">
        <f t="shared" si="255"/>
        <v>1157</v>
      </c>
      <c r="M1158">
        <f t="shared" si="243"/>
        <v>418.31060053783028</v>
      </c>
      <c r="N1158">
        <f t="shared" si="244"/>
        <v>3.8159036055536526E-3</v>
      </c>
      <c r="O1158">
        <f t="shared" si="245"/>
        <v>1.4488962933148792</v>
      </c>
      <c r="P1158" t="str">
        <f t="shared" si="246"/>
        <v/>
      </c>
      <c r="Q1158">
        <f t="shared" si="247"/>
        <v>1.6040508489822969E-4</v>
      </c>
      <c r="R1158">
        <f t="shared" si="248"/>
        <v>1.0841218519344893</v>
      </c>
      <c r="S1158">
        <f t="shared" si="249"/>
        <v>1.5811388300841898</v>
      </c>
      <c r="T1158" t="str">
        <f t="shared" si="250"/>
        <v/>
      </c>
      <c r="U1158" t="str">
        <f t="shared" si="251"/>
        <v/>
      </c>
      <c r="V1158" t="str">
        <f t="shared" si="242"/>
        <v/>
      </c>
      <c r="X1158">
        <f t="shared" ca="1" si="252"/>
        <v>5.2758537402000343</v>
      </c>
    </row>
    <row r="1159" spans="1:24" x14ac:dyDescent="0.25">
      <c r="A1159" s="2">
        <v>43316.156272002307</v>
      </c>
      <c r="B1159">
        <v>418.31011774176011</v>
      </c>
      <c r="C1159">
        <v>4</v>
      </c>
      <c r="H1159">
        <f>VLOOKUP(A1159,[1]Sheet1!$A$2:$F$10009,5,FALSE)</f>
        <v>418.31000000000012</v>
      </c>
      <c r="I1159">
        <f>VLOOKUP(A1159,[1]Sheet1!$A$2:$F$10009,6,FALSE)</f>
        <v>418.32</v>
      </c>
      <c r="J1159" s="5">
        <f t="shared" ca="1" si="253"/>
        <v>-7.1717147570013863E-4</v>
      </c>
      <c r="K1159" s="5">
        <f t="shared" ca="1" si="254"/>
        <v>-0.30000000000012506</v>
      </c>
      <c r="L1159" s="6">
        <f t="shared" si="255"/>
        <v>1158</v>
      </c>
      <c r="M1159">
        <f t="shared" si="243"/>
        <v>418.31189760973535</v>
      </c>
      <c r="N1159">
        <f t="shared" si="244"/>
        <v>3.8430328254513528E-3</v>
      </c>
      <c r="O1159">
        <f t="shared" si="245"/>
        <v>-0.46314149685554717</v>
      </c>
      <c r="P1159" t="str">
        <f t="shared" si="246"/>
        <v/>
      </c>
      <c r="Q1159">
        <f t="shared" si="247"/>
        <v>1.5403934958158061E-4</v>
      </c>
      <c r="R1159">
        <f t="shared" si="248"/>
        <v>0.97293140336467421</v>
      </c>
      <c r="S1159">
        <f t="shared" si="249"/>
        <v>0.96696210605681143</v>
      </c>
      <c r="T1159" t="str">
        <f t="shared" si="250"/>
        <v/>
      </c>
      <c r="U1159" t="str">
        <f t="shared" si="251"/>
        <v/>
      </c>
      <c r="V1159" t="str">
        <f t="shared" si="242"/>
        <v/>
      </c>
      <c r="X1159">
        <f t="shared" ca="1" si="252"/>
        <v>5.2758537402000343</v>
      </c>
    </row>
    <row r="1160" spans="1:24" x14ac:dyDescent="0.25">
      <c r="A1160" s="2">
        <v>43316.1567005787</v>
      </c>
      <c r="B1160">
        <v>418.31754412892008</v>
      </c>
      <c r="C1160">
        <v>5</v>
      </c>
      <c r="H1160">
        <f>VLOOKUP(A1160,[1]Sheet1!$A$2:$F$10009,5,FALSE)</f>
        <v>418.31000000000012</v>
      </c>
      <c r="I1160">
        <f>VLOOKUP(A1160,[1]Sheet1!$A$2:$F$10009,6,FALSE)</f>
        <v>418.32</v>
      </c>
      <c r="J1160" s="5">
        <f t="shared" ca="1" si="253"/>
        <v>-7.1717147570013863E-4</v>
      </c>
      <c r="K1160" s="5">
        <f t="shared" ca="1" si="254"/>
        <v>-0.30000000000012506</v>
      </c>
      <c r="L1160" s="6">
        <f t="shared" si="255"/>
        <v>1159</v>
      </c>
      <c r="M1160">
        <f t="shared" si="243"/>
        <v>418.312426311899</v>
      </c>
      <c r="N1160">
        <f t="shared" si="244"/>
        <v>3.7746038775581057E-3</v>
      </c>
      <c r="O1160">
        <f t="shared" si="245"/>
        <v>1.3558553922707604</v>
      </c>
      <c r="P1160" t="str">
        <f t="shared" si="246"/>
        <v/>
      </c>
      <c r="Q1160">
        <f t="shared" si="247"/>
        <v>4.2857639346038923E-4</v>
      </c>
      <c r="R1160">
        <f t="shared" si="248"/>
        <v>3.293218819900162</v>
      </c>
      <c r="S1160">
        <f t="shared" si="249"/>
        <v>1.5207128005612114</v>
      </c>
      <c r="T1160" t="str">
        <f t="shared" si="250"/>
        <v/>
      </c>
      <c r="U1160" t="str">
        <f t="shared" si="251"/>
        <v/>
      </c>
      <c r="V1160" t="str">
        <f t="shared" si="242"/>
        <v/>
      </c>
      <c r="X1160">
        <f t="shared" ca="1" si="252"/>
        <v>5.2758537402000343</v>
      </c>
    </row>
    <row r="1161" spans="1:24" x14ac:dyDescent="0.25">
      <c r="A1161" s="2">
        <v>43316.156714444442</v>
      </c>
      <c r="B1161">
        <v>418.32</v>
      </c>
      <c r="C1161">
        <v>2</v>
      </c>
      <c r="H1161">
        <f>VLOOKUP(A1161,[1]Sheet1!$A$2:$F$10009,5,FALSE)</f>
        <v>418.31000000000012</v>
      </c>
      <c r="I1161">
        <f>VLOOKUP(A1161,[1]Sheet1!$A$2:$F$10009,6,FALSE)</f>
        <v>418.31999999999988</v>
      </c>
      <c r="J1161" s="5">
        <f t="shared" ca="1" si="253"/>
        <v>-7.1717147570013863E-4</v>
      </c>
      <c r="K1161" s="5">
        <f t="shared" ca="1" si="254"/>
        <v>-0.30000000000012506</v>
      </c>
      <c r="L1161" s="6">
        <f t="shared" si="255"/>
        <v>1160</v>
      </c>
      <c r="M1161">
        <f t="shared" si="243"/>
        <v>418.31375273019978</v>
      </c>
      <c r="N1161">
        <f t="shared" si="244"/>
        <v>3.7767452854482789E-3</v>
      </c>
      <c r="O1161">
        <f t="shared" si="245"/>
        <v>1.6541411527759384</v>
      </c>
      <c r="P1161">
        <f t="shared" si="246"/>
        <v>1</v>
      </c>
      <c r="Q1161">
        <f t="shared" si="247"/>
        <v>1.3865741493646055E-5</v>
      </c>
      <c r="R1161">
        <f t="shared" si="248"/>
        <v>-0.34248418778322709</v>
      </c>
      <c r="S1161">
        <f t="shared" si="249"/>
        <v>-9.8772819193155101E-2</v>
      </c>
      <c r="T1161" t="str">
        <f t="shared" si="250"/>
        <v/>
      </c>
      <c r="U1161" t="str">
        <f t="shared" si="251"/>
        <v/>
      </c>
      <c r="V1161" t="str">
        <f t="shared" si="242"/>
        <v/>
      </c>
      <c r="X1161">
        <f t="shared" ca="1" si="252"/>
        <v>5.2758537402000343</v>
      </c>
    </row>
    <row r="1162" spans="1:24" x14ac:dyDescent="0.25">
      <c r="A1162" s="2">
        <v>43316.156714444442</v>
      </c>
      <c r="B1162">
        <v>418.32000000000022</v>
      </c>
      <c r="C1162">
        <v>26</v>
      </c>
      <c r="H1162">
        <f>VLOOKUP(A1162,[1]Sheet1!$A$2:$F$10009,5,FALSE)</f>
        <v>418.31000000000012</v>
      </c>
      <c r="I1162">
        <f>VLOOKUP(A1162,[1]Sheet1!$A$2:$F$10009,6,FALSE)</f>
        <v>418.31999999999988</v>
      </c>
      <c r="J1162" s="5">
        <f t="shared" ca="1" si="253"/>
        <v>-7.1717147570041033E-4</v>
      </c>
      <c r="K1162" s="5">
        <f t="shared" ca="1" si="254"/>
        <v>-0.30000000000023874</v>
      </c>
      <c r="L1162" s="6">
        <f t="shared" si="255"/>
        <v>1161</v>
      </c>
      <c r="M1162">
        <f t="shared" si="243"/>
        <v>418.31527136168825</v>
      </c>
      <c r="N1162">
        <f t="shared" si="244"/>
        <v>3.8106075535651266E-3</v>
      </c>
      <c r="O1162">
        <f t="shared" si="245"/>
        <v>1.2409145380373772</v>
      </c>
      <c r="P1162" t="str">
        <f t="shared" si="246"/>
        <v/>
      </c>
      <c r="Q1162">
        <f t="shared" si="247"/>
        <v>0</v>
      </c>
      <c r="R1162">
        <f t="shared" si="248"/>
        <v>-0.45085844435666128</v>
      </c>
      <c r="S1162">
        <f t="shared" si="249"/>
        <v>12.142079544236749</v>
      </c>
      <c r="T1162" t="str">
        <f t="shared" si="250"/>
        <v/>
      </c>
      <c r="U1162" t="str">
        <f t="shared" si="251"/>
        <v/>
      </c>
      <c r="V1162" t="str">
        <f t="shared" si="242"/>
        <v/>
      </c>
      <c r="X1162">
        <f t="shared" ca="1" si="252"/>
        <v>5.2758537402000343</v>
      </c>
    </row>
    <row r="1163" spans="1:24" x14ac:dyDescent="0.25">
      <c r="A1163" s="2">
        <v>43316.157391157409</v>
      </c>
      <c r="B1163">
        <v>418.31976340000011</v>
      </c>
      <c r="C1163">
        <v>15</v>
      </c>
      <c r="H1163">
        <f>VLOOKUP(A1163,[1]Sheet1!$A$2:$F$10009,5,FALSE)</f>
        <v>418.31</v>
      </c>
      <c r="I1163">
        <f>VLOOKUP(A1163,[1]Sheet1!$A$2:$F$10009,6,FALSE)</f>
        <v>418.32</v>
      </c>
      <c r="J1163" s="5">
        <f t="shared" ca="1" si="253"/>
        <v>-7.1717147570013874E-4</v>
      </c>
      <c r="K1163" s="5">
        <f t="shared" ca="1" si="254"/>
        <v>-0.30000000000012506</v>
      </c>
      <c r="L1163" s="6">
        <f t="shared" si="255"/>
        <v>1162</v>
      </c>
      <c r="M1163">
        <f t="shared" si="243"/>
        <v>418.31668915284064</v>
      </c>
      <c r="N1163">
        <f t="shared" si="244"/>
        <v>3.7740493202326267E-3</v>
      </c>
      <c r="O1163">
        <f t="shared" si="245"/>
        <v>0.8145752475978284</v>
      </c>
      <c r="P1163" t="str">
        <f t="shared" si="246"/>
        <v/>
      </c>
      <c r="Q1163">
        <f t="shared" si="247"/>
        <v>6.7671296710614115E-4</v>
      </c>
      <c r="R1163">
        <f t="shared" si="248"/>
        <v>4.6714930649627879</v>
      </c>
      <c r="S1163">
        <f t="shared" si="249"/>
        <v>2.7398510499777142</v>
      </c>
      <c r="T1163" t="str">
        <f t="shared" si="250"/>
        <v/>
      </c>
      <c r="U1163" t="str">
        <f t="shared" si="251"/>
        <v/>
      </c>
      <c r="V1163" t="str">
        <f t="shared" si="242"/>
        <v/>
      </c>
      <c r="X1163">
        <f t="shared" ca="1" si="252"/>
        <v>5.2758537402000343</v>
      </c>
    </row>
    <row r="1164" spans="1:24" x14ac:dyDescent="0.25">
      <c r="A1164" s="2">
        <v>43316.157478368063</v>
      </c>
      <c r="B1164">
        <v>418.31058467920002</v>
      </c>
      <c r="C1164">
        <v>2</v>
      </c>
      <c r="H1164">
        <f>VLOOKUP(A1164,[1]Sheet1!$A$2:$F$10009,5,FALSE)</f>
        <v>418.31</v>
      </c>
      <c r="I1164">
        <f>VLOOKUP(A1164,[1]Sheet1!$A$2:$F$10009,6,FALSE)</f>
        <v>418.32</v>
      </c>
      <c r="J1164" s="5">
        <f t="shared" ca="1" si="253"/>
        <v>-7.1717147569986704E-4</v>
      </c>
      <c r="K1164" s="5">
        <f t="shared" ca="1" si="254"/>
        <v>-0.30000000000001137</v>
      </c>
      <c r="L1164" s="6">
        <f t="shared" si="255"/>
        <v>1163</v>
      </c>
      <c r="M1164">
        <f t="shared" si="243"/>
        <v>418.31797906365688</v>
      </c>
      <c r="N1164">
        <f t="shared" si="244"/>
        <v>3.6832520717975784E-3</v>
      </c>
      <c r="O1164">
        <f t="shared" si="245"/>
        <v>-2.0075694828158075</v>
      </c>
      <c r="P1164" t="str">
        <f t="shared" si="246"/>
        <v/>
      </c>
      <c r="Q1164">
        <f t="shared" si="247"/>
        <v>8.7210653873626143E-5</v>
      </c>
      <c r="R1164">
        <f t="shared" si="248"/>
        <v>4.9534039427413586E-2</v>
      </c>
      <c r="S1164">
        <f t="shared" si="249"/>
        <v>-0.27011494252873564</v>
      </c>
      <c r="T1164" t="str">
        <f t="shared" si="250"/>
        <v/>
      </c>
      <c r="U1164" t="str">
        <f t="shared" si="251"/>
        <v/>
      </c>
      <c r="V1164" t="str">
        <f t="shared" si="242"/>
        <v/>
      </c>
      <c r="X1164">
        <f t="shared" ca="1" si="252"/>
        <v>5.2758537402000343</v>
      </c>
    </row>
    <row r="1165" spans="1:24" x14ac:dyDescent="0.25">
      <c r="A1165" s="2">
        <v>43316.157890856477</v>
      </c>
      <c r="B1165">
        <v>418.31283650594003</v>
      </c>
      <c r="C1165">
        <v>7</v>
      </c>
      <c r="H1165">
        <f>VLOOKUP(A1165,[1]Sheet1!$A$2:$F$10009,5,FALSE)</f>
        <v>418.31</v>
      </c>
      <c r="I1165">
        <f>VLOOKUP(A1165,[1]Sheet1!$A$2:$F$10009,6,FALSE)</f>
        <v>418.32</v>
      </c>
      <c r="J1165" s="5">
        <f t="shared" ca="1" si="253"/>
        <v>-7.1717147569986704E-4</v>
      </c>
      <c r="K1165" s="5">
        <f t="shared" ca="1" si="254"/>
        <v>-0.30000000000001137</v>
      </c>
      <c r="L1165" s="6">
        <f t="shared" si="255"/>
        <v>1164</v>
      </c>
      <c r="M1165">
        <f t="shared" si="243"/>
        <v>418.31812033041524</v>
      </c>
      <c r="N1165">
        <f t="shared" si="244"/>
        <v>3.7755997704923012E-3</v>
      </c>
      <c r="O1165">
        <f t="shared" si="245"/>
        <v>-1.3994662560658135</v>
      </c>
      <c r="P1165" t="str">
        <f t="shared" si="246"/>
        <v/>
      </c>
      <c r="Q1165">
        <f t="shared" si="247"/>
        <v>4.1248841444030404E-4</v>
      </c>
      <c r="R1165">
        <f t="shared" si="248"/>
        <v>1.979453407920996</v>
      </c>
      <c r="S1165">
        <f t="shared" si="249"/>
        <v>0.76031445999538771</v>
      </c>
      <c r="T1165" t="str">
        <f t="shared" si="250"/>
        <v/>
      </c>
      <c r="U1165" t="str">
        <f t="shared" si="251"/>
        <v/>
      </c>
      <c r="V1165" t="str">
        <f t="shared" si="242"/>
        <v/>
      </c>
      <c r="X1165">
        <f t="shared" ca="1" si="252"/>
        <v>5.2758537402000343</v>
      </c>
    </row>
    <row r="1166" spans="1:24" x14ac:dyDescent="0.25">
      <c r="A1166" s="2">
        <v>43316.158132731478</v>
      </c>
      <c r="B1166">
        <v>418.31091975634001</v>
      </c>
      <c r="C1166">
        <v>3</v>
      </c>
      <c r="H1166">
        <f>VLOOKUP(A1166,[1]Sheet1!$A$2:$F$10009,5,FALSE)</f>
        <v>418.31</v>
      </c>
      <c r="I1166">
        <f>VLOOKUP(A1166,[1]Sheet1!$A$2:$F$10009,6,FALSE)</f>
        <v>418.31999999999988</v>
      </c>
      <c r="J1166" s="5">
        <f t="shared" ca="1" si="253"/>
        <v>-7.1717147569986704E-4</v>
      </c>
      <c r="K1166" s="5">
        <f t="shared" ca="1" si="254"/>
        <v>-0.30000000000001137</v>
      </c>
      <c r="L1166" s="6">
        <f t="shared" si="255"/>
        <v>1165</v>
      </c>
      <c r="M1166">
        <f t="shared" si="243"/>
        <v>418.31846558067065</v>
      </c>
      <c r="N1166">
        <f t="shared" si="244"/>
        <v>3.7853845293444426E-3</v>
      </c>
      <c r="O1166">
        <f t="shared" si="245"/>
        <v>-1.9934102525486697</v>
      </c>
      <c r="P1166" t="str">
        <f t="shared" si="246"/>
        <v/>
      </c>
      <c r="Q1166">
        <f t="shared" si="247"/>
        <v>2.4187500093830749E-4</v>
      </c>
      <c r="R1166">
        <f t="shared" si="248"/>
        <v>0.84640533675824914</v>
      </c>
      <c r="S1166">
        <f t="shared" si="249"/>
        <v>-0.10323630403185861</v>
      </c>
      <c r="T1166" t="str">
        <f t="shared" si="250"/>
        <v/>
      </c>
      <c r="U1166" t="str">
        <f t="shared" si="251"/>
        <v/>
      </c>
      <c r="V1166" t="str">
        <f t="shared" si="242"/>
        <v/>
      </c>
      <c r="X1166">
        <f t="shared" ca="1" si="252"/>
        <v>5.2758537402000343</v>
      </c>
    </row>
    <row r="1167" spans="1:24" x14ac:dyDescent="0.25">
      <c r="A1167" s="2">
        <v>43316.158297916663</v>
      </c>
      <c r="B1167">
        <v>418.31850053557997</v>
      </c>
      <c r="C1167">
        <v>2</v>
      </c>
      <c r="H1167">
        <f>VLOOKUP(A1167,[1]Sheet1!$A$2:$F$10009,5,FALSE)</f>
        <v>418.31</v>
      </c>
      <c r="I1167">
        <f>VLOOKUP(A1167,[1]Sheet1!$A$2:$F$10009,6,FALSE)</f>
        <v>418.31999999999988</v>
      </c>
      <c r="J1167" s="5">
        <f t="shared" ca="1" si="253"/>
        <v>-1.0485601231145023E-3</v>
      </c>
      <c r="K1167" s="5">
        <f t="shared" ca="1" si="254"/>
        <v>-0.43862318510002746</v>
      </c>
      <c r="L1167" s="6">
        <f t="shared" si="255"/>
        <v>1166</v>
      </c>
      <c r="M1167">
        <f t="shared" si="243"/>
        <v>418.3185270519503</v>
      </c>
      <c r="N1167">
        <f t="shared" si="244"/>
        <v>3.9157460806941227E-3</v>
      </c>
      <c r="O1167">
        <f t="shared" si="245"/>
        <v>-6.7717287535239423E-3</v>
      </c>
      <c r="P1167" t="str">
        <f t="shared" si="246"/>
        <v/>
      </c>
      <c r="Q1167">
        <f t="shared" si="247"/>
        <v>1.65185185323935E-4</v>
      </c>
      <c r="R1167">
        <f t="shared" si="248"/>
        <v>0.36849675887220679</v>
      </c>
      <c r="S1167">
        <f t="shared" si="249"/>
        <v>-0.32238167715071275</v>
      </c>
      <c r="T1167" t="str">
        <f t="shared" si="250"/>
        <v/>
      </c>
      <c r="U1167" t="str">
        <f t="shared" si="251"/>
        <v/>
      </c>
      <c r="V1167" t="str">
        <f t="shared" si="242"/>
        <v/>
      </c>
      <c r="X1167">
        <f t="shared" ca="1" si="252"/>
        <v>5.2758537402000343</v>
      </c>
    </row>
    <row r="1168" spans="1:24" x14ac:dyDescent="0.25">
      <c r="A1168" s="2">
        <v>43316.158297916663</v>
      </c>
      <c r="B1168">
        <v>418.31000000000012</v>
      </c>
      <c r="C1168">
        <v>1</v>
      </c>
      <c r="H1168">
        <f>VLOOKUP(A1168,[1]Sheet1!$A$2:$F$10009,5,FALSE)</f>
        <v>418.31</v>
      </c>
      <c r="I1168">
        <f>VLOOKUP(A1168,[1]Sheet1!$A$2:$F$10009,6,FALSE)</f>
        <v>418.31999999999988</v>
      </c>
      <c r="J1168" s="5">
        <f t="shared" ca="1" si="253"/>
        <v>-1.0485601231145023E-3</v>
      </c>
      <c r="K1168" s="5">
        <f t="shared" ca="1" si="254"/>
        <v>-0.43862318510002746</v>
      </c>
      <c r="L1168" s="6">
        <f t="shared" si="255"/>
        <v>1167</v>
      </c>
      <c r="M1168">
        <f t="shared" si="243"/>
        <v>418.31939984040525</v>
      </c>
      <c r="N1168">
        <f t="shared" si="244"/>
        <v>3.8521538550316289E-3</v>
      </c>
      <c r="O1168">
        <f t="shared" si="245"/>
        <v>-2.4401518627974061</v>
      </c>
      <c r="P1168" t="str">
        <f t="shared" si="246"/>
        <v/>
      </c>
      <c r="Q1168">
        <f t="shared" si="247"/>
        <v>0</v>
      </c>
      <c r="R1168">
        <f t="shared" si="248"/>
        <v>-0.5950685382858536</v>
      </c>
      <c r="S1168">
        <f t="shared" si="249"/>
        <v>-0.52962704103331393</v>
      </c>
      <c r="T1168" t="str">
        <f t="shared" si="250"/>
        <v/>
      </c>
      <c r="U1168" t="str">
        <f t="shared" si="251"/>
        <v/>
      </c>
      <c r="V1168" t="str">
        <f t="shared" si="242"/>
        <v/>
      </c>
      <c r="X1168">
        <f t="shared" ca="1" si="252"/>
        <v>5.2758537402000343</v>
      </c>
    </row>
    <row r="1169" spans="1:24" x14ac:dyDescent="0.25">
      <c r="A1169" s="2">
        <v>43316.158297916663</v>
      </c>
      <c r="B1169">
        <v>418.31000000000012</v>
      </c>
      <c r="C1169">
        <v>1</v>
      </c>
      <c r="H1169">
        <f>VLOOKUP(A1169,[1]Sheet1!$A$2:$F$10009,5,FALSE)</f>
        <v>418.31</v>
      </c>
      <c r="I1169">
        <f>VLOOKUP(A1169,[1]Sheet1!$A$2:$F$10009,6,FALSE)</f>
        <v>418.31999999999988</v>
      </c>
      <c r="J1169" s="5">
        <f t="shared" ca="1" si="253"/>
        <v>-1.2191915086897059E-3</v>
      </c>
      <c r="K1169" s="5">
        <f t="shared" ca="1" si="254"/>
        <v>-0.50999999999999091</v>
      </c>
      <c r="L1169" s="6">
        <f t="shared" si="255"/>
        <v>1168</v>
      </c>
      <c r="M1169">
        <f t="shared" si="243"/>
        <v>418.31920785906817</v>
      </c>
      <c r="N1169">
        <f t="shared" si="244"/>
        <v>4.1107092757176758E-3</v>
      </c>
      <c r="O1169">
        <f t="shared" si="245"/>
        <v>-2.2399684459437226</v>
      </c>
      <c r="P1169" t="str">
        <f t="shared" si="246"/>
        <v/>
      </c>
      <c r="Q1169">
        <f t="shared" si="247"/>
        <v>0</v>
      </c>
      <c r="R1169">
        <f t="shared" si="248"/>
        <v>-0.5950685382858536</v>
      </c>
      <c r="S1169">
        <f t="shared" si="249"/>
        <v>-0.50088564977265104</v>
      </c>
      <c r="T1169" t="str">
        <f t="shared" si="250"/>
        <v/>
      </c>
      <c r="U1169" t="str">
        <f t="shared" si="251"/>
        <v/>
      </c>
      <c r="V1169" t="str">
        <f t="shared" si="242"/>
        <v/>
      </c>
      <c r="X1169">
        <f t="shared" ca="1" si="252"/>
        <v>5.2758537402000343</v>
      </c>
    </row>
    <row r="1170" spans="1:24" x14ac:dyDescent="0.25">
      <c r="A1170" s="2">
        <v>43316.158297916663</v>
      </c>
      <c r="B1170">
        <v>418.31000000000012</v>
      </c>
      <c r="C1170">
        <v>3</v>
      </c>
      <c r="H1170">
        <f>VLOOKUP(A1170,[1]Sheet1!$A$2:$F$10009,5,FALSE)</f>
        <v>418.31</v>
      </c>
      <c r="I1170">
        <f>VLOOKUP(A1170,[1]Sheet1!$A$2:$F$10009,6,FALSE)</f>
        <v>418.31999999999988</v>
      </c>
      <c r="J1170" s="5">
        <f t="shared" ca="1" si="253"/>
        <v>-1.2191915086897059E-3</v>
      </c>
      <c r="K1170" s="5">
        <f t="shared" ca="1" si="254"/>
        <v>-0.50999999999999091</v>
      </c>
      <c r="L1170" s="6">
        <f t="shared" si="255"/>
        <v>1169</v>
      </c>
      <c r="M1170">
        <f t="shared" si="243"/>
        <v>418.31896545756308</v>
      </c>
      <c r="N1170">
        <f t="shared" si="244"/>
        <v>4.358522750653215E-3</v>
      </c>
      <c r="O1170">
        <f t="shared" si="245"/>
        <v>-2.0569945543180941</v>
      </c>
      <c r="P1170" t="str">
        <f t="shared" si="246"/>
        <v/>
      </c>
      <c r="Q1170">
        <f t="shared" si="247"/>
        <v>0</v>
      </c>
      <c r="R1170">
        <f t="shared" si="248"/>
        <v>-0.5950685382858536</v>
      </c>
      <c r="S1170">
        <f t="shared" si="249"/>
        <v>-8.6359594788388089E-2</v>
      </c>
      <c r="T1170" t="str">
        <f t="shared" si="250"/>
        <v/>
      </c>
      <c r="U1170" t="str">
        <f t="shared" si="251"/>
        <v/>
      </c>
      <c r="V1170" t="str">
        <f t="shared" si="242"/>
        <v/>
      </c>
      <c r="X1170">
        <f t="shared" ca="1" si="252"/>
        <v>5.2758537402000343</v>
      </c>
    </row>
    <row r="1171" spans="1:24" x14ac:dyDescent="0.25">
      <c r="A1171" s="2">
        <v>43316.158297916663</v>
      </c>
      <c r="B1171">
        <v>418.31000000000012</v>
      </c>
      <c r="C1171">
        <v>1</v>
      </c>
      <c r="H1171">
        <f>VLOOKUP(A1171,[1]Sheet1!$A$2:$F$10009,5,FALSE)</f>
        <v>418.31</v>
      </c>
      <c r="I1171">
        <f>VLOOKUP(A1171,[1]Sheet1!$A$2:$F$10009,6,FALSE)</f>
        <v>418.31999999999988</v>
      </c>
      <c r="J1171" s="5">
        <f t="shared" ca="1" si="253"/>
        <v>-1.2191915086897059E-3</v>
      </c>
      <c r="K1171" s="5">
        <f t="shared" ca="1" si="254"/>
        <v>-0.50999999999999091</v>
      </c>
      <c r="L1171" s="6">
        <f t="shared" si="255"/>
        <v>1170</v>
      </c>
      <c r="M1171">
        <f t="shared" si="243"/>
        <v>418.31867263588993</v>
      </c>
      <c r="N1171">
        <f t="shared" si="244"/>
        <v>4.5915262984033622E-3</v>
      </c>
      <c r="O1171">
        <f t="shared" si="245"/>
        <v>-1.8888350683790767</v>
      </c>
      <c r="P1171" t="str">
        <f t="shared" si="246"/>
        <v/>
      </c>
      <c r="Q1171">
        <f t="shared" si="247"/>
        <v>0</v>
      </c>
      <c r="R1171">
        <f t="shared" si="248"/>
        <v>-0.5950685382858536</v>
      </c>
      <c r="S1171">
        <f t="shared" si="249"/>
        <v>-0.50088564977265104</v>
      </c>
      <c r="T1171" t="str">
        <f t="shared" si="250"/>
        <v/>
      </c>
      <c r="U1171" t="str">
        <f t="shared" si="251"/>
        <v/>
      </c>
      <c r="V1171" t="str">
        <f t="shared" si="242"/>
        <v/>
      </c>
      <c r="X1171">
        <f t="shared" ca="1" si="252"/>
        <v>5.2758537402000343</v>
      </c>
    </row>
    <row r="1172" spans="1:24" x14ac:dyDescent="0.25">
      <c r="A1172" s="2">
        <v>43316.158297916663</v>
      </c>
      <c r="B1172">
        <v>418.31000000000012</v>
      </c>
      <c r="C1172">
        <v>1</v>
      </c>
      <c r="H1172">
        <f>VLOOKUP(A1172,[1]Sheet1!$A$2:$F$10009,5,FALSE)</f>
        <v>418.31</v>
      </c>
      <c r="I1172">
        <f>VLOOKUP(A1172,[1]Sheet1!$A$2:$F$10009,6,FALSE)</f>
        <v>418.31999999999988</v>
      </c>
      <c r="J1172" s="5">
        <f t="shared" ca="1" si="253"/>
        <v>-7.8952678970143156E-4</v>
      </c>
      <c r="K1172" s="5">
        <f t="shared" ca="1" si="254"/>
        <v>-0.33026695140000584</v>
      </c>
      <c r="L1172" s="6">
        <f t="shared" si="255"/>
        <v>1171</v>
      </c>
      <c r="M1172">
        <f t="shared" si="243"/>
        <v>418.3183293940487</v>
      </c>
      <c r="N1172">
        <f t="shared" si="244"/>
        <v>4.8057957006857489E-3</v>
      </c>
      <c r="O1172">
        <f t="shared" si="245"/>
        <v>-1.7331976986451605</v>
      </c>
      <c r="P1172" t="str">
        <f t="shared" si="246"/>
        <v/>
      </c>
      <c r="Q1172">
        <f t="shared" si="247"/>
        <v>0</v>
      </c>
      <c r="R1172">
        <f t="shared" si="248"/>
        <v>-0.5950685382858536</v>
      </c>
      <c r="S1172">
        <f t="shared" si="249"/>
        <v>-0.50088564977265104</v>
      </c>
      <c r="T1172" t="str">
        <f t="shared" si="250"/>
        <v/>
      </c>
      <c r="U1172" t="str">
        <f t="shared" si="251"/>
        <v/>
      </c>
      <c r="V1172" t="str">
        <f t="shared" si="242"/>
        <v/>
      </c>
      <c r="X1172">
        <f t="shared" ca="1" si="252"/>
        <v>5.2758537402000343</v>
      </c>
    </row>
    <row r="1173" spans="1:24" x14ac:dyDescent="0.25">
      <c r="A1173" s="2">
        <v>43316.158297916663</v>
      </c>
      <c r="B1173">
        <v>418.31000000000012</v>
      </c>
      <c r="C1173">
        <v>1</v>
      </c>
      <c r="H1173">
        <f>VLOOKUP(A1173,[1]Sheet1!$A$2:$F$10009,5,FALSE)</f>
        <v>418.31</v>
      </c>
      <c r="I1173">
        <f>VLOOKUP(A1173,[1]Sheet1!$A$2:$F$10009,6,FALSE)</f>
        <v>418.31999999999988</v>
      </c>
      <c r="J1173" s="5">
        <f t="shared" ca="1" si="253"/>
        <v>-1.2191915086894342E-3</v>
      </c>
      <c r="K1173" s="5">
        <f t="shared" ca="1" si="254"/>
        <v>-0.50999999999987722</v>
      </c>
      <c r="L1173" s="6">
        <f t="shared" si="255"/>
        <v>1172</v>
      </c>
      <c r="M1173">
        <f t="shared" si="243"/>
        <v>418.3179357320393</v>
      </c>
      <c r="N1173">
        <f t="shared" si="244"/>
        <v>4.9973858515674182E-3</v>
      </c>
      <c r="O1173">
        <f t="shared" si="245"/>
        <v>-1.5879766491709624</v>
      </c>
      <c r="P1173" t="str">
        <f t="shared" si="246"/>
        <v/>
      </c>
      <c r="Q1173">
        <f t="shared" si="247"/>
        <v>0</v>
      </c>
      <c r="R1173">
        <f t="shared" si="248"/>
        <v>-0.5950685382858536</v>
      </c>
      <c r="S1173">
        <f t="shared" si="249"/>
        <v>-0.50088564977265104</v>
      </c>
      <c r="T1173" t="str">
        <f t="shared" si="250"/>
        <v/>
      </c>
      <c r="U1173" t="str">
        <f t="shared" si="251"/>
        <v/>
      </c>
      <c r="V1173" t="str">
        <f t="shared" si="242"/>
        <v/>
      </c>
      <c r="X1173">
        <f t="shared" ca="1" si="252"/>
        <v>5.2758537402000343</v>
      </c>
    </row>
    <row r="1174" spans="1:24" x14ac:dyDescent="0.25">
      <c r="A1174" s="2">
        <v>43316.158297916663</v>
      </c>
      <c r="B1174">
        <v>418.31000000000012</v>
      </c>
      <c r="C1174">
        <v>3</v>
      </c>
      <c r="H1174">
        <f>VLOOKUP(A1174,[1]Sheet1!$A$2:$F$10009,5,FALSE)</f>
        <v>418.31</v>
      </c>
      <c r="I1174">
        <f>VLOOKUP(A1174,[1]Sheet1!$A$2:$F$10009,6,FALSE)</f>
        <v>418.31999999999988</v>
      </c>
      <c r="J1174" s="5">
        <f t="shared" ca="1" si="253"/>
        <v>-1.2191915086894342E-3</v>
      </c>
      <c r="K1174" s="5">
        <f t="shared" ca="1" si="254"/>
        <v>-0.50999999999987722</v>
      </c>
      <c r="L1174" s="6">
        <f t="shared" si="255"/>
        <v>1173</v>
      </c>
      <c r="M1174">
        <f t="shared" si="243"/>
        <v>418.31749164986201</v>
      </c>
      <c r="N1174">
        <f t="shared" si="244"/>
        <v>5.1621767674978501E-3</v>
      </c>
      <c r="O1174">
        <f t="shared" si="245"/>
        <v>-1.4512579090780926</v>
      </c>
      <c r="P1174" t="str">
        <f t="shared" si="246"/>
        <v/>
      </c>
      <c r="Q1174">
        <f t="shared" si="247"/>
        <v>0</v>
      </c>
      <c r="R1174">
        <f t="shared" si="248"/>
        <v>-0.59506853828585349</v>
      </c>
      <c r="S1174">
        <f t="shared" si="249"/>
        <v>-8.6359594788388089E-2</v>
      </c>
      <c r="T1174" t="str">
        <f t="shared" si="250"/>
        <v/>
      </c>
      <c r="U1174" t="str">
        <f t="shared" si="251"/>
        <v/>
      </c>
      <c r="V1174" t="str">
        <f t="shared" si="242"/>
        <v/>
      </c>
      <c r="X1174">
        <f t="shared" ca="1" si="252"/>
        <v>5.2758537402000343</v>
      </c>
    </row>
    <row r="1175" spans="1:24" x14ac:dyDescent="0.25">
      <c r="A1175" s="2">
        <v>43316.158297916663</v>
      </c>
      <c r="B1175">
        <v>418.31000000000012</v>
      </c>
      <c r="C1175">
        <v>1</v>
      </c>
      <c r="H1175">
        <f>VLOOKUP(A1175,[1]Sheet1!$A$2:$F$10009,5,FALSE)</f>
        <v>418.31</v>
      </c>
      <c r="I1175">
        <f>VLOOKUP(A1175,[1]Sheet1!$A$2:$F$10009,6,FALSE)</f>
        <v>418.31999999999988</v>
      </c>
      <c r="J1175" s="5">
        <f t="shared" ca="1" si="253"/>
        <v>-1.2191915086894342E-3</v>
      </c>
      <c r="K1175" s="5">
        <f t="shared" ca="1" si="254"/>
        <v>-0.50999999999987722</v>
      </c>
      <c r="L1175" s="6">
        <f t="shared" si="255"/>
        <v>1174</v>
      </c>
      <c r="M1175">
        <f t="shared" si="243"/>
        <v>418.31699714751647</v>
      </c>
      <c r="N1175">
        <f t="shared" si="244"/>
        <v>5.2957120758799154E-3</v>
      </c>
      <c r="O1175">
        <f t="shared" si="245"/>
        <v>-1.3212854883534737</v>
      </c>
      <c r="P1175" t="str">
        <f t="shared" si="246"/>
        <v/>
      </c>
      <c r="Q1175">
        <f t="shared" si="247"/>
        <v>0</v>
      </c>
      <c r="R1175">
        <f t="shared" si="248"/>
        <v>-0.59506853828585349</v>
      </c>
      <c r="S1175">
        <f t="shared" si="249"/>
        <v>-0.51422681926728808</v>
      </c>
      <c r="T1175" t="str">
        <f t="shared" si="250"/>
        <v/>
      </c>
      <c r="U1175" t="str">
        <f t="shared" si="251"/>
        <v/>
      </c>
      <c r="V1175" t="str">
        <f t="shared" si="242"/>
        <v/>
      </c>
      <c r="X1175">
        <f t="shared" ca="1" si="252"/>
        <v>5.2758537402000343</v>
      </c>
    </row>
    <row r="1176" spans="1:24" x14ac:dyDescent="0.25">
      <c r="A1176" s="2">
        <v>43316.158297916663</v>
      </c>
      <c r="B1176">
        <v>418.31000000000012</v>
      </c>
      <c r="C1176">
        <v>1</v>
      </c>
      <c r="H1176">
        <f>VLOOKUP(A1176,[1]Sheet1!$A$2:$F$10009,5,FALSE)</f>
        <v>418.31</v>
      </c>
      <c r="I1176">
        <f>VLOOKUP(A1176,[1]Sheet1!$A$2:$F$10009,6,FALSE)</f>
        <v>418.31999999999988</v>
      </c>
      <c r="J1176" s="5">
        <f t="shared" ca="1" si="253"/>
        <v>-1.2191915086894342E-3</v>
      </c>
      <c r="K1176" s="5">
        <f t="shared" ca="1" si="254"/>
        <v>-0.50999999999987722</v>
      </c>
      <c r="L1176" s="6">
        <f t="shared" si="255"/>
        <v>1175</v>
      </c>
      <c r="M1176">
        <f t="shared" si="243"/>
        <v>418.31645222500299</v>
      </c>
      <c r="N1176">
        <f t="shared" si="244"/>
        <v>5.3930091622302829E-3</v>
      </c>
      <c r="O1176">
        <f t="shared" si="245"/>
        <v>-1.1964053478830239</v>
      </c>
      <c r="P1176" t="str">
        <f t="shared" si="246"/>
        <v/>
      </c>
      <c r="Q1176">
        <f t="shared" si="247"/>
        <v>0</v>
      </c>
      <c r="R1176">
        <f t="shared" si="248"/>
        <v>-0.59505828896857327</v>
      </c>
      <c r="S1176">
        <f t="shared" si="249"/>
        <v>-0.51422681926728808</v>
      </c>
      <c r="T1176" t="str">
        <f t="shared" si="250"/>
        <v/>
      </c>
      <c r="U1176" t="str">
        <f t="shared" si="251"/>
        <v/>
      </c>
      <c r="V1176" t="str">
        <f t="shared" si="242"/>
        <v/>
      </c>
      <c r="X1176">
        <f t="shared" ca="1" si="252"/>
        <v>5.2758537402000343</v>
      </c>
    </row>
    <row r="1177" spans="1:24" x14ac:dyDescent="0.25">
      <c r="A1177" s="2">
        <v>43316.158297916663</v>
      </c>
      <c r="B1177">
        <v>418.31000000000012</v>
      </c>
      <c r="C1177">
        <v>1</v>
      </c>
      <c r="H1177">
        <f>VLOOKUP(A1177,[1]Sheet1!$A$2:$F$10009,5,FALSE)</f>
        <v>418.31</v>
      </c>
      <c r="I1177">
        <f>VLOOKUP(A1177,[1]Sheet1!$A$2:$F$10009,6,FALSE)</f>
        <v>418.31999999999988</v>
      </c>
      <c r="J1177" s="5">
        <f t="shared" ca="1" si="253"/>
        <v>-1.2191915086894342E-3</v>
      </c>
      <c r="K1177" s="5">
        <f t="shared" ca="1" si="254"/>
        <v>-0.50999999999987722</v>
      </c>
      <c r="L1177" s="6">
        <f t="shared" si="255"/>
        <v>1176</v>
      </c>
      <c r="M1177">
        <f t="shared" si="243"/>
        <v>418.31585688232144</v>
      </c>
      <c r="N1177">
        <f t="shared" si="244"/>
        <v>5.448312635278868E-3</v>
      </c>
      <c r="O1177">
        <f t="shared" si="245"/>
        <v>-1.0749901324311935</v>
      </c>
      <c r="P1177" t="str">
        <f t="shared" si="246"/>
        <v/>
      </c>
      <c r="Q1177">
        <f t="shared" si="247"/>
        <v>0</v>
      </c>
      <c r="R1177">
        <f t="shared" si="248"/>
        <v>-0.59505828896857327</v>
      </c>
      <c r="S1177">
        <f t="shared" si="249"/>
        <v>-0.507222604652108</v>
      </c>
      <c r="T1177" t="str">
        <f t="shared" si="250"/>
        <v/>
      </c>
      <c r="U1177" t="str">
        <f t="shared" si="251"/>
        <v/>
      </c>
      <c r="V1177" t="str">
        <f t="shared" si="242"/>
        <v/>
      </c>
      <c r="X1177">
        <f t="shared" ca="1" si="252"/>
        <v>5.2758537402000343</v>
      </c>
    </row>
    <row r="1178" spans="1:24" x14ac:dyDescent="0.25">
      <c r="A1178" s="2">
        <v>43316.158297916663</v>
      </c>
      <c r="B1178">
        <v>418.31000000000012</v>
      </c>
      <c r="C1178">
        <v>2</v>
      </c>
      <c r="H1178">
        <f>VLOOKUP(A1178,[1]Sheet1!$A$2:$F$10009,5,FALSE)</f>
        <v>418.31</v>
      </c>
      <c r="I1178">
        <f>VLOOKUP(A1178,[1]Sheet1!$A$2:$F$10009,6,FALSE)</f>
        <v>418.31999999999988</v>
      </c>
      <c r="J1178" s="5">
        <f t="shared" ca="1" si="253"/>
        <v>-1.2191915086894342E-3</v>
      </c>
      <c r="K1178" s="5">
        <f t="shared" ca="1" si="254"/>
        <v>-0.50999999999987722</v>
      </c>
      <c r="L1178" s="6">
        <f t="shared" si="255"/>
        <v>1177</v>
      </c>
      <c r="M1178">
        <f t="shared" si="243"/>
        <v>418.31521111947171</v>
      </c>
      <c r="N1178">
        <f t="shared" si="244"/>
        <v>5.4547464634826246E-3</v>
      </c>
      <c r="O1178">
        <f t="shared" si="245"/>
        <v>-0.95533669740337834</v>
      </c>
      <c r="P1178" t="str">
        <f t="shared" si="246"/>
        <v/>
      </c>
      <c r="Q1178">
        <f t="shared" si="247"/>
        <v>0</v>
      </c>
      <c r="R1178">
        <f t="shared" si="248"/>
        <v>-0.59505828896857338</v>
      </c>
      <c r="S1178">
        <f t="shared" si="249"/>
        <v>-0.2997224482035184</v>
      </c>
      <c r="T1178" t="str">
        <f t="shared" si="250"/>
        <v/>
      </c>
      <c r="U1178" t="str">
        <f t="shared" si="251"/>
        <v/>
      </c>
      <c r="V1178" t="str">
        <f t="shared" si="242"/>
        <v/>
      </c>
      <c r="X1178">
        <f t="shared" ca="1" si="252"/>
        <v>5.2758537402000343</v>
      </c>
    </row>
    <row r="1179" spans="1:24" x14ac:dyDescent="0.25">
      <c r="A1179" s="2">
        <v>43316.158297916663</v>
      </c>
      <c r="B1179">
        <v>418.31000000000012</v>
      </c>
      <c r="C1179">
        <v>1</v>
      </c>
      <c r="H1179">
        <f>VLOOKUP(A1179,[1]Sheet1!$A$2:$F$10009,5,FALSE)</f>
        <v>418.31</v>
      </c>
      <c r="I1179">
        <f>VLOOKUP(A1179,[1]Sheet1!$A$2:$F$10009,6,FALSE)</f>
        <v>418.31999999999988</v>
      </c>
      <c r="J1179" s="5">
        <f t="shared" ca="1" si="253"/>
        <v>-1.2191915086894342E-3</v>
      </c>
      <c r="K1179" s="5">
        <f t="shared" ca="1" si="254"/>
        <v>-0.50999999999987722</v>
      </c>
      <c r="L1179" s="6">
        <f t="shared" si="255"/>
        <v>1178</v>
      </c>
      <c r="M1179">
        <f t="shared" si="243"/>
        <v>418.31451493645392</v>
      </c>
      <c r="N1179">
        <f t="shared" si="244"/>
        <v>5.4037861219498572E-3</v>
      </c>
      <c r="O1179">
        <f t="shared" si="245"/>
        <v>-0.83551353660400485</v>
      </c>
      <c r="P1179" t="str">
        <f t="shared" si="246"/>
        <v/>
      </c>
      <c r="Q1179">
        <f t="shared" si="247"/>
        <v>0</v>
      </c>
      <c r="R1179">
        <f t="shared" si="248"/>
        <v>-0.59505828896857327</v>
      </c>
      <c r="S1179">
        <f t="shared" si="249"/>
        <v>-0.51422681926728808</v>
      </c>
      <c r="T1179" t="str">
        <f t="shared" si="250"/>
        <v/>
      </c>
      <c r="U1179" t="str">
        <f t="shared" si="251"/>
        <v/>
      </c>
      <c r="V1179" t="str">
        <f t="shared" si="242"/>
        <v/>
      </c>
      <c r="X1179">
        <f t="shared" ca="1" si="252"/>
        <v>5.2758537402000343</v>
      </c>
    </row>
    <row r="1180" spans="1:24" x14ac:dyDescent="0.25">
      <c r="A1180" s="2">
        <v>43316.158297916663</v>
      </c>
      <c r="B1180">
        <v>418.31000000000012</v>
      </c>
      <c r="C1180">
        <v>3</v>
      </c>
      <c r="H1180">
        <f>VLOOKUP(A1180,[1]Sheet1!$A$2:$F$10009,5,FALSE)</f>
        <v>418.31</v>
      </c>
      <c r="I1180">
        <f>VLOOKUP(A1180,[1]Sheet1!$A$2:$F$10009,6,FALSE)</f>
        <v>418.31999999999988</v>
      </c>
      <c r="J1180" s="5">
        <f t="shared" ca="1" si="253"/>
        <v>-1.3148143721164003E-3</v>
      </c>
      <c r="K1180" s="5">
        <f t="shared" ca="1" si="254"/>
        <v>-0.55000000000001137</v>
      </c>
      <c r="L1180" s="6">
        <f t="shared" si="255"/>
        <v>1179</v>
      </c>
      <c r="M1180">
        <f t="shared" si="243"/>
        <v>418.31376833326811</v>
      </c>
      <c r="N1180">
        <f t="shared" si="244"/>
        <v>5.2843983043145441E-3</v>
      </c>
      <c r="O1180">
        <f t="shared" si="245"/>
        <v>-0.7131054570436608</v>
      </c>
      <c r="P1180" t="str">
        <f t="shared" si="246"/>
        <v/>
      </c>
      <c r="Q1180">
        <f t="shared" si="247"/>
        <v>0</v>
      </c>
      <c r="R1180">
        <f t="shared" si="248"/>
        <v>-0.59505828896857327</v>
      </c>
      <c r="S1180">
        <f t="shared" si="249"/>
        <v>-9.8223100309482017E-2</v>
      </c>
      <c r="T1180" t="str">
        <f t="shared" si="250"/>
        <v/>
      </c>
      <c r="U1180" t="str">
        <f t="shared" si="251"/>
        <v/>
      </c>
      <c r="V1180" t="str">
        <f t="shared" si="242"/>
        <v/>
      </c>
      <c r="X1180">
        <f t="shared" ca="1" si="252"/>
        <v>5.2758537402000343</v>
      </c>
    </row>
    <row r="1181" spans="1:24" x14ac:dyDescent="0.25">
      <c r="A1181" s="2">
        <v>43316.158297916663</v>
      </c>
      <c r="B1181">
        <v>418.31000000000012</v>
      </c>
      <c r="C1181">
        <v>1</v>
      </c>
      <c r="H1181">
        <f>VLOOKUP(A1181,[1]Sheet1!$A$2:$F$10009,5,FALSE)</f>
        <v>418.31</v>
      </c>
      <c r="I1181">
        <f>VLOOKUP(A1181,[1]Sheet1!$A$2:$F$10009,6,FALSE)</f>
        <v>418.31999999999988</v>
      </c>
      <c r="J1181" s="5">
        <f t="shared" ca="1" si="253"/>
        <v>-1.5060600989696528E-3</v>
      </c>
      <c r="K1181" s="5">
        <f t="shared" ca="1" si="254"/>
        <v>-0.62999999999999545</v>
      </c>
      <c r="L1181" s="6">
        <f t="shared" si="255"/>
        <v>1180</v>
      </c>
      <c r="M1181">
        <f t="shared" si="243"/>
        <v>418.31297130991425</v>
      </c>
      <c r="N1181">
        <f t="shared" si="244"/>
        <v>5.0815221587038554E-3</v>
      </c>
      <c r="O1181">
        <f t="shared" si="245"/>
        <v>-0.58472831984822204</v>
      </c>
      <c r="P1181" t="str">
        <f t="shared" si="246"/>
        <v/>
      </c>
      <c r="Q1181">
        <f t="shared" si="247"/>
        <v>0</v>
      </c>
      <c r="R1181">
        <f t="shared" si="248"/>
        <v>-0.59505828896857327</v>
      </c>
      <c r="S1181">
        <f t="shared" si="249"/>
        <v>-0.52774320823638388</v>
      </c>
      <c r="T1181" t="str">
        <f t="shared" si="250"/>
        <v/>
      </c>
      <c r="U1181" t="str">
        <f t="shared" si="251"/>
        <v/>
      </c>
      <c r="V1181" t="str">
        <f t="shared" si="242"/>
        <v/>
      </c>
      <c r="X1181">
        <f t="shared" ca="1" si="252"/>
        <v>5.2758537402000343</v>
      </c>
    </row>
    <row r="1182" spans="1:24" x14ac:dyDescent="0.25">
      <c r="A1182" s="2">
        <v>43316.158423078698</v>
      </c>
      <c r="B1182">
        <v>418.3101366404</v>
      </c>
      <c r="C1182">
        <v>3</v>
      </c>
      <c r="H1182">
        <f>VLOOKUP(A1182,[1]Sheet1!$A$2:$F$10009,5,FALSE)</f>
        <v>418.28031320000002</v>
      </c>
      <c r="I1182">
        <f>VLOOKUP(A1182,[1]Sheet1!$A$2:$F$10009,6,FALSE)</f>
        <v>418.31999999999988</v>
      </c>
      <c r="J1182" s="5">
        <f t="shared" ca="1" si="253"/>
        <v>-1.4351935318382149E-3</v>
      </c>
      <c r="K1182" s="5">
        <f t="shared" ca="1" si="254"/>
        <v>-0.60031319999990274</v>
      </c>
      <c r="L1182" s="6">
        <f t="shared" si="255"/>
        <v>1181</v>
      </c>
      <c r="M1182">
        <f t="shared" si="243"/>
        <v>418.31212386639231</v>
      </c>
      <c r="N1182">
        <f t="shared" si="244"/>
        <v>4.7731062261073256E-3</v>
      </c>
      <c r="O1182">
        <f t="shared" si="245"/>
        <v>-0.4163381031495958</v>
      </c>
      <c r="P1182" t="str">
        <f t="shared" si="246"/>
        <v/>
      </c>
      <c r="Q1182">
        <f t="shared" si="247"/>
        <v>1.2516203423729166E-4</v>
      </c>
      <c r="R1182">
        <f t="shared" si="248"/>
        <v>0.11560113790377746</v>
      </c>
      <c r="S1182">
        <f t="shared" si="249"/>
        <v>-0.1101881423790252</v>
      </c>
      <c r="T1182" t="str">
        <f t="shared" si="250"/>
        <v/>
      </c>
      <c r="U1182" t="str">
        <f t="shared" si="251"/>
        <v/>
      </c>
      <c r="V1182" t="str">
        <f t="shared" si="242"/>
        <v/>
      </c>
      <c r="X1182">
        <f t="shared" ca="1" si="252"/>
        <v>5.2758537402000343</v>
      </c>
    </row>
    <row r="1183" spans="1:24" x14ac:dyDescent="0.25">
      <c r="A1183" s="2">
        <v>43316.159147951388</v>
      </c>
      <c r="B1183">
        <v>418.31706334312003</v>
      </c>
      <c r="C1183">
        <v>9</v>
      </c>
      <c r="H1183">
        <f>VLOOKUP(A1183,[1]Sheet1!$A$2:$F$10009,5,FALSE)</f>
        <v>418.28</v>
      </c>
      <c r="I1183">
        <f>VLOOKUP(A1183,[1]Sheet1!$A$2:$F$10009,6,FALSE)</f>
        <v>418.29</v>
      </c>
      <c r="J1183" s="5">
        <f t="shared" ca="1" si="253"/>
        <v>-1.4344458257625657E-3</v>
      </c>
      <c r="K1183" s="5">
        <f t="shared" ca="1" si="254"/>
        <v>-0.59999999999996589</v>
      </c>
      <c r="L1183" s="6">
        <f t="shared" si="255"/>
        <v>1182</v>
      </c>
      <c r="M1183">
        <f t="shared" si="243"/>
        <v>418.311241618748</v>
      </c>
      <c r="N1183">
        <f t="shared" si="244"/>
        <v>4.3223252822367697E-3</v>
      </c>
      <c r="O1183">
        <f t="shared" si="245"/>
        <v>1.3468964022563663</v>
      </c>
      <c r="P1183" t="str">
        <f t="shared" si="246"/>
        <v/>
      </c>
      <c r="Q1183">
        <f t="shared" si="247"/>
        <v>7.2487269062548876E-4</v>
      </c>
      <c r="R1183">
        <f t="shared" si="248"/>
        <v>3.5188297910355355</v>
      </c>
      <c r="S1183">
        <f t="shared" si="249"/>
        <v>1.1381551254787159</v>
      </c>
      <c r="T1183" t="str">
        <f t="shared" si="250"/>
        <v/>
      </c>
      <c r="U1183" t="str">
        <f t="shared" si="251"/>
        <v/>
      </c>
      <c r="V1183" t="str">
        <f t="shared" si="242"/>
        <v/>
      </c>
      <c r="X1183">
        <f t="shared" ca="1" si="252"/>
        <v>5.2758537402000343</v>
      </c>
    </row>
    <row r="1184" spans="1:24" x14ac:dyDescent="0.25">
      <c r="A1184" s="2">
        <v>43316.159654270843</v>
      </c>
      <c r="B1184">
        <v>418.28894868608012</v>
      </c>
      <c r="C1184">
        <v>10</v>
      </c>
      <c r="H1184">
        <f>VLOOKUP(A1184,[1]Sheet1!$A$2:$F$10009,5,FALSE)</f>
        <v>418.28</v>
      </c>
      <c r="I1184">
        <f>VLOOKUP(A1184,[1]Sheet1!$A$2:$F$10009,6,FALSE)</f>
        <v>418.29</v>
      </c>
      <c r="J1184" s="5">
        <f t="shared" ca="1" si="253"/>
        <v>-1.8169647126326646E-3</v>
      </c>
      <c r="K1184" s="5">
        <f t="shared" ca="1" si="254"/>
        <v>-0.75999999999999091</v>
      </c>
      <c r="L1184" s="6">
        <f t="shared" si="255"/>
        <v>1183</v>
      </c>
      <c r="M1184">
        <f t="shared" si="243"/>
        <v>418.31109988516044</v>
      </c>
      <c r="N1184">
        <f t="shared" si="244"/>
        <v>3.8217199826767047E-3</v>
      </c>
      <c r="O1184">
        <f t="shared" si="245"/>
        <v>-5.796133463658931</v>
      </c>
      <c r="P1184" t="str">
        <f t="shared" si="246"/>
        <v/>
      </c>
      <c r="Q1184">
        <f t="shared" si="247"/>
        <v>5.0631945487111807E-4</v>
      </c>
      <c r="R1184">
        <f t="shared" si="248"/>
        <v>1.8610587039224895</v>
      </c>
      <c r="S1184">
        <f t="shared" si="249"/>
        <v>1.2837632367567038</v>
      </c>
      <c r="T1184" t="str">
        <f t="shared" si="250"/>
        <v/>
      </c>
      <c r="U1184" t="str">
        <f t="shared" si="251"/>
        <v/>
      </c>
      <c r="V1184" t="str">
        <f t="shared" si="242"/>
        <v/>
      </c>
      <c r="X1184">
        <f t="shared" ca="1" si="252"/>
        <v>5.2758537402000343</v>
      </c>
    </row>
    <row r="1185" spans="1:24" x14ac:dyDescent="0.25">
      <c r="A1185" s="2">
        <v>43316.161026770831</v>
      </c>
      <c r="B1185">
        <v>418.28883100000002</v>
      </c>
      <c r="C1185">
        <v>11</v>
      </c>
      <c r="H1185">
        <f>VLOOKUP(A1185,[1]Sheet1!$A$2:$F$10009,5,FALSE)</f>
        <v>418.28</v>
      </c>
      <c r="I1185">
        <f>VLOOKUP(A1185,[1]Sheet1!$A$2:$F$10009,6,FALSE)</f>
        <v>418.29</v>
      </c>
      <c r="J1185" s="5">
        <f t="shared" ca="1" si="253"/>
        <v>-1.8169647126326646E-3</v>
      </c>
      <c r="K1185" s="5">
        <f t="shared" ca="1" si="254"/>
        <v>-0.75999999999999091</v>
      </c>
      <c r="L1185" s="6">
        <f t="shared" si="255"/>
        <v>1184</v>
      </c>
      <c r="M1185">
        <f t="shared" si="243"/>
        <v>418.3080831814936</v>
      </c>
      <c r="N1185">
        <f t="shared" si="244"/>
        <v>5.0806839816159525E-3</v>
      </c>
      <c r="O1185">
        <f t="shared" si="245"/>
        <v>-3.7892893089290545</v>
      </c>
      <c r="P1185" t="str">
        <f t="shared" si="246"/>
        <v/>
      </c>
      <c r="Q1185">
        <f t="shared" si="247"/>
        <v>1.3724999880651012E-3</v>
      </c>
      <c r="R1185">
        <f t="shared" si="248"/>
        <v>5.8359060782051406</v>
      </c>
      <c r="S1185">
        <f t="shared" si="249"/>
        <v>1.4139939489331141</v>
      </c>
      <c r="T1185" t="str">
        <f t="shared" si="250"/>
        <v/>
      </c>
      <c r="U1185" t="str">
        <f t="shared" si="251"/>
        <v/>
      </c>
      <c r="V1185" t="str">
        <f t="shared" si="242"/>
        <v/>
      </c>
      <c r="X1185">
        <f t="shared" ca="1" si="252"/>
        <v>5.2758537402000343</v>
      </c>
    </row>
    <row r="1186" spans="1:24" x14ac:dyDescent="0.25">
      <c r="A1186" s="2">
        <v>43316.161687962973</v>
      </c>
      <c r="B1186">
        <v>418.28605599731992</v>
      </c>
      <c r="C1186">
        <v>8</v>
      </c>
      <c r="H1186">
        <f>VLOOKUP(A1186,[1]Sheet1!$A$2:$F$10009,5,FALSE)</f>
        <v>418.28</v>
      </c>
      <c r="I1186">
        <f>VLOOKUP(A1186,[1]Sheet1!$A$2:$F$10009,6,FALSE)</f>
        <v>418.29</v>
      </c>
      <c r="J1186" s="5">
        <f t="shared" ca="1" si="253"/>
        <v>-1.8169647126326646E-3</v>
      </c>
      <c r="K1186" s="5">
        <f t="shared" ca="1" si="254"/>
        <v>-0.75999999999999091</v>
      </c>
      <c r="L1186" s="6">
        <f t="shared" si="255"/>
        <v>1185</v>
      </c>
      <c r="M1186">
        <f t="shared" si="243"/>
        <v>418.30534082233265</v>
      </c>
      <c r="N1186">
        <f t="shared" si="244"/>
        <v>5.8718690341481921E-3</v>
      </c>
      <c r="O1186">
        <f t="shared" si="245"/>
        <v>-3.2842736955781278</v>
      </c>
      <c r="P1186" t="str">
        <f t="shared" si="246"/>
        <v/>
      </c>
      <c r="Q1186">
        <f t="shared" si="247"/>
        <v>6.6119214170612395E-4</v>
      </c>
      <c r="R1186">
        <f t="shared" si="248"/>
        <v>1.6394137685515489</v>
      </c>
      <c r="S1186">
        <f t="shared" si="249"/>
        <v>0.76555567452514661</v>
      </c>
      <c r="T1186" t="str">
        <f t="shared" si="250"/>
        <v/>
      </c>
      <c r="U1186" t="str">
        <f t="shared" si="251"/>
        <v/>
      </c>
      <c r="V1186" t="str">
        <f t="shared" si="242"/>
        <v/>
      </c>
      <c r="X1186">
        <f t="shared" ca="1" si="252"/>
        <v>5.2758537402000343</v>
      </c>
    </row>
    <row r="1187" spans="1:24" x14ac:dyDescent="0.25">
      <c r="A1187" s="2">
        <v>43316.162621828713</v>
      </c>
      <c r="B1187">
        <v>418.28710931235997</v>
      </c>
      <c r="C1187">
        <v>9</v>
      </c>
      <c r="H1187">
        <f>VLOOKUP(A1187,[1]Sheet1!$A$2:$F$10009,5,FALSE)</f>
        <v>418.28</v>
      </c>
      <c r="I1187">
        <f>VLOOKUP(A1187,[1]Sheet1!$A$2:$F$10009,6,FALSE)</f>
        <v>418.29</v>
      </c>
      <c r="J1187" s="5">
        <f t="shared" ca="1" si="253"/>
        <v>-2.2735307581045845E-3</v>
      </c>
      <c r="K1187" s="5">
        <f t="shared" ca="1" si="254"/>
        <v>-0.9509724454999855</v>
      </c>
      <c r="L1187" s="6">
        <f t="shared" si="255"/>
        <v>1186</v>
      </c>
      <c r="M1187">
        <f t="shared" si="243"/>
        <v>418.30238805446209</v>
      </c>
      <c r="N1187">
        <f t="shared" si="244"/>
        <v>6.5192303534095004E-3</v>
      </c>
      <c r="O1187">
        <f t="shared" si="245"/>
        <v>-2.3436420058574883</v>
      </c>
      <c r="P1187" t="str">
        <f t="shared" si="246"/>
        <v/>
      </c>
      <c r="Q1187">
        <f t="shared" si="247"/>
        <v>9.3386574008036405E-4</v>
      </c>
      <c r="R1187">
        <f t="shared" si="248"/>
        <v>2.4199189192529955</v>
      </c>
      <c r="S1187">
        <f t="shared" si="249"/>
        <v>0.92594270777027998</v>
      </c>
      <c r="T1187" t="str">
        <f t="shared" si="250"/>
        <v/>
      </c>
      <c r="U1187" t="str">
        <f t="shared" si="251"/>
        <v/>
      </c>
      <c r="V1187" t="str">
        <f t="shared" si="242"/>
        <v/>
      </c>
      <c r="X1187">
        <f t="shared" ca="1" si="252"/>
        <v>5.2758537402000343</v>
      </c>
    </row>
    <row r="1188" spans="1:24" x14ac:dyDescent="0.25">
      <c r="A1188" s="2">
        <v>43316.162881446762</v>
      </c>
      <c r="B1188">
        <v>418.29</v>
      </c>
      <c r="C1188">
        <v>6</v>
      </c>
      <c r="H1188">
        <f>VLOOKUP(A1188,[1]Sheet1!$A$2:$F$10009,5,FALSE)</f>
        <v>418.28</v>
      </c>
      <c r="I1188">
        <f>VLOOKUP(A1188,[1]Sheet1!$A$2:$F$10009,6,FALSE)</f>
        <v>418.29</v>
      </c>
      <c r="J1188" s="5">
        <f t="shared" ca="1" si="253"/>
        <v>-2.62981734723171E-3</v>
      </c>
      <c r="K1188" s="5">
        <f t="shared" ca="1" si="254"/>
        <v>-1.1000000000000796</v>
      </c>
      <c r="L1188" s="6">
        <f t="shared" si="255"/>
        <v>1187</v>
      </c>
      <c r="M1188">
        <f t="shared" si="243"/>
        <v>418.2996763915171</v>
      </c>
      <c r="N1188">
        <f t="shared" si="244"/>
        <v>6.7866876845618686E-3</v>
      </c>
      <c r="O1188">
        <f t="shared" si="245"/>
        <v>-1.425790012274615</v>
      </c>
      <c r="P1188" t="str">
        <f t="shared" si="246"/>
        <v/>
      </c>
      <c r="Q1188">
        <f t="shared" si="247"/>
        <v>2.596180493128486E-4</v>
      </c>
      <c r="R1188">
        <f t="shared" si="248"/>
        <v>0.11639264799354725</v>
      </c>
      <c r="S1188">
        <f t="shared" si="249"/>
        <v>0.28888971817450421</v>
      </c>
      <c r="T1188" t="str">
        <f t="shared" si="250"/>
        <v/>
      </c>
      <c r="U1188" t="str">
        <f t="shared" si="251"/>
        <v/>
      </c>
      <c r="V1188" t="str">
        <f t="shared" si="242"/>
        <v/>
      </c>
      <c r="X1188">
        <f t="shared" ca="1" si="252"/>
        <v>5.2758537402000343</v>
      </c>
    </row>
    <row r="1189" spans="1:24" x14ac:dyDescent="0.25">
      <c r="A1189" s="2">
        <v>43316.162881446762</v>
      </c>
      <c r="B1189">
        <v>418.29000000000008</v>
      </c>
      <c r="C1189">
        <v>1</v>
      </c>
      <c r="H1189">
        <f>VLOOKUP(A1189,[1]Sheet1!$A$2:$F$10009,5,FALSE)</f>
        <v>418.28</v>
      </c>
      <c r="I1189">
        <f>VLOOKUP(A1189,[1]Sheet1!$A$2:$F$10009,6,FALSE)</f>
        <v>418.29</v>
      </c>
      <c r="J1189" s="5">
        <f t="shared" ca="1" si="253"/>
        <v>-2.6298173472314381E-3</v>
      </c>
      <c r="K1189" s="5">
        <f t="shared" ca="1" si="254"/>
        <v>-1.0999999999999659</v>
      </c>
      <c r="L1189" s="6">
        <f t="shared" si="255"/>
        <v>1188</v>
      </c>
      <c r="M1189">
        <f t="shared" si="243"/>
        <v>418.29741050810577</v>
      </c>
      <c r="N1189">
        <f t="shared" si="244"/>
        <v>6.7219593333163003E-3</v>
      </c>
      <c r="O1189">
        <f t="shared" si="245"/>
        <v>-1.1024327488807899</v>
      </c>
      <c r="P1189" t="str">
        <f t="shared" si="246"/>
        <v/>
      </c>
      <c r="Q1189">
        <f t="shared" si="247"/>
        <v>0</v>
      </c>
      <c r="R1189">
        <f t="shared" si="248"/>
        <v>-0.70283928152981479</v>
      </c>
      <c r="S1189">
        <f t="shared" si="249"/>
        <v>-0.72388117769146765</v>
      </c>
      <c r="T1189" t="str">
        <f t="shared" si="250"/>
        <v/>
      </c>
      <c r="U1189" t="str">
        <f t="shared" si="251"/>
        <v/>
      </c>
      <c r="V1189" t="str">
        <f t="shared" si="242"/>
        <v/>
      </c>
      <c r="X1189">
        <f t="shared" ca="1" si="252"/>
        <v>5.2758537402000343</v>
      </c>
    </row>
    <row r="1190" spans="1:24" x14ac:dyDescent="0.25">
      <c r="A1190" s="2">
        <v>43316.163495972221</v>
      </c>
      <c r="B1190">
        <v>418.29</v>
      </c>
      <c r="C1190">
        <v>6</v>
      </c>
      <c r="H1190">
        <f>VLOOKUP(A1190,[1]Sheet1!$A$2:$F$10009,5,FALSE)</f>
        <v>418.28</v>
      </c>
      <c r="I1190">
        <f>VLOOKUP(A1190,[1]Sheet1!$A$2:$F$10009,6,FALSE)</f>
        <v>418.29</v>
      </c>
      <c r="J1190" s="5">
        <f t="shared" ca="1" si="253"/>
        <v>-2.6298173472311666E-3</v>
      </c>
      <c r="K1190" s="5">
        <f t="shared" ca="1" si="254"/>
        <v>-1.0999999999998522</v>
      </c>
      <c r="L1190" s="6">
        <f t="shared" si="255"/>
        <v>1189</v>
      </c>
      <c r="M1190">
        <f t="shared" si="243"/>
        <v>418.29524546503052</v>
      </c>
      <c r="N1190">
        <f t="shared" si="244"/>
        <v>6.5278482550849507E-3</v>
      </c>
      <c r="O1190">
        <f t="shared" si="245"/>
        <v>-0.80355192484936078</v>
      </c>
      <c r="P1190" t="str">
        <f t="shared" si="246"/>
        <v/>
      </c>
      <c r="Q1190">
        <f t="shared" si="247"/>
        <v>6.1452545924112201E-4</v>
      </c>
      <c r="R1190">
        <f t="shared" si="248"/>
        <v>1.1842803435479383</v>
      </c>
      <c r="S1190">
        <f t="shared" si="249"/>
        <v>0.26322951916053361</v>
      </c>
      <c r="T1190" t="str">
        <f t="shared" si="250"/>
        <v/>
      </c>
      <c r="U1190" t="str">
        <f t="shared" si="251"/>
        <v/>
      </c>
      <c r="V1190" t="str">
        <f t="shared" ref="V1190:V1253" si="256">IF(T1190=1,IF(ISNUMBER(T1189),"",K1190),"")</f>
        <v/>
      </c>
      <c r="X1190">
        <f t="shared" ca="1" si="252"/>
        <v>5.2758537402000343</v>
      </c>
    </row>
    <row r="1191" spans="1:24" x14ac:dyDescent="0.25">
      <c r="A1191" s="2">
        <v>43316.164555613417</v>
      </c>
      <c r="B1191">
        <v>418.28931660719991</v>
      </c>
      <c r="C1191">
        <v>26</v>
      </c>
      <c r="H1191">
        <f>VLOOKUP(A1191,[1]Sheet1!$A$2:$F$10009,5,FALSE)</f>
        <v>418.28</v>
      </c>
      <c r="I1191">
        <f>VLOOKUP(A1191,[1]Sheet1!$A$2:$F$10009,6,FALSE)</f>
        <v>418.29</v>
      </c>
      <c r="J1191" s="5">
        <f t="shared" ca="1" si="253"/>
        <v>-2.6298173472311666E-3</v>
      </c>
      <c r="K1191" s="5">
        <f t="shared" ca="1" si="254"/>
        <v>-1.0999999999998522</v>
      </c>
      <c r="L1191" s="6">
        <f t="shared" si="255"/>
        <v>1190</v>
      </c>
      <c r="M1191">
        <f t="shared" ref="M1191:M1254" si="257">FORECAST(L1191,B1156:B1190,L1156:L1190)</f>
        <v>418.29351372683976</v>
      </c>
      <c r="N1191">
        <f t="shared" ref="N1191:N1254" si="258">STEYX(B1156:B1190,L1156:L1190)</f>
        <v>6.4777802590497216E-3</v>
      </c>
      <c r="O1191">
        <f t="shared" ref="O1191:O1254" si="259">(B1191-M1191)/N1191</f>
        <v>-0.64792559673375338</v>
      </c>
      <c r="P1191" t="str">
        <f t="shared" ref="P1191:P1254" si="260">IF(O1191&gt;1.5,1,"")</f>
        <v/>
      </c>
      <c r="Q1191">
        <f t="shared" ref="Q1191:Q1254" si="261">A1191-A1190</f>
        <v>1.0596411957521923E-3</v>
      </c>
      <c r="R1191">
        <f t="shared" ref="R1191:R1254" si="262">(Q1191-AVERAGE(Q1156:Q1190))/_xlfn.STDEV.S(Q1156:Q1190)</f>
        <v>2.4893096091566607</v>
      </c>
      <c r="S1191">
        <f t="shared" ref="S1191:S1254" si="263">(C1191-AVERAGE(C1155:C1190))/_xlfn.STDEV.S(C1155:C1190)</f>
        <v>4.2133517754253411</v>
      </c>
      <c r="T1191" t="str">
        <f t="shared" ref="T1191:T1254" si="264">IF(R1191&lt;-0.5,IF(O1191&gt;1.25,1,""),"")</f>
        <v/>
      </c>
      <c r="U1191" t="str">
        <f t="shared" ref="U1191:U1254" si="265">IF(ISNUMBER(T1191),K1191,"")</f>
        <v/>
      </c>
      <c r="V1191" t="str">
        <f t="shared" si="256"/>
        <v/>
      </c>
      <c r="X1191">
        <f t="shared" ca="1" si="252"/>
        <v>5.2758537402000343</v>
      </c>
    </row>
    <row r="1192" spans="1:24" x14ac:dyDescent="0.25">
      <c r="A1192" s="2">
        <v>43316.165327453702</v>
      </c>
      <c r="B1192">
        <v>418.28753166061989</v>
      </c>
      <c r="C1192">
        <v>11</v>
      </c>
      <c r="H1192">
        <f>VLOOKUP(A1192,[1]Sheet1!$A$2:$F$10009,5,FALSE)</f>
        <v>418.28</v>
      </c>
      <c r="I1192">
        <f>VLOOKUP(A1192,[1]Sheet1!$A$2:$F$10009,6,FALSE)</f>
        <v>418.29</v>
      </c>
      <c r="J1192" s="5">
        <f t="shared" ca="1" si="253"/>
        <v>-2.2825780976859669E-3</v>
      </c>
      <c r="K1192" s="5">
        <f t="shared" ca="1" si="254"/>
        <v>-0.95475676670008613</v>
      </c>
      <c r="L1192" s="6">
        <f t="shared" si="255"/>
        <v>1191</v>
      </c>
      <c r="M1192">
        <f t="shared" si="257"/>
        <v>418.29200665865773</v>
      </c>
      <c r="N1192">
        <f t="shared" si="258"/>
        <v>6.4772696190639328E-3</v>
      </c>
      <c r="O1192">
        <f t="shared" si="259"/>
        <v>-0.69087722157878662</v>
      </c>
      <c r="P1192" t="str">
        <f t="shared" si="260"/>
        <v/>
      </c>
      <c r="Q1192">
        <f t="shared" si="261"/>
        <v>7.7184028486954048E-4</v>
      </c>
      <c r="R1192">
        <f t="shared" si="262"/>
        <v>1.4269887641376977</v>
      </c>
      <c r="S1192">
        <f t="shared" si="263"/>
        <v>0.91280062500189774</v>
      </c>
      <c r="T1192" t="str">
        <f t="shared" si="264"/>
        <v/>
      </c>
      <c r="U1192" t="str">
        <f t="shared" si="265"/>
        <v/>
      </c>
      <c r="V1192" t="str">
        <f t="shared" si="256"/>
        <v/>
      </c>
      <c r="X1192">
        <f t="shared" ref="X1192:X1255" ca="1" si="266">IF(ISNUMBER(V1192),V1192+X1191,X1191)</f>
        <v>5.2758537402000343</v>
      </c>
    </row>
    <row r="1193" spans="1:24" x14ac:dyDescent="0.25">
      <c r="A1193" s="2">
        <v>43316.165350763891</v>
      </c>
      <c r="B1193">
        <v>418.28622424716002</v>
      </c>
      <c r="C1193">
        <v>3</v>
      </c>
      <c r="H1193">
        <f>VLOOKUP(A1193,[1]Sheet1!$A$2:$F$10009,5,FALSE)</f>
        <v>418.28</v>
      </c>
      <c r="I1193">
        <f>VLOOKUP(A1193,[1]Sheet1!$A$2:$F$10009,6,FALSE)</f>
        <v>418.3167295243</v>
      </c>
      <c r="J1193" s="5">
        <f t="shared" ca="1" si="253"/>
        <v>-2.2825780976859669E-3</v>
      </c>
      <c r="K1193" s="5">
        <f t="shared" ca="1" si="254"/>
        <v>-0.95475676670008613</v>
      </c>
      <c r="L1193" s="6">
        <f t="shared" si="255"/>
        <v>1192</v>
      </c>
      <c r="M1193">
        <f t="shared" si="257"/>
        <v>418.29043225933179</v>
      </c>
      <c r="N1193">
        <f t="shared" si="258"/>
        <v>6.4822642686471121E-3</v>
      </c>
      <c r="O1193">
        <f t="shared" si="259"/>
        <v>-0.64915776299434524</v>
      </c>
      <c r="P1193" t="str">
        <f t="shared" si="260"/>
        <v/>
      </c>
      <c r="Q1193">
        <f t="shared" si="261"/>
        <v>2.3310189135372639E-5</v>
      </c>
      <c r="R1193">
        <f t="shared" si="262"/>
        <v>-0.66441571010251133</v>
      </c>
      <c r="S1193">
        <f t="shared" si="263"/>
        <v>-0.40656358160198186</v>
      </c>
      <c r="T1193" t="str">
        <f t="shared" si="264"/>
        <v/>
      </c>
      <c r="U1193" t="str">
        <f t="shared" si="265"/>
        <v/>
      </c>
      <c r="V1193" t="str">
        <f t="shared" si="256"/>
        <v/>
      </c>
      <c r="X1193">
        <f t="shared" ca="1" si="266"/>
        <v>5.2758537402000343</v>
      </c>
    </row>
    <row r="1194" spans="1:24" x14ac:dyDescent="0.25">
      <c r="A1194" s="2">
        <v>43316.166220775463</v>
      </c>
      <c r="B1194">
        <v>418.29065764517992</v>
      </c>
      <c r="C1194">
        <v>14</v>
      </c>
      <c r="H1194">
        <f>VLOOKUP(A1194,[1]Sheet1!$A$2:$F$10009,5,FALSE)</f>
        <v>418.31</v>
      </c>
      <c r="I1194">
        <f>VLOOKUP(A1194,[1]Sheet1!$A$2:$F$10009,6,FALSE)</f>
        <v>418.32</v>
      </c>
      <c r="J1194" s="5">
        <f t="shared" ca="1" si="253"/>
        <v>-2.3541315452657498E-3</v>
      </c>
      <c r="K1194" s="5">
        <f t="shared" ca="1" si="254"/>
        <v>-0.9847567667001158</v>
      </c>
      <c r="L1194" s="6">
        <f t="shared" si="255"/>
        <v>1193</v>
      </c>
      <c r="M1194">
        <f t="shared" si="257"/>
        <v>418.28874464245899</v>
      </c>
      <c r="N1194">
        <f t="shared" si="258"/>
        <v>6.442230171674169E-3</v>
      </c>
      <c r="O1194">
        <f t="shared" si="259"/>
        <v>0.2969472791172596</v>
      </c>
      <c r="P1194" t="str">
        <f t="shared" si="260"/>
        <v/>
      </c>
      <c r="Q1194">
        <f t="shared" si="261"/>
        <v>8.7001157226040959E-4</v>
      </c>
      <c r="R1194">
        <f t="shared" si="262"/>
        <v>1.6395551725456863</v>
      </c>
      <c r="S1194">
        <f t="shared" si="263"/>
        <v>1.3786057504905858</v>
      </c>
      <c r="T1194" t="str">
        <f t="shared" si="264"/>
        <v/>
      </c>
      <c r="U1194" t="str">
        <f t="shared" si="265"/>
        <v/>
      </c>
      <c r="V1194" t="str">
        <f t="shared" si="256"/>
        <v/>
      </c>
      <c r="X1194">
        <f t="shared" ca="1" si="266"/>
        <v>5.2758537402000343</v>
      </c>
    </row>
    <row r="1195" spans="1:24" x14ac:dyDescent="0.25">
      <c r="A1195" s="2">
        <v>43316.166696793982</v>
      </c>
      <c r="B1195">
        <v>418.31524189196</v>
      </c>
      <c r="C1195">
        <v>8</v>
      </c>
      <c r="H1195">
        <f>VLOOKUP(A1195,[1]Sheet1!$A$2:$F$10009,5,FALSE)</f>
        <v>418.34</v>
      </c>
      <c r="I1195">
        <f>VLOOKUP(A1195,[1]Sheet1!$A$2:$F$10009,6,FALSE)</f>
        <v>418.32</v>
      </c>
      <c r="J1195" s="5">
        <f t="shared" ca="1" si="253"/>
        <v>-2.4256747303630743E-3</v>
      </c>
      <c r="K1195" s="5">
        <f t="shared" ca="1" si="254"/>
        <v>-1.0147567667000885</v>
      </c>
      <c r="L1195" s="6">
        <f t="shared" si="255"/>
        <v>1194</v>
      </c>
      <c r="M1195">
        <f t="shared" si="257"/>
        <v>418.28734064849493</v>
      </c>
      <c r="N1195">
        <f t="shared" si="258"/>
        <v>6.1202780945727045E-3</v>
      </c>
      <c r="O1195">
        <f t="shared" si="259"/>
        <v>4.5588195558971067</v>
      </c>
      <c r="P1195">
        <f t="shared" si="260"/>
        <v>1</v>
      </c>
      <c r="Q1195">
        <f t="shared" si="261"/>
        <v>4.7601851838408038E-4</v>
      </c>
      <c r="R1195">
        <f t="shared" si="262"/>
        <v>0.50062075547096507</v>
      </c>
      <c r="S1195">
        <f t="shared" si="263"/>
        <v>0.36529750313300385</v>
      </c>
      <c r="T1195" t="str">
        <f t="shared" si="264"/>
        <v/>
      </c>
      <c r="U1195" t="str">
        <f t="shared" si="265"/>
        <v/>
      </c>
      <c r="V1195" t="str">
        <f t="shared" si="256"/>
        <v/>
      </c>
      <c r="X1195">
        <f t="shared" ca="1" si="266"/>
        <v>5.2758537402000343</v>
      </c>
    </row>
    <row r="1196" spans="1:24" x14ac:dyDescent="0.25">
      <c r="A1196" s="2">
        <v>43316.166696793982</v>
      </c>
      <c r="B1196">
        <v>418.31000000000012</v>
      </c>
      <c r="C1196">
        <v>1</v>
      </c>
      <c r="H1196">
        <f>VLOOKUP(A1196,[1]Sheet1!$A$2:$F$10009,5,FALSE)</f>
        <v>418.34</v>
      </c>
      <c r="I1196">
        <f>VLOOKUP(A1196,[1]Sheet1!$A$2:$F$10009,6,FALSE)</f>
        <v>418.32</v>
      </c>
      <c r="J1196" s="5">
        <f t="shared" ca="1" si="253"/>
        <v>-2.4256747303630743E-3</v>
      </c>
      <c r="K1196" s="5">
        <f t="shared" ca="1" si="254"/>
        <v>-1.0147567667000885</v>
      </c>
      <c r="L1196" s="6">
        <f t="shared" si="255"/>
        <v>1195</v>
      </c>
      <c r="M1196">
        <f t="shared" si="257"/>
        <v>418.28930620981771</v>
      </c>
      <c r="N1196">
        <f t="shared" si="258"/>
        <v>7.6363349526611017E-3</v>
      </c>
      <c r="O1196">
        <f t="shared" si="259"/>
        <v>2.7099112742815055</v>
      </c>
      <c r="P1196">
        <f t="shared" si="260"/>
        <v>1</v>
      </c>
      <c r="Q1196">
        <f t="shared" si="261"/>
        <v>0</v>
      </c>
      <c r="R1196">
        <f t="shared" si="262"/>
        <v>-0.74440705369840787</v>
      </c>
      <c r="S1196">
        <f t="shared" si="263"/>
        <v>-0.74740880095947138</v>
      </c>
      <c r="T1196">
        <f t="shared" si="264"/>
        <v>1</v>
      </c>
      <c r="U1196">
        <f t="shared" ca="1" si="265"/>
        <v>-1.0147567667000885</v>
      </c>
      <c r="V1196">
        <f t="shared" ca="1" si="256"/>
        <v>-1.0147567667000885</v>
      </c>
      <c r="X1196">
        <f t="shared" ca="1" si="266"/>
        <v>4.2610969734999458</v>
      </c>
    </row>
    <row r="1197" spans="1:24" x14ac:dyDescent="0.25">
      <c r="A1197" s="2">
        <v>43316.16710554398</v>
      </c>
      <c r="B1197">
        <v>418.33312531135999</v>
      </c>
      <c r="C1197">
        <v>34</v>
      </c>
      <c r="H1197">
        <f>VLOOKUP(A1197,[1]Sheet1!$A$2:$F$10009,5,FALSE)</f>
        <v>418.34</v>
      </c>
      <c r="I1197">
        <f>VLOOKUP(A1197,[1]Sheet1!$A$2:$F$10009,6,FALSE)</f>
        <v>418.35</v>
      </c>
      <c r="J1197" s="5">
        <f t="shared" ca="1" si="253"/>
        <v>-2.4256747303630743E-3</v>
      </c>
      <c r="K1197" s="5">
        <f t="shared" ca="1" si="254"/>
        <v>-1.0147567667000885</v>
      </c>
      <c r="L1197" s="6">
        <f t="shared" si="255"/>
        <v>1196</v>
      </c>
      <c r="M1197">
        <f t="shared" si="257"/>
        <v>418.29083702372463</v>
      </c>
      <c r="N1197">
        <f t="shared" si="258"/>
        <v>8.3563025074521961E-3</v>
      </c>
      <c r="O1197">
        <f t="shared" si="259"/>
        <v>5.0606458535513017</v>
      </c>
      <c r="P1197">
        <f t="shared" si="260"/>
        <v>1</v>
      </c>
      <c r="Q1197">
        <f t="shared" si="261"/>
        <v>4.0874999831430614E-4</v>
      </c>
      <c r="R1197">
        <f t="shared" si="262"/>
        <v>0.32174792902015098</v>
      </c>
      <c r="S1197">
        <f t="shared" si="263"/>
        <v>4.3989435106392216</v>
      </c>
      <c r="T1197" t="str">
        <f t="shared" si="264"/>
        <v/>
      </c>
      <c r="U1197" t="str">
        <f t="shared" si="265"/>
        <v/>
      </c>
      <c r="V1197" t="str">
        <f t="shared" si="256"/>
        <v/>
      </c>
      <c r="X1197">
        <f t="shared" ca="1" si="266"/>
        <v>4.2610969734999458</v>
      </c>
    </row>
    <row r="1198" spans="1:24" x14ac:dyDescent="0.25">
      <c r="A1198" s="2">
        <v>43316.16710554398</v>
      </c>
      <c r="B1198">
        <v>418.35</v>
      </c>
      <c r="C1198">
        <v>1</v>
      </c>
      <c r="H1198">
        <f>VLOOKUP(A1198,[1]Sheet1!$A$2:$F$10009,5,FALSE)</f>
        <v>418.34</v>
      </c>
      <c r="I1198">
        <f>VLOOKUP(A1198,[1]Sheet1!$A$2:$F$10009,6,FALSE)</f>
        <v>418.35</v>
      </c>
      <c r="J1198" s="5">
        <f t="shared" ca="1" si="253"/>
        <v>-2.4256747303630743E-3</v>
      </c>
      <c r="K1198" s="5">
        <f t="shared" ca="1" si="254"/>
        <v>-1.0147567667000885</v>
      </c>
      <c r="L1198" s="6">
        <f t="shared" si="255"/>
        <v>1197</v>
      </c>
      <c r="M1198">
        <f t="shared" si="257"/>
        <v>418.29506115052641</v>
      </c>
      <c r="N1198">
        <f t="shared" si="258"/>
        <v>1.084038662078664E-2</v>
      </c>
      <c r="O1198">
        <f t="shared" si="259"/>
        <v>5.0679787903753075</v>
      </c>
      <c r="P1198">
        <f t="shared" si="260"/>
        <v>1</v>
      </c>
      <c r="Q1198">
        <f t="shared" si="261"/>
        <v>0</v>
      </c>
      <c r="R1198">
        <f t="shared" si="262"/>
        <v>-0.77874092554815644</v>
      </c>
      <c r="S1198">
        <f t="shared" si="263"/>
        <v>-0.69868547211508469</v>
      </c>
      <c r="T1198">
        <f t="shared" si="264"/>
        <v>1</v>
      </c>
      <c r="U1198">
        <f t="shared" ca="1" si="265"/>
        <v>-1.0147567667000885</v>
      </c>
      <c r="V1198">
        <f t="shared" ca="1" si="256"/>
        <v>-1.0147567667000885</v>
      </c>
      <c r="X1198">
        <f t="shared" ca="1" si="266"/>
        <v>3.2463402067998572</v>
      </c>
    </row>
    <row r="1199" spans="1:24" x14ac:dyDescent="0.25">
      <c r="A1199" s="2">
        <v>43316.167190497683</v>
      </c>
      <c r="B1199">
        <v>418.34946253466012</v>
      </c>
      <c r="C1199">
        <v>3</v>
      </c>
      <c r="H1199">
        <f>VLOOKUP(A1199,[1]Sheet1!$A$2:$F$10009,5,FALSE)</f>
        <v>418.34</v>
      </c>
      <c r="I1199">
        <f>VLOOKUP(A1199,[1]Sheet1!$A$2:$F$10009,6,FALSE)</f>
        <v>418.35</v>
      </c>
      <c r="J1199" s="5">
        <f t="shared" ca="1" si="253"/>
        <v>-2.0477412133673256E-3</v>
      </c>
      <c r="K1199" s="5">
        <f t="shared" ca="1" si="254"/>
        <v>-0.85665205920008691</v>
      </c>
      <c r="L1199" s="6">
        <f t="shared" si="255"/>
        <v>1198</v>
      </c>
      <c r="M1199">
        <f t="shared" si="257"/>
        <v>418.30113292219119</v>
      </c>
      <c r="N1199">
        <f t="shared" si="258"/>
        <v>1.4031718775565038E-2</v>
      </c>
      <c r="O1199">
        <f t="shared" si="259"/>
        <v>3.4443116514774239</v>
      </c>
      <c r="P1199">
        <f t="shared" si="260"/>
        <v>1</v>
      </c>
      <c r="Q1199">
        <f t="shared" si="261"/>
        <v>8.4953702753409743E-5</v>
      </c>
      <c r="R1199">
        <f t="shared" si="262"/>
        <v>-0.50876690973656491</v>
      </c>
      <c r="S1199">
        <f t="shared" si="263"/>
        <v>-0.39371490982970003</v>
      </c>
      <c r="T1199">
        <f t="shared" si="264"/>
        <v>1</v>
      </c>
      <c r="U1199">
        <f t="shared" ca="1" si="265"/>
        <v>-0.85665205920008691</v>
      </c>
      <c r="V1199" t="str">
        <f t="shared" si="256"/>
        <v/>
      </c>
      <c r="X1199">
        <f t="shared" ca="1" si="266"/>
        <v>3.2463402067998572</v>
      </c>
    </row>
    <row r="1200" spans="1:24" x14ac:dyDescent="0.25">
      <c r="A1200" s="2">
        <v>43316.167190497683</v>
      </c>
      <c r="B1200">
        <v>418.34</v>
      </c>
      <c r="C1200">
        <v>1</v>
      </c>
      <c r="H1200">
        <f>VLOOKUP(A1200,[1]Sheet1!$A$2:$F$10009,5,FALSE)</f>
        <v>418.34</v>
      </c>
      <c r="I1200">
        <f>VLOOKUP(A1200,[1]Sheet1!$A$2:$F$10009,6,FALSE)</f>
        <v>418.35</v>
      </c>
      <c r="J1200" s="5">
        <f t="shared" ca="1" si="253"/>
        <v>-1.7546406733757083E-3</v>
      </c>
      <c r="K1200" s="5">
        <f t="shared" ca="1" si="254"/>
        <v>-0.73403637929999377</v>
      </c>
      <c r="L1200" s="6">
        <f t="shared" si="255"/>
        <v>1199</v>
      </c>
      <c r="M1200">
        <f t="shared" si="257"/>
        <v>418.30642003820435</v>
      </c>
      <c r="N1200">
        <f t="shared" si="258"/>
        <v>1.6119874197632625E-2</v>
      </c>
      <c r="O1200">
        <f t="shared" si="259"/>
        <v>2.0831404379418563</v>
      </c>
      <c r="P1200">
        <f t="shared" si="260"/>
        <v>1</v>
      </c>
      <c r="Q1200">
        <f t="shared" si="261"/>
        <v>0</v>
      </c>
      <c r="R1200">
        <f t="shared" si="262"/>
        <v>-0.73294273256881415</v>
      </c>
      <c r="S1200">
        <f t="shared" si="263"/>
        <v>-0.63688147854700794</v>
      </c>
      <c r="T1200">
        <f t="shared" si="264"/>
        <v>1</v>
      </c>
      <c r="U1200">
        <f t="shared" ca="1" si="265"/>
        <v>-0.73403637929999377</v>
      </c>
      <c r="V1200" t="str">
        <f t="shared" si="256"/>
        <v/>
      </c>
      <c r="X1200">
        <f t="shared" ca="1" si="266"/>
        <v>3.2463402067998572</v>
      </c>
    </row>
    <row r="1201" spans="1:24" x14ac:dyDescent="0.25">
      <c r="A1201" s="2">
        <v>43316.167190497683</v>
      </c>
      <c r="B1201">
        <v>418.34</v>
      </c>
      <c r="C1201">
        <v>1</v>
      </c>
      <c r="H1201">
        <f>VLOOKUP(A1201,[1]Sheet1!$A$2:$F$10009,5,FALSE)</f>
        <v>418.34</v>
      </c>
      <c r="I1201">
        <f>VLOOKUP(A1201,[1]Sheet1!$A$2:$F$10009,6,FALSE)</f>
        <v>418.35</v>
      </c>
      <c r="J1201" s="5">
        <f t="shared" ca="1" si="253"/>
        <v>-1.7546406733757083E-3</v>
      </c>
      <c r="K1201" s="5">
        <f t="shared" ca="1" si="254"/>
        <v>-0.73403637929999377</v>
      </c>
      <c r="L1201" s="6">
        <f t="shared" si="255"/>
        <v>1200</v>
      </c>
      <c r="M1201">
        <f t="shared" si="257"/>
        <v>418.31056972844624</v>
      </c>
      <c r="N1201">
        <f t="shared" si="258"/>
        <v>1.6989204203228643E-2</v>
      </c>
      <c r="O1201">
        <f t="shared" si="259"/>
        <v>1.7322925312854036</v>
      </c>
      <c r="P1201">
        <f t="shared" si="260"/>
        <v>1</v>
      </c>
      <c r="Q1201">
        <f t="shared" si="261"/>
        <v>0</v>
      </c>
      <c r="R1201">
        <f t="shared" si="262"/>
        <v>-0.69796341704436893</v>
      </c>
      <c r="S1201">
        <f t="shared" si="263"/>
        <v>-0.63154284912981207</v>
      </c>
      <c r="T1201">
        <f t="shared" si="264"/>
        <v>1</v>
      </c>
      <c r="U1201">
        <f t="shared" ca="1" si="265"/>
        <v>-0.73403637929999377</v>
      </c>
      <c r="V1201" t="str">
        <f t="shared" si="256"/>
        <v/>
      </c>
      <c r="X1201">
        <f t="shared" ca="1" si="266"/>
        <v>3.2463402067998572</v>
      </c>
    </row>
    <row r="1202" spans="1:24" x14ac:dyDescent="0.25">
      <c r="A1202" s="2">
        <v>43316.167190497683</v>
      </c>
      <c r="B1202">
        <v>418.34</v>
      </c>
      <c r="C1202">
        <v>1</v>
      </c>
      <c r="H1202">
        <f>VLOOKUP(A1202,[1]Sheet1!$A$2:$F$10009,5,FALSE)</f>
        <v>418.34</v>
      </c>
      <c r="I1202">
        <f>VLOOKUP(A1202,[1]Sheet1!$A$2:$F$10009,6,FALSE)</f>
        <v>418.35</v>
      </c>
      <c r="J1202" s="5">
        <f t="shared" ca="1" si="253"/>
        <v>-1.888777269445828E-3</v>
      </c>
      <c r="K1202" s="5">
        <f t="shared" ca="1" si="254"/>
        <v>-0.79015108289996761</v>
      </c>
      <c r="L1202" s="6">
        <f t="shared" si="255"/>
        <v>1201</v>
      </c>
      <c r="M1202">
        <f t="shared" si="257"/>
        <v>418.31446326706231</v>
      </c>
      <c r="N1202">
        <f t="shared" si="258"/>
        <v>1.7612422045788279E-2</v>
      </c>
      <c r="O1202">
        <f t="shared" si="259"/>
        <v>1.4499273791689244</v>
      </c>
      <c r="P1202" t="str">
        <f t="shared" si="260"/>
        <v/>
      </c>
      <c r="Q1202">
        <f t="shared" si="261"/>
        <v>0</v>
      </c>
      <c r="R1202">
        <f t="shared" si="262"/>
        <v>-0.67514285683763409</v>
      </c>
      <c r="S1202">
        <f t="shared" si="263"/>
        <v>-0.60526407912170055</v>
      </c>
      <c r="T1202">
        <f t="shared" si="264"/>
        <v>1</v>
      </c>
      <c r="U1202">
        <f t="shared" ca="1" si="265"/>
        <v>-0.79015108289996761</v>
      </c>
      <c r="V1202" t="str">
        <f t="shared" si="256"/>
        <v/>
      </c>
      <c r="X1202">
        <f t="shared" ca="1" si="266"/>
        <v>3.2463402067998572</v>
      </c>
    </row>
    <row r="1203" spans="1:24" x14ac:dyDescent="0.25">
      <c r="A1203" s="2">
        <v>43316.167190497683</v>
      </c>
      <c r="B1203">
        <v>418.34</v>
      </c>
      <c r="C1203">
        <v>2</v>
      </c>
      <c r="H1203">
        <f>VLOOKUP(A1203,[1]Sheet1!$A$2:$F$10009,5,FALSE)</f>
        <v>418.34</v>
      </c>
      <c r="I1203">
        <f>VLOOKUP(A1203,[1]Sheet1!$A$2:$F$10009,6,FALSE)</f>
        <v>418.35</v>
      </c>
      <c r="J1203" s="5">
        <f t="shared" ca="1" si="253"/>
        <v>-1.6493761055600654E-3</v>
      </c>
      <c r="K1203" s="5">
        <f t="shared" ca="1" si="254"/>
        <v>-0.68999999999999773</v>
      </c>
      <c r="L1203" s="6">
        <f t="shared" si="255"/>
        <v>1202</v>
      </c>
      <c r="M1203">
        <f t="shared" si="257"/>
        <v>418.31868159240253</v>
      </c>
      <c r="N1203">
        <f t="shared" si="258"/>
        <v>1.783726169470613E-2</v>
      </c>
      <c r="O1203">
        <f t="shared" si="259"/>
        <v>1.1951614525998246</v>
      </c>
      <c r="P1203" t="str">
        <f t="shared" si="260"/>
        <v/>
      </c>
      <c r="Q1203">
        <f t="shared" si="261"/>
        <v>0</v>
      </c>
      <c r="R1203">
        <f t="shared" si="262"/>
        <v>-0.65905285247514966</v>
      </c>
      <c r="S1203">
        <f t="shared" si="263"/>
        <v>-0.45615007396897028</v>
      </c>
      <c r="T1203" t="str">
        <f t="shared" si="264"/>
        <v/>
      </c>
      <c r="U1203" t="str">
        <f t="shared" si="265"/>
        <v/>
      </c>
      <c r="V1203" t="str">
        <f t="shared" si="256"/>
        <v/>
      </c>
      <c r="X1203">
        <f t="shared" ca="1" si="266"/>
        <v>3.2463402067998572</v>
      </c>
    </row>
    <row r="1204" spans="1:24" x14ac:dyDescent="0.25">
      <c r="A1204" s="2">
        <v>43316.167190497683</v>
      </c>
      <c r="B1204">
        <v>418.34</v>
      </c>
      <c r="C1204">
        <v>2</v>
      </c>
      <c r="H1204">
        <f>VLOOKUP(A1204,[1]Sheet1!$A$2:$F$10009,5,FALSE)</f>
        <v>418.34</v>
      </c>
      <c r="I1204">
        <f>VLOOKUP(A1204,[1]Sheet1!$A$2:$F$10009,6,FALSE)</f>
        <v>418.35</v>
      </c>
      <c r="J1204" s="5">
        <f t="shared" ca="1" si="253"/>
        <v>-1.3902239738011579E-3</v>
      </c>
      <c r="K1204" s="5">
        <f t="shared" ca="1" si="254"/>
        <v>-0.58158629719997634</v>
      </c>
      <c r="L1204" s="6">
        <f t="shared" si="255"/>
        <v>1203</v>
      </c>
      <c r="M1204">
        <f t="shared" si="257"/>
        <v>418.32226291234826</v>
      </c>
      <c r="N1204">
        <f t="shared" si="258"/>
        <v>1.8066248445052779E-2</v>
      </c>
      <c r="O1204">
        <f t="shared" si="259"/>
        <v>0.98178034613308496</v>
      </c>
      <c r="P1204" t="str">
        <f t="shared" si="260"/>
        <v/>
      </c>
      <c r="Q1204">
        <f t="shared" si="261"/>
        <v>0</v>
      </c>
      <c r="R1204">
        <f t="shared" si="262"/>
        <v>-0.65905285247514966</v>
      </c>
      <c r="S1204">
        <f t="shared" si="263"/>
        <v>-0.45615007396897028</v>
      </c>
      <c r="T1204" t="str">
        <f t="shared" si="264"/>
        <v/>
      </c>
      <c r="U1204" t="str">
        <f t="shared" si="265"/>
        <v/>
      </c>
      <c r="V1204" t="str">
        <f t="shared" si="256"/>
        <v/>
      </c>
      <c r="X1204">
        <f t="shared" ca="1" si="266"/>
        <v>3.2463402067998572</v>
      </c>
    </row>
    <row r="1205" spans="1:24" x14ac:dyDescent="0.25">
      <c r="A1205" s="2">
        <v>43316.167373680553</v>
      </c>
      <c r="B1205">
        <v>418.34053746533999</v>
      </c>
      <c r="C1205">
        <v>2</v>
      </c>
      <c r="H1205">
        <f>VLOOKUP(A1205,[1]Sheet1!$A$2:$F$10009,5,FALSE)</f>
        <v>418.34</v>
      </c>
      <c r="I1205">
        <f>VLOOKUP(A1205,[1]Sheet1!$A$2:$F$10009,6,FALSE)</f>
        <v>418.35</v>
      </c>
      <c r="J1205" s="5">
        <f t="shared" ca="1" si="253"/>
        <v>-1.4851215805324778E-3</v>
      </c>
      <c r="K1205" s="5">
        <f t="shared" ca="1" si="254"/>
        <v>-0.62128576199995678</v>
      </c>
      <c r="L1205" s="6">
        <f t="shared" si="255"/>
        <v>1204</v>
      </c>
      <c r="M1205">
        <f t="shared" si="257"/>
        <v>418.32569297178986</v>
      </c>
      <c r="N1205">
        <f t="shared" si="258"/>
        <v>1.8154988927209067E-2</v>
      </c>
      <c r="O1205">
        <f t="shared" si="259"/>
        <v>0.81765368239257097</v>
      </c>
      <c r="P1205" t="str">
        <f t="shared" si="260"/>
        <v/>
      </c>
      <c r="Q1205">
        <f t="shared" si="261"/>
        <v>1.8318287038709968E-4</v>
      </c>
      <c r="R1205">
        <f t="shared" si="262"/>
        <v>-0.18388689620837978</v>
      </c>
      <c r="S1205">
        <f t="shared" si="263"/>
        <v>-0.46098394279617178</v>
      </c>
      <c r="T1205" t="str">
        <f t="shared" si="264"/>
        <v/>
      </c>
      <c r="U1205" t="str">
        <f t="shared" si="265"/>
        <v/>
      </c>
      <c r="V1205" t="str">
        <f t="shared" si="256"/>
        <v/>
      </c>
      <c r="X1205">
        <f t="shared" ca="1" si="266"/>
        <v>3.2463402067998572</v>
      </c>
    </row>
    <row r="1206" spans="1:24" x14ac:dyDescent="0.25">
      <c r="A1206" s="2">
        <v>43316.168259131948</v>
      </c>
      <c r="B1206">
        <v>418.34729371613997</v>
      </c>
      <c r="C1206">
        <v>13</v>
      </c>
      <c r="H1206">
        <f>VLOOKUP(A1206,[1]Sheet1!$A$2:$F$10009,5,FALSE)</f>
        <v>418.34</v>
      </c>
      <c r="I1206">
        <f>VLOOKUP(A1206,[1]Sheet1!$A$2:$F$10009,6,FALSE)</f>
        <v>418.35</v>
      </c>
      <c r="J1206" s="5">
        <f t="shared" ca="1" si="253"/>
        <v>-1.4581440933211188E-3</v>
      </c>
      <c r="K1206" s="5">
        <f t="shared" ca="1" si="254"/>
        <v>-0.6099999999999568</v>
      </c>
      <c r="L1206" s="6">
        <f t="shared" si="255"/>
        <v>1205</v>
      </c>
      <c r="M1206">
        <f t="shared" si="257"/>
        <v>418.32903319533744</v>
      </c>
      <c r="N1206">
        <f t="shared" si="258"/>
        <v>1.813804610547335E-2</v>
      </c>
      <c r="O1206">
        <f t="shared" si="259"/>
        <v>1.0067523644135863</v>
      </c>
      <c r="P1206" t="str">
        <f t="shared" si="260"/>
        <v/>
      </c>
      <c r="Q1206">
        <f t="shared" si="261"/>
        <v>8.8545139442430809E-4</v>
      </c>
      <c r="R1206">
        <f t="shared" si="262"/>
        <v>1.6339906275040958</v>
      </c>
      <c r="S1206">
        <f t="shared" si="263"/>
        <v>1.0714492392186492</v>
      </c>
      <c r="T1206" t="str">
        <f t="shared" si="264"/>
        <v/>
      </c>
      <c r="U1206" t="str">
        <f t="shared" si="265"/>
        <v/>
      </c>
      <c r="V1206" t="str">
        <f t="shared" si="256"/>
        <v/>
      </c>
      <c r="X1206">
        <f t="shared" ca="1" si="266"/>
        <v>3.2463402067998572</v>
      </c>
    </row>
    <row r="1207" spans="1:24" x14ac:dyDescent="0.25">
      <c r="A1207" s="2">
        <v>43316.168946782411</v>
      </c>
      <c r="B1207">
        <v>418.35000000000019</v>
      </c>
      <c r="C1207">
        <v>8</v>
      </c>
      <c r="H1207">
        <f>VLOOKUP(A1207,[1]Sheet1!$A$2:$F$10009,5,FALSE)</f>
        <v>418.34</v>
      </c>
      <c r="I1207">
        <f>VLOOKUP(A1207,[1]Sheet1!$A$2:$F$10009,6,FALSE)</f>
        <v>418.35</v>
      </c>
      <c r="J1207" s="5">
        <f t="shared" ca="1" si="253"/>
        <v>-1.4581440933211188E-3</v>
      </c>
      <c r="K1207" s="5">
        <f t="shared" ca="1" si="254"/>
        <v>-0.6099999999999568</v>
      </c>
      <c r="L1207" s="6">
        <f t="shared" si="255"/>
        <v>1206</v>
      </c>
      <c r="M1207">
        <f t="shared" si="257"/>
        <v>418.33299159142024</v>
      </c>
      <c r="N1207">
        <f t="shared" si="258"/>
        <v>1.8160463026989367E-2</v>
      </c>
      <c r="O1207">
        <f t="shared" si="259"/>
        <v>0.93656249593841412</v>
      </c>
      <c r="P1207" t="str">
        <f t="shared" si="260"/>
        <v/>
      </c>
      <c r="Q1207">
        <f t="shared" si="261"/>
        <v>6.8765046307817101E-4</v>
      </c>
      <c r="R1207">
        <f t="shared" si="262"/>
        <v>1.0213111157661197</v>
      </c>
      <c r="S1207">
        <f t="shared" si="263"/>
        <v>0.32924537043575774</v>
      </c>
      <c r="T1207" t="str">
        <f t="shared" si="264"/>
        <v/>
      </c>
      <c r="U1207" t="str">
        <f t="shared" si="265"/>
        <v/>
      </c>
      <c r="V1207" t="str">
        <f t="shared" si="256"/>
        <v/>
      </c>
      <c r="X1207">
        <f t="shared" ca="1" si="266"/>
        <v>3.2463402067998572</v>
      </c>
    </row>
    <row r="1208" spans="1:24" x14ac:dyDescent="0.25">
      <c r="A1208" s="2">
        <v>43316.169166342603</v>
      </c>
      <c r="B1208">
        <v>418.35</v>
      </c>
      <c r="C1208">
        <v>3</v>
      </c>
      <c r="H1208">
        <f>VLOOKUP(A1208,[1]Sheet1!$A$2:$F$10009,5,FALSE)</f>
        <v>418.34</v>
      </c>
      <c r="I1208">
        <f>VLOOKUP(A1208,[1]Sheet1!$A$2:$F$10009,6,FALSE)</f>
        <v>418.35</v>
      </c>
      <c r="J1208" s="5">
        <f t="shared" ca="1" si="253"/>
        <v>-1.2439369799683282E-3</v>
      </c>
      <c r="K1208" s="5">
        <f t="shared" ca="1" si="254"/>
        <v>-0.52038859619995037</v>
      </c>
      <c r="L1208" s="6">
        <f t="shared" si="255"/>
        <v>1207</v>
      </c>
      <c r="M1208">
        <f t="shared" si="257"/>
        <v>418.33707124154347</v>
      </c>
      <c r="N1208">
        <f t="shared" si="258"/>
        <v>1.8100872475965601E-2</v>
      </c>
      <c r="O1208">
        <f t="shared" si="259"/>
        <v>0.71426161770489338</v>
      </c>
      <c r="P1208" t="str">
        <f t="shared" si="260"/>
        <v/>
      </c>
      <c r="Q1208">
        <f t="shared" si="261"/>
        <v>2.195601919083856E-4</v>
      </c>
      <c r="R1208">
        <f t="shared" si="262"/>
        <v>-0.21324809185946211</v>
      </c>
      <c r="S1208">
        <f t="shared" si="263"/>
        <v>-0.38845923989295494</v>
      </c>
      <c r="T1208" t="str">
        <f t="shared" si="264"/>
        <v/>
      </c>
      <c r="U1208" t="str">
        <f t="shared" si="265"/>
        <v/>
      </c>
      <c r="V1208" t="str">
        <f t="shared" si="256"/>
        <v/>
      </c>
      <c r="X1208">
        <f t="shared" ca="1" si="266"/>
        <v>3.2463402067998572</v>
      </c>
    </row>
    <row r="1209" spans="1:24" x14ac:dyDescent="0.25">
      <c r="A1209" s="2">
        <v>43316.169519062503</v>
      </c>
      <c r="B1209">
        <v>418.35</v>
      </c>
      <c r="C1209">
        <v>2</v>
      </c>
      <c r="H1209">
        <f>VLOOKUP(A1209,[1]Sheet1!$A$2:$F$10009,5,FALSE)</f>
        <v>418.34</v>
      </c>
      <c r="I1209">
        <f>VLOOKUP(A1209,[1]Sheet1!$A$2:$F$10009,6,FALSE)</f>
        <v>418.35000000000008</v>
      </c>
      <c r="J1209" s="5">
        <f t="shared" ca="1" si="253"/>
        <v>-1.1234880719031661E-3</v>
      </c>
      <c r="K1209" s="5">
        <f t="shared" ca="1" si="254"/>
        <v>-0.4699999999999705</v>
      </c>
      <c r="L1209" s="6">
        <f t="shared" si="255"/>
        <v>1208</v>
      </c>
      <c r="M1209">
        <f t="shared" si="257"/>
        <v>418.34094921099438</v>
      </c>
      <c r="N1209">
        <f t="shared" si="258"/>
        <v>1.7901098824292958E-2</v>
      </c>
      <c r="O1209">
        <f t="shared" si="259"/>
        <v>0.50559963354646031</v>
      </c>
      <c r="P1209" t="str">
        <f t="shared" si="260"/>
        <v/>
      </c>
      <c r="Q1209">
        <f t="shared" si="261"/>
        <v>3.5271990054752678E-4</v>
      </c>
      <c r="R1209">
        <f t="shared" si="262"/>
        <v>0.10710858500403198</v>
      </c>
      <c r="S1209">
        <f t="shared" si="263"/>
        <v>-0.53687153665458787</v>
      </c>
      <c r="T1209" t="str">
        <f t="shared" si="264"/>
        <v/>
      </c>
      <c r="U1209" t="str">
        <f t="shared" si="265"/>
        <v/>
      </c>
      <c r="V1209" t="str">
        <f t="shared" si="256"/>
        <v/>
      </c>
      <c r="X1209">
        <f t="shared" ca="1" si="266"/>
        <v>3.2463402067998572</v>
      </c>
    </row>
    <row r="1210" spans="1:24" x14ac:dyDescent="0.25">
      <c r="A1210" s="2">
        <v>43316.171254664347</v>
      </c>
      <c r="B1210">
        <v>418.34937367264001</v>
      </c>
      <c r="C1210">
        <v>16</v>
      </c>
      <c r="H1210">
        <f>VLOOKUP(A1210,[1]Sheet1!$A$2:$F$10009,5,FALSE)</f>
        <v>418.32474587799999</v>
      </c>
      <c r="I1210">
        <f>VLOOKUP(A1210,[1]Sheet1!$A$2:$F$10009,6,FALSE)</f>
        <v>418.35</v>
      </c>
      <c r="J1210" s="5">
        <f t="shared" ca="1" si="253"/>
        <v>-8.8611358699827399E-4</v>
      </c>
      <c r="K1210" s="5">
        <f t="shared" ca="1" si="254"/>
        <v>-0.37068324110009598</v>
      </c>
      <c r="L1210" s="6">
        <f t="shared" si="255"/>
        <v>1209</v>
      </c>
      <c r="M1210">
        <f t="shared" si="257"/>
        <v>418.34462549977303</v>
      </c>
      <c r="N1210">
        <f t="shared" si="258"/>
        <v>1.758780194949533E-2</v>
      </c>
      <c r="O1210">
        <f t="shared" si="259"/>
        <v>0.26996965741466655</v>
      </c>
      <c r="P1210" t="str">
        <f t="shared" si="260"/>
        <v/>
      </c>
      <c r="Q1210">
        <f t="shared" si="261"/>
        <v>1.7356018433929421E-3</v>
      </c>
      <c r="R1210">
        <f t="shared" si="262"/>
        <v>3.6258904106848351</v>
      </c>
      <c r="S1210">
        <f t="shared" si="263"/>
        <v>1.4093182485861762</v>
      </c>
      <c r="T1210" t="str">
        <f t="shared" si="264"/>
        <v/>
      </c>
      <c r="U1210" t="str">
        <f t="shared" si="265"/>
        <v/>
      </c>
      <c r="V1210" t="str">
        <f t="shared" si="256"/>
        <v/>
      </c>
      <c r="X1210">
        <f t="shared" ca="1" si="266"/>
        <v>3.2463402067998572</v>
      </c>
    </row>
    <row r="1211" spans="1:24" x14ac:dyDescent="0.25">
      <c r="A1211" s="2">
        <v>43316.171441585648</v>
      </c>
      <c r="B1211">
        <v>418.30366335145987</v>
      </c>
      <c r="C1211">
        <v>17</v>
      </c>
      <c r="H1211">
        <f>VLOOKUP(A1211,[1]Sheet1!$A$2:$F$10009,5,FALSE)</f>
        <v>418.29050100000001</v>
      </c>
      <c r="I1211">
        <f>VLOOKUP(A1211,[1]Sheet1!$A$2:$F$10009,6,FALSE)</f>
        <v>418.03</v>
      </c>
      <c r="J1211" s="5">
        <f t="shared" ca="1" si="253"/>
        <v>-6.9449580926535573E-4</v>
      </c>
      <c r="K1211" s="5">
        <f t="shared" ca="1" si="254"/>
        <v>-0.29050100000000612</v>
      </c>
      <c r="L1211" s="6">
        <f t="shared" si="255"/>
        <v>1210</v>
      </c>
      <c r="M1211">
        <f t="shared" si="257"/>
        <v>418.34802852760964</v>
      </c>
      <c r="N1211">
        <f t="shared" si="258"/>
        <v>1.7180894768726255E-2</v>
      </c>
      <c r="O1211">
        <f t="shared" si="259"/>
        <v>-2.5822389780609059</v>
      </c>
      <c r="P1211" t="str">
        <f t="shared" si="260"/>
        <v/>
      </c>
      <c r="Q1211">
        <f t="shared" si="261"/>
        <v>1.8692130106501281E-4</v>
      </c>
      <c r="R1211">
        <f t="shared" si="262"/>
        <v>-0.40416039278609939</v>
      </c>
      <c r="S1211">
        <f t="shared" si="263"/>
        <v>1.4625995379582908</v>
      </c>
      <c r="T1211" t="str">
        <f t="shared" si="264"/>
        <v/>
      </c>
      <c r="U1211" t="str">
        <f t="shared" si="265"/>
        <v/>
      </c>
      <c r="V1211" t="str">
        <f t="shared" si="256"/>
        <v/>
      </c>
      <c r="X1211">
        <f t="shared" ca="1" si="266"/>
        <v>3.2463402067998572</v>
      </c>
    </row>
    <row r="1212" spans="1:24" x14ac:dyDescent="0.25">
      <c r="A1212" s="2">
        <v>43316.171441585648</v>
      </c>
      <c r="B1212">
        <v>418.05782846144001</v>
      </c>
      <c r="C1212">
        <v>4</v>
      </c>
      <c r="H1212">
        <f>VLOOKUP(A1212,[1]Sheet1!$A$2:$F$10009,5,FALSE)</f>
        <v>418.29050100000001</v>
      </c>
      <c r="I1212">
        <f>VLOOKUP(A1212,[1]Sheet1!$A$2:$F$10009,6,FALSE)</f>
        <v>418.03</v>
      </c>
      <c r="J1212" s="5">
        <f t="shared" ca="1" si="253"/>
        <v>-6.9449580926562754E-4</v>
      </c>
      <c r="K1212" s="5">
        <f t="shared" ca="1" si="254"/>
        <v>-0.2905010000001198</v>
      </c>
      <c r="L1212" s="6">
        <f t="shared" si="255"/>
        <v>1211</v>
      </c>
      <c r="M1212">
        <f t="shared" si="257"/>
        <v>418.34600899602094</v>
      </c>
      <c r="N1212">
        <f t="shared" si="258"/>
        <v>1.8322993590258286E-2</v>
      </c>
      <c r="O1212">
        <f t="shared" si="259"/>
        <v>-15.727808513459667</v>
      </c>
      <c r="P1212" t="str">
        <f t="shared" si="260"/>
        <v/>
      </c>
      <c r="Q1212">
        <f t="shared" si="261"/>
        <v>0</v>
      </c>
      <c r="R1212">
        <f t="shared" si="262"/>
        <v>-0.83440350840000899</v>
      </c>
      <c r="S1212">
        <f t="shared" si="263"/>
        <v>-0.35899596547335993</v>
      </c>
      <c r="T1212" t="str">
        <f t="shared" si="264"/>
        <v/>
      </c>
      <c r="U1212" t="str">
        <f t="shared" si="265"/>
        <v/>
      </c>
      <c r="V1212" t="str">
        <f t="shared" si="256"/>
        <v/>
      </c>
      <c r="X1212">
        <f t="shared" ca="1" si="266"/>
        <v>3.2463402067998572</v>
      </c>
    </row>
    <row r="1213" spans="1:24" x14ac:dyDescent="0.25">
      <c r="A1213" s="2">
        <v>43316.171441585648</v>
      </c>
      <c r="B1213">
        <v>418.03833393117998</v>
      </c>
      <c r="C1213">
        <v>2</v>
      </c>
      <c r="H1213">
        <f>VLOOKUP(A1213,[1]Sheet1!$A$2:$F$10009,5,FALSE)</f>
        <v>418.29050100000001</v>
      </c>
      <c r="I1213">
        <f>VLOOKUP(A1213,[1]Sheet1!$A$2:$F$10009,6,FALSE)</f>
        <v>418.03</v>
      </c>
      <c r="J1213" s="5">
        <f t="shared" ca="1" si="253"/>
        <v>-6.9449580926535573E-4</v>
      </c>
      <c r="K1213" s="5">
        <f t="shared" ca="1" si="254"/>
        <v>-0.29050100000000612</v>
      </c>
      <c r="L1213" s="6">
        <f t="shared" si="255"/>
        <v>1212</v>
      </c>
      <c r="M1213">
        <f t="shared" si="257"/>
        <v>418.31592599791827</v>
      </c>
      <c r="N1213">
        <f t="shared" si="258"/>
        <v>5.0823927690903735E-2</v>
      </c>
      <c r="O1213">
        <f t="shared" si="259"/>
        <v>-5.4618381410135628</v>
      </c>
      <c r="P1213" t="str">
        <f t="shared" si="260"/>
        <v/>
      </c>
      <c r="Q1213">
        <f t="shared" si="261"/>
        <v>0</v>
      </c>
      <c r="R1213">
        <f t="shared" si="262"/>
        <v>-0.83440350840000899</v>
      </c>
      <c r="S1213">
        <f t="shared" si="263"/>
        <v>-0.64071332294829464</v>
      </c>
      <c r="T1213" t="str">
        <f t="shared" si="264"/>
        <v/>
      </c>
      <c r="U1213" t="str">
        <f t="shared" si="265"/>
        <v/>
      </c>
      <c r="V1213" t="str">
        <f t="shared" si="256"/>
        <v/>
      </c>
      <c r="X1213">
        <f t="shared" ca="1" si="266"/>
        <v>3.2463402067998572</v>
      </c>
    </row>
    <row r="1214" spans="1:24" x14ac:dyDescent="0.25">
      <c r="A1214" s="2">
        <v>43316.171441585648</v>
      </c>
      <c r="B1214">
        <v>418.02237393117991</v>
      </c>
      <c r="C1214">
        <v>4</v>
      </c>
      <c r="H1214">
        <f>VLOOKUP(A1214,[1]Sheet1!$A$2:$F$10009,5,FALSE)</f>
        <v>418.29050100000001</v>
      </c>
      <c r="I1214">
        <f>VLOOKUP(A1214,[1]Sheet1!$A$2:$F$10009,6,FALSE)</f>
        <v>418.03</v>
      </c>
      <c r="J1214" s="5">
        <f t="shared" ca="1" si="253"/>
        <v>-6.9449580926535573E-4</v>
      </c>
      <c r="K1214" s="5">
        <f t="shared" ca="1" si="254"/>
        <v>-0.29050100000000612</v>
      </c>
      <c r="L1214" s="6">
        <f t="shared" si="255"/>
        <v>1213</v>
      </c>
      <c r="M1214">
        <f t="shared" si="257"/>
        <v>418.28488650663581</v>
      </c>
      <c r="N1214">
        <f t="shared" si="258"/>
        <v>6.8313735867092482E-2</v>
      </c>
      <c r="O1214">
        <f t="shared" si="259"/>
        <v>-3.8427495162412297</v>
      </c>
      <c r="P1214" t="str">
        <f t="shared" si="260"/>
        <v/>
      </c>
      <c r="Q1214">
        <f t="shared" si="261"/>
        <v>0</v>
      </c>
      <c r="R1214">
        <f t="shared" si="262"/>
        <v>-0.83440350840000899</v>
      </c>
      <c r="S1214">
        <f t="shared" si="263"/>
        <v>-0.37725996987284488</v>
      </c>
      <c r="T1214" t="str">
        <f t="shared" si="264"/>
        <v/>
      </c>
      <c r="U1214" t="str">
        <f t="shared" si="265"/>
        <v/>
      </c>
      <c r="V1214" t="str">
        <f t="shared" si="256"/>
        <v/>
      </c>
      <c r="X1214">
        <f t="shared" ca="1" si="266"/>
        <v>3.2463402067998572</v>
      </c>
    </row>
    <row r="1215" spans="1:24" x14ac:dyDescent="0.25">
      <c r="A1215" s="2">
        <v>43316.171844745368</v>
      </c>
      <c r="B1215">
        <v>418.0222322115801</v>
      </c>
      <c r="C1215">
        <v>6</v>
      </c>
      <c r="H1215">
        <f>VLOOKUP(A1215,[1]Sheet1!$A$2:$F$10009,5,FALSE)</f>
        <v>418.02</v>
      </c>
      <c r="I1215">
        <f>VLOOKUP(A1215,[1]Sheet1!$A$2:$F$10009,6,FALSE)</f>
        <v>418.02999999999992</v>
      </c>
      <c r="J1215" s="5">
        <f t="shared" ca="1" si="253"/>
        <v>-1.1004258169465086E-3</v>
      </c>
      <c r="K1215" s="5">
        <f t="shared" ca="1" si="254"/>
        <v>-0.45999999999997954</v>
      </c>
      <c r="L1215" s="6">
        <f t="shared" si="255"/>
        <v>1214</v>
      </c>
      <c r="M1215">
        <f t="shared" si="257"/>
        <v>418.25339276023811</v>
      </c>
      <c r="N1215">
        <f t="shared" si="258"/>
        <v>8.0722279743342951E-2</v>
      </c>
      <c r="O1215">
        <f t="shared" si="259"/>
        <v>-2.8636523818825137</v>
      </c>
      <c r="P1215" t="str">
        <f t="shared" si="260"/>
        <v/>
      </c>
      <c r="Q1215">
        <f t="shared" si="261"/>
        <v>4.031597200082615E-4</v>
      </c>
      <c r="R1215">
        <f t="shared" si="262"/>
        <v>6.1383351622058491E-2</v>
      </c>
      <c r="S1215">
        <f t="shared" si="263"/>
        <v>-0.11625403782197162</v>
      </c>
      <c r="T1215" t="str">
        <f t="shared" si="264"/>
        <v/>
      </c>
      <c r="U1215" t="str">
        <f t="shared" si="265"/>
        <v/>
      </c>
      <c r="V1215" t="str">
        <f t="shared" si="256"/>
        <v/>
      </c>
      <c r="X1215">
        <f t="shared" ca="1" si="266"/>
        <v>3.2463402067998572</v>
      </c>
    </row>
    <row r="1216" spans="1:24" x14ac:dyDescent="0.25">
      <c r="A1216" s="2">
        <v>43316.172152013889</v>
      </c>
      <c r="B1216">
        <v>418.02022479281999</v>
      </c>
      <c r="C1216">
        <v>4</v>
      </c>
      <c r="H1216">
        <f>VLOOKUP(A1216,[1]Sheet1!$A$2:$F$10009,5,FALSE)</f>
        <v>418.02</v>
      </c>
      <c r="I1216">
        <f>VLOOKUP(A1216,[1]Sheet1!$A$2:$F$10009,6,FALSE)</f>
        <v>418.02999999999992</v>
      </c>
      <c r="J1216" s="5">
        <f t="shared" ca="1" si="253"/>
        <v>-1.1004258169465086E-3</v>
      </c>
      <c r="K1216" s="5">
        <f t="shared" ca="1" si="254"/>
        <v>-0.45999999999997954</v>
      </c>
      <c r="L1216" s="6">
        <f t="shared" si="255"/>
        <v>1215</v>
      </c>
      <c r="M1216">
        <f t="shared" si="257"/>
        <v>418.22333303278788</v>
      </c>
      <c r="N1216">
        <f t="shared" si="258"/>
        <v>8.9012720915214269E-2</v>
      </c>
      <c r="O1216">
        <f t="shared" si="259"/>
        <v>-2.2817889160062026</v>
      </c>
      <c r="P1216" t="str">
        <f t="shared" si="260"/>
        <v/>
      </c>
      <c r="Q1216">
        <f t="shared" si="261"/>
        <v>3.0726852128282189E-4</v>
      </c>
      <c r="R1216">
        <f t="shared" si="262"/>
        <v>-0.17916764447945488</v>
      </c>
      <c r="S1216">
        <f t="shared" si="263"/>
        <v>-0.4086809861766928</v>
      </c>
      <c r="T1216" t="str">
        <f t="shared" si="264"/>
        <v/>
      </c>
      <c r="U1216" t="str">
        <f t="shared" si="265"/>
        <v/>
      </c>
      <c r="V1216" t="str">
        <f t="shared" si="256"/>
        <v/>
      </c>
      <c r="X1216">
        <f t="shared" ca="1" si="266"/>
        <v>3.2463402067998572</v>
      </c>
    </row>
    <row r="1217" spans="1:24" x14ac:dyDescent="0.25">
      <c r="A1217" s="2">
        <v>43316.173375706021</v>
      </c>
      <c r="B1217">
        <v>418.02173298406012</v>
      </c>
      <c r="C1217">
        <v>7</v>
      </c>
      <c r="H1217">
        <f>VLOOKUP(A1217,[1]Sheet1!$A$2:$F$10009,5,FALSE)</f>
        <v>418.02</v>
      </c>
      <c r="I1217">
        <f>VLOOKUP(A1217,[1]Sheet1!$A$2:$F$10009,6,FALSE)</f>
        <v>418.02651813179989</v>
      </c>
      <c r="J1217" s="5">
        <f t="shared" ca="1" si="253"/>
        <v>-1.1159528013013208E-3</v>
      </c>
      <c r="K1217" s="5">
        <f t="shared" ca="1" si="254"/>
        <v>-0.46649058999997811</v>
      </c>
      <c r="L1217" s="6">
        <f t="shared" si="255"/>
        <v>1216</v>
      </c>
      <c r="M1217">
        <f t="shared" si="257"/>
        <v>418.1944948160762</v>
      </c>
      <c r="N1217">
        <f t="shared" si="258"/>
        <v>9.4716293238772703E-2</v>
      </c>
      <c r="O1217">
        <f t="shared" si="259"/>
        <v>-1.8239927483285159</v>
      </c>
      <c r="P1217" t="str">
        <f t="shared" si="260"/>
        <v/>
      </c>
      <c r="Q1217">
        <f t="shared" si="261"/>
        <v>1.2236921320436522E-3</v>
      </c>
      <c r="R1217">
        <f t="shared" si="262"/>
        <v>1.8795820369458311</v>
      </c>
      <c r="S1217">
        <f t="shared" si="263"/>
        <v>-3.7911532608048458E-3</v>
      </c>
      <c r="T1217" t="str">
        <f t="shared" si="264"/>
        <v/>
      </c>
      <c r="U1217" t="str">
        <f t="shared" si="265"/>
        <v/>
      </c>
      <c r="V1217" t="str">
        <f t="shared" si="256"/>
        <v/>
      </c>
      <c r="X1217">
        <f t="shared" ca="1" si="266"/>
        <v>3.2463402067998572</v>
      </c>
    </row>
    <row r="1218" spans="1:24" x14ac:dyDescent="0.25">
      <c r="A1218" s="2">
        <v>43316.173986979164</v>
      </c>
      <c r="B1218">
        <v>418.02207078494001</v>
      </c>
      <c r="C1218">
        <v>7</v>
      </c>
      <c r="H1218">
        <f>VLOOKUP(A1218,[1]Sheet1!$A$2:$F$10009,5,FALSE)</f>
        <v>418.02</v>
      </c>
      <c r="I1218">
        <f>VLOOKUP(A1218,[1]Sheet1!$A$2:$F$10009,6,FALSE)</f>
        <v>418.01</v>
      </c>
      <c r="J1218" s="5">
        <f t="shared" ref="J1218:J1281" ca="1" si="267">(OFFSET(I1218,$AA$2,0)-H1218)/H1218</f>
        <v>-4.0667910626276032E-4</v>
      </c>
      <c r="K1218" s="5">
        <f t="shared" ca="1" si="254"/>
        <v>-0.16999999999995907</v>
      </c>
      <c r="L1218" s="6">
        <f t="shared" si="255"/>
        <v>1217</v>
      </c>
      <c r="M1218">
        <f t="shared" si="257"/>
        <v>418.16729851250864</v>
      </c>
      <c r="N1218">
        <f t="shared" si="258"/>
        <v>9.8378657313028417E-2</v>
      </c>
      <c r="O1218">
        <f t="shared" si="259"/>
        <v>-1.476211726559024</v>
      </c>
      <c r="P1218" t="str">
        <f t="shared" si="260"/>
        <v/>
      </c>
      <c r="Q1218">
        <f t="shared" si="261"/>
        <v>6.1127314256737009E-4</v>
      </c>
      <c r="R1218">
        <f t="shared" si="262"/>
        <v>0.40070345743151992</v>
      </c>
      <c r="S1218">
        <f t="shared" si="263"/>
        <v>-2.6805710495311136E-2</v>
      </c>
      <c r="T1218" t="str">
        <f t="shared" si="264"/>
        <v/>
      </c>
      <c r="U1218" t="str">
        <f t="shared" si="265"/>
        <v/>
      </c>
      <c r="V1218" t="str">
        <f t="shared" si="256"/>
        <v/>
      </c>
      <c r="X1218">
        <f t="shared" ca="1" si="266"/>
        <v>3.2463402067998572</v>
      </c>
    </row>
    <row r="1219" spans="1:24" x14ac:dyDescent="0.25">
      <c r="A1219" s="2">
        <v>43316.173986979164</v>
      </c>
      <c r="B1219">
        <v>418.01379144987999</v>
      </c>
      <c r="C1219">
        <v>6</v>
      </c>
      <c r="H1219">
        <f>VLOOKUP(A1219,[1]Sheet1!$A$2:$F$10009,5,FALSE)</f>
        <v>418.02</v>
      </c>
      <c r="I1219">
        <f>VLOOKUP(A1219,[1]Sheet1!$A$2:$F$10009,6,FALSE)</f>
        <v>418.01</v>
      </c>
      <c r="J1219" s="5">
        <f t="shared" ca="1" si="267"/>
        <v>-1.4353380221042599E-4</v>
      </c>
      <c r="K1219" s="5">
        <f t="shared" ref="K1219:K1282" ca="1" si="268">IF(ISNUMBER(J1219),H1219*J1219,"")</f>
        <v>-6.0000000000002267E-2</v>
      </c>
      <c r="L1219" s="6">
        <f t="shared" si="255"/>
        <v>1218</v>
      </c>
      <c r="M1219">
        <f t="shared" si="257"/>
        <v>418.1420256869738</v>
      </c>
      <c r="N1219">
        <f t="shared" si="258"/>
        <v>0.10071507976385657</v>
      </c>
      <c r="O1219">
        <f t="shared" si="259"/>
        <v>-1.2732377057583977</v>
      </c>
      <c r="P1219" t="str">
        <f t="shared" si="260"/>
        <v/>
      </c>
      <c r="Q1219">
        <f t="shared" si="261"/>
        <v>0</v>
      </c>
      <c r="R1219">
        <f t="shared" si="262"/>
        <v>-0.92658750468473194</v>
      </c>
      <c r="S1219">
        <f t="shared" si="263"/>
        <v>-0.18086725895142575</v>
      </c>
      <c r="T1219" t="str">
        <f t="shared" si="264"/>
        <v/>
      </c>
      <c r="U1219" t="str">
        <f t="shared" si="265"/>
        <v/>
      </c>
      <c r="V1219" t="str">
        <f t="shared" si="256"/>
        <v/>
      </c>
      <c r="X1219">
        <f t="shared" ca="1" si="266"/>
        <v>3.2463402067998572</v>
      </c>
    </row>
    <row r="1220" spans="1:24" x14ac:dyDescent="0.25">
      <c r="A1220" s="2">
        <v>43316.173986979164</v>
      </c>
      <c r="B1220">
        <v>418</v>
      </c>
      <c r="C1220">
        <v>2</v>
      </c>
      <c r="H1220">
        <f>VLOOKUP(A1220,[1]Sheet1!$A$2:$F$10009,5,FALSE)</f>
        <v>418.02</v>
      </c>
      <c r="I1220">
        <f>VLOOKUP(A1220,[1]Sheet1!$A$2:$F$10009,6,FALSE)</f>
        <v>418.01</v>
      </c>
      <c r="J1220" s="5">
        <f t="shared" ca="1" si="267"/>
        <v>-1.5756050739193037E-4</v>
      </c>
      <c r="K1220" s="5">
        <f t="shared" ca="1" si="268"/>
        <v>-6.5863443299974733E-2</v>
      </c>
      <c r="L1220" s="6">
        <f t="shared" ref="L1220:L1283" si="269">L1219+1</f>
        <v>1219</v>
      </c>
      <c r="M1220">
        <f t="shared" si="257"/>
        <v>418.1155457027499</v>
      </c>
      <c r="N1220">
        <f t="shared" si="258"/>
        <v>0.1015401072201835</v>
      </c>
      <c r="O1220">
        <f t="shared" si="259"/>
        <v>-1.1379316598449567</v>
      </c>
      <c r="P1220" t="str">
        <f t="shared" si="260"/>
        <v/>
      </c>
      <c r="Q1220">
        <f t="shared" si="261"/>
        <v>0</v>
      </c>
      <c r="R1220">
        <f t="shared" si="262"/>
        <v>-0.88473674856074069</v>
      </c>
      <c r="S1220">
        <f t="shared" si="263"/>
        <v>-0.72375020769850662</v>
      </c>
      <c r="T1220" t="str">
        <f t="shared" si="264"/>
        <v/>
      </c>
      <c r="U1220" t="str">
        <f t="shared" si="265"/>
        <v/>
      </c>
      <c r="V1220" t="str">
        <f t="shared" si="256"/>
        <v/>
      </c>
      <c r="X1220">
        <f t="shared" ca="1" si="266"/>
        <v>3.2463402067998572</v>
      </c>
    </row>
    <row r="1221" spans="1:24" x14ac:dyDescent="0.25">
      <c r="A1221" s="2">
        <v>43316.17447583333</v>
      </c>
      <c r="B1221">
        <v>418.0061325846799</v>
      </c>
      <c r="C1221">
        <v>10</v>
      </c>
      <c r="H1221">
        <f>VLOOKUP(A1221,[1]Sheet1!$A$2:$F$10009,5,FALSE)</f>
        <v>418</v>
      </c>
      <c r="I1221">
        <f>VLOOKUP(A1221,[1]Sheet1!$A$2:$F$10009,6,FALSE)</f>
        <v>418.01</v>
      </c>
      <c r="J1221" s="5">
        <f t="shared" ca="1" si="267"/>
        <v>-4.2744631961728224E-4</v>
      </c>
      <c r="K1221" s="5">
        <f t="shared" ca="1" si="268"/>
        <v>-0.17867256160002398</v>
      </c>
      <c r="L1221" s="6">
        <f t="shared" si="269"/>
        <v>1220</v>
      </c>
      <c r="M1221">
        <f t="shared" si="257"/>
        <v>418.0888695819408</v>
      </c>
      <c r="N1221">
        <f t="shared" si="258"/>
        <v>0.1016571001264094</v>
      </c>
      <c r="O1221">
        <f t="shared" si="259"/>
        <v>-0.81388311448991191</v>
      </c>
      <c r="P1221" t="str">
        <f t="shared" si="260"/>
        <v/>
      </c>
      <c r="Q1221">
        <f t="shared" si="261"/>
        <v>4.8885416617849842E-4</v>
      </c>
      <c r="R1221">
        <f t="shared" si="262"/>
        <v>0.27177945575565454</v>
      </c>
      <c r="S1221">
        <f t="shared" si="263"/>
        <v>0.41375796327552783</v>
      </c>
      <c r="T1221" t="str">
        <f t="shared" si="264"/>
        <v/>
      </c>
      <c r="U1221" t="str">
        <f t="shared" si="265"/>
        <v/>
      </c>
      <c r="V1221" t="str">
        <f t="shared" si="256"/>
        <v/>
      </c>
      <c r="X1221">
        <f t="shared" ca="1" si="266"/>
        <v>3.2463402067998572</v>
      </c>
    </row>
    <row r="1222" spans="1:24" x14ac:dyDescent="0.25">
      <c r="A1222" s="2">
        <v>43316.17504101852</v>
      </c>
      <c r="B1222">
        <v>418.00926431200003</v>
      </c>
      <c r="C1222">
        <v>6</v>
      </c>
      <c r="H1222">
        <f>VLOOKUP(A1222,[1]Sheet1!$A$2:$F$10009,5,FALSE)</f>
        <v>418.00000000000011</v>
      </c>
      <c r="I1222">
        <f>VLOOKUP(A1222,[1]Sheet1!$A$2:$F$10009,6,FALSE)</f>
        <v>418.00999999999988</v>
      </c>
      <c r="J1222" s="5">
        <f t="shared" ca="1" si="267"/>
        <v>-1.0815900325361937E-3</v>
      </c>
      <c r="K1222" s="5">
        <f t="shared" ca="1" si="268"/>
        <v>-0.45210463360012909</v>
      </c>
      <c r="L1222" s="6">
        <f t="shared" si="269"/>
        <v>1221</v>
      </c>
      <c r="M1222">
        <f t="shared" si="257"/>
        <v>418.06417805551666</v>
      </c>
      <c r="N1222">
        <f t="shared" si="258"/>
        <v>0.10054299771745881</v>
      </c>
      <c r="O1222">
        <f t="shared" si="259"/>
        <v>-0.54617173511129857</v>
      </c>
      <c r="P1222" t="str">
        <f t="shared" si="260"/>
        <v/>
      </c>
      <c r="Q1222">
        <f t="shared" si="261"/>
        <v>5.651851897710003E-4</v>
      </c>
      <c r="R1222">
        <f t="shared" si="262"/>
        <v>0.46058806211505782</v>
      </c>
      <c r="S1222">
        <f t="shared" si="263"/>
        <v>-0.13434503598972192</v>
      </c>
      <c r="T1222" t="str">
        <f t="shared" si="264"/>
        <v/>
      </c>
      <c r="U1222" t="str">
        <f t="shared" si="265"/>
        <v/>
      </c>
      <c r="V1222" t="str">
        <f t="shared" si="256"/>
        <v/>
      </c>
      <c r="X1222">
        <f t="shared" ca="1" si="266"/>
        <v>3.2463402067998572</v>
      </c>
    </row>
    <row r="1223" spans="1:24" x14ac:dyDescent="0.25">
      <c r="A1223" s="2">
        <v>43316.17504101852</v>
      </c>
      <c r="B1223">
        <v>418.01</v>
      </c>
      <c r="C1223">
        <v>1</v>
      </c>
      <c r="H1223">
        <f>VLOOKUP(A1223,[1]Sheet1!$A$2:$F$10009,5,FALSE)</f>
        <v>418.00000000000011</v>
      </c>
      <c r="I1223">
        <f>VLOOKUP(A1223,[1]Sheet1!$A$2:$F$10009,6,FALSE)</f>
        <v>418.00999999999988</v>
      </c>
      <c r="J1223" s="5">
        <f t="shared" ca="1" si="267"/>
        <v>-1.0815900325361937E-3</v>
      </c>
      <c r="K1223" s="5">
        <f t="shared" ca="1" si="268"/>
        <v>-0.45210463360012909</v>
      </c>
      <c r="L1223" s="6">
        <f t="shared" si="269"/>
        <v>1222</v>
      </c>
      <c r="M1223">
        <f t="shared" si="257"/>
        <v>418.04132131960029</v>
      </c>
      <c r="N1223">
        <f t="shared" si="258"/>
        <v>9.8688744207621928E-2</v>
      </c>
      <c r="O1223">
        <f t="shared" si="259"/>
        <v>-0.31737479133791452</v>
      </c>
      <c r="P1223" t="str">
        <f t="shared" si="260"/>
        <v/>
      </c>
      <c r="Q1223">
        <f t="shared" si="261"/>
        <v>0</v>
      </c>
      <c r="R1223">
        <f t="shared" si="262"/>
        <v>-0.83690053457482105</v>
      </c>
      <c r="S1223">
        <f t="shared" si="263"/>
        <v>-0.81763506964283161</v>
      </c>
      <c r="T1223" t="str">
        <f t="shared" si="264"/>
        <v/>
      </c>
      <c r="U1223" t="str">
        <f t="shared" si="265"/>
        <v/>
      </c>
      <c r="V1223" t="str">
        <f t="shared" si="256"/>
        <v/>
      </c>
      <c r="X1223">
        <f t="shared" ca="1" si="266"/>
        <v>3.2463402067998572</v>
      </c>
    </row>
    <row r="1224" spans="1:24" x14ac:dyDescent="0.25">
      <c r="A1224" s="2">
        <v>43316.176585451387</v>
      </c>
      <c r="B1224">
        <v>418.00976799772002</v>
      </c>
      <c r="C1224">
        <v>13</v>
      </c>
      <c r="H1224">
        <f>VLOOKUP(A1224,[1]Sheet1!$A$2:$F$10009,5,FALSE)</f>
        <v>418</v>
      </c>
      <c r="I1224">
        <f>VLOOKUP(A1224,[1]Sheet1!$A$2:$F$10009,6,FALSE)</f>
        <v>418.01</v>
      </c>
      <c r="J1224" s="5">
        <f t="shared" ca="1" si="267"/>
        <v>-8.1339712918640701E-4</v>
      </c>
      <c r="K1224" s="5">
        <f t="shared" ca="1" si="268"/>
        <v>-0.33999999999991815</v>
      </c>
      <c r="L1224" s="6">
        <f t="shared" si="269"/>
        <v>1223</v>
      </c>
      <c r="M1224">
        <f t="shared" si="257"/>
        <v>418.02012931852062</v>
      </c>
      <c r="N1224">
        <f t="shared" si="258"/>
        <v>9.6429953755218428E-2</v>
      </c>
      <c r="O1224">
        <f t="shared" si="259"/>
        <v>-0.10744919391851761</v>
      </c>
      <c r="P1224" t="str">
        <f t="shared" si="260"/>
        <v/>
      </c>
      <c r="Q1224">
        <f t="shared" si="261"/>
        <v>1.5444328673765995E-3</v>
      </c>
      <c r="R1224">
        <f t="shared" si="262"/>
        <v>2.7970739618153941</v>
      </c>
      <c r="S1224">
        <f t="shared" si="263"/>
        <v>0.86458890346300354</v>
      </c>
      <c r="T1224" t="str">
        <f t="shared" si="264"/>
        <v/>
      </c>
      <c r="U1224" t="str">
        <f t="shared" si="265"/>
        <v/>
      </c>
      <c r="V1224" t="str">
        <f t="shared" si="256"/>
        <v/>
      </c>
      <c r="X1224">
        <f t="shared" ca="1" si="266"/>
        <v>3.2463402067998572</v>
      </c>
    </row>
    <row r="1225" spans="1:24" x14ac:dyDescent="0.25">
      <c r="A1225" s="2">
        <v>43316.177205486107</v>
      </c>
      <c r="B1225">
        <v>418.00618260668</v>
      </c>
      <c r="C1225">
        <v>11</v>
      </c>
      <c r="H1225">
        <f>VLOOKUP(A1225,[1]Sheet1!$A$2:$F$10009,5,FALSE)</f>
        <v>418</v>
      </c>
      <c r="I1225">
        <f>VLOOKUP(A1225,[1]Sheet1!$A$2:$F$10009,6,FALSE)</f>
        <v>418.01</v>
      </c>
      <c r="J1225" s="5">
        <f t="shared" ca="1" si="267"/>
        <v>-6.4593301435402351E-4</v>
      </c>
      <c r="K1225" s="5">
        <f t="shared" ca="1" si="268"/>
        <v>-0.26999999999998181</v>
      </c>
      <c r="L1225" s="6">
        <f t="shared" si="269"/>
        <v>1224</v>
      </c>
      <c r="M1225">
        <f t="shared" si="257"/>
        <v>418.00032256760045</v>
      </c>
      <c r="N1225">
        <f t="shared" si="258"/>
        <v>9.3845492277605622E-2</v>
      </c>
      <c r="O1225">
        <f t="shared" si="259"/>
        <v>6.2443479567625901E-2</v>
      </c>
      <c r="P1225" t="str">
        <f t="shared" si="260"/>
        <v/>
      </c>
      <c r="Q1225">
        <f t="shared" si="261"/>
        <v>6.2003471975913271E-4</v>
      </c>
      <c r="R1225">
        <f t="shared" si="262"/>
        <v>0.4874428789745443</v>
      </c>
      <c r="S1225">
        <f t="shared" si="263"/>
        <v>0.55804245024939758</v>
      </c>
      <c r="T1225" t="str">
        <f t="shared" si="264"/>
        <v/>
      </c>
      <c r="U1225" t="str">
        <f t="shared" si="265"/>
        <v/>
      </c>
      <c r="V1225" t="str">
        <f t="shared" si="256"/>
        <v/>
      </c>
      <c r="X1225">
        <f t="shared" ca="1" si="266"/>
        <v>3.2463402067998572</v>
      </c>
    </row>
    <row r="1226" spans="1:24" x14ac:dyDescent="0.25">
      <c r="A1226" s="2">
        <v>43316.177530312503</v>
      </c>
      <c r="B1226">
        <v>418.00295079332</v>
      </c>
      <c r="C1226">
        <v>8</v>
      </c>
      <c r="H1226">
        <f>VLOOKUP(A1226,[1]Sheet1!$A$2:$F$10009,5,FALSE)</f>
        <v>418</v>
      </c>
      <c r="I1226">
        <f>VLOOKUP(A1226,[1]Sheet1!$A$2:$F$10009,6,FALSE)</f>
        <v>418.01</v>
      </c>
      <c r="J1226" s="5">
        <f t="shared" ca="1" si="267"/>
        <v>-6.4593301435402351E-4</v>
      </c>
      <c r="K1226" s="5">
        <f t="shared" ca="1" si="268"/>
        <v>-0.26999999999998181</v>
      </c>
      <c r="L1226" s="6">
        <f t="shared" si="269"/>
        <v>1225</v>
      </c>
      <c r="M1226">
        <f t="shared" si="257"/>
        <v>417.98151899216958</v>
      </c>
      <c r="N1226">
        <f t="shared" si="258"/>
        <v>9.1072149279036105E-2</v>
      </c>
      <c r="O1226">
        <f t="shared" si="259"/>
        <v>0.23532771895772867</v>
      </c>
      <c r="P1226" t="str">
        <f t="shared" si="260"/>
        <v/>
      </c>
      <c r="Q1226">
        <f t="shared" si="261"/>
        <v>3.2482639653608203E-4</v>
      </c>
      <c r="R1226">
        <f t="shared" si="262"/>
        <v>-0.14263900073238209</v>
      </c>
      <c r="S1226">
        <f t="shared" si="263"/>
        <v>0.11373375713599772</v>
      </c>
      <c r="T1226" t="str">
        <f t="shared" si="264"/>
        <v/>
      </c>
      <c r="U1226" t="str">
        <f t="shared" si="265"/>
        <v/>
      </c>
      <c r="V1226" t="str">
        <f t="shared" si="256"/>
        <v/>
      </c>
      <c r="X1226">
        <f t="shared" ca="1" si="266"/>
        <v>3.2463402067998572</v>
      </c>
    </row>
    <row r="1227" spans="1:24" x14ac:dyDescent="0.25">
      <c r="A1227" s="2">
        <v>43316.178562094909</v>
      </c>
      <c r="B1227">
        <v>418.00902368300012</v>
      </c>
      <c r="C1227">
        <v>19</v>
      </c>
      <c r="H1227">
        <f>VLOOKUP(A1227,[1]Sheet1!$A$2:$F$10009,5,FALSE)</f>
        <v>418</v>
      </c>
      <c r="I1227">
        <f>VLOOKUP(A1227,[1]Sheet1!$A$2:$F$10009,6,FALSE)</f>
        <v>417.87137681489997</v>
      </c>
      <c r="J1227" s="5">
        <f t="shared" ca="1" si="267"/>
        <v>-6.4593301435402351E-4</v>
      </c>
      <c r="K1227" s="5">
        <f t="shared" ca="1" si="268"/>
        <v>-0.26999999999998181</v>
      </c>
      <c r="L1227" s="6">
        <f t="shared" si="269"/>
        <v>1226</v>
      </c>
      <c r="M1227">
        <f t="shared" si="257"/>
        <v>417.96373458201242</v>
      </c>
      <c r="N1227">
        <f t="shared" si="258"/>
        <v>8.8187231706792726E-2</v>
      </c>
      <c r="O1227">
        <f t="shared" si="259"/>
        <v>0.51355621569209164</v>
      </c>
      <c r="P1227" t="str">
        <f t="shared" si="260"/>
        <v/>
      </c>
      <c r="Q1227">
        <f t="shared" si="261"/>
        <v>1.0317824053345248E-3</v>
      </c>
      <c r="R1227">
        <f t="shared" si="262"/>
        <v>1.4552510723663306</v>
      </c>
      <c r="S1227">
        <f t="shared" si="263"/>
        <v>1.6077698888070653</v>
      </c>
      <c r="T1227" t="str">
        <f t="shared" si="264"/>
        <v/>
      </c>
      <c r="U1227" t="str">
        <f t="shared" si="265"/>
        <v/>
      </c>
      <c r="V1227" t="str">
        <f t="shared" si="256"/>
        <v/>
      </c>
      <c r="X1227">
        <f t="shared" ca="1" si="266"/>
        <v>3.2463402067998572</v>
      </c>
    </row>
    <row r="1228" spans="1:24" x14ac:dyDescent="0.25">
      <c r="A1228" s="2">
        <v>43316.178639016201</v>
      </c>
      <c r="B1228">
        <v>417.91849038741992</v>
      </c>
      <c r="C1228">
        <v>11</v>
      </c>
      <c r="H1228">
        <f>VLOOKUP(A1228,[1]Sheet1!$A$2:$F$10009,5,FALSE)</f>
        <v>417.77961976260008</v>
      </c>
      <c r="I1228">
        <f>VLOOKUP(A1228,[1]Sheet1!$A$2:$F$10009,6,FALSE)</f>
        <v>417.87137681489997</v>
      </c>
      <c r="J1228" s="5">
        <f t="shared" ca="1" si="267"/>
        <v>-1.1877018469272253E-4</v>
      </c>
      <c r="K1228" s="5">
        <f t="shared" ca="1" si="268"/>
        <v>-4.9619762600059403E-2</v>
      </c>
      <c r="L1228" s="6">
        <f t="shared" si="269"/>
        <v>1227</v>
      </c>
      <c r="M1228">
        <f t="shared" si="257"/>
        <v>417.94797708095865</v>
      </c>
      <c r="N1228">
        <f t="shared" si="258"/>
        <v>8.5384627745103789E-2</v>
      </c>
      <c r="O1228">
        <f t="shared" si="259"/>
        <v>-0.34533960406497022</v>
      </c>
      <c r="P1228" t="str">
        <f t="shared" si="260"/>
        <v/>
      </c>
      <c r="Q1228">
        <f t="shared" si="261"/>
        <v>7.6921292929910123E-5</v>
      </c>
      <c r="R1228">
        <f t="shared" si="262"/>
        <v>-0.65047895024333724</v>
      </c>
      <c r="S1228">
        <f t="shared" si="263"/>
        <v>0.5762687396090409</v>
      </c>
      <c r="T1228" t="str">
        <f t="shared" si="264"/>
        <v/>
      </c>
      <c r="U1228" t="str">
        <f t="shared" si="265"/>
        <v/>
      </c>
      <c r="V1228" t="str">
        <f t="shared" si="256"/>
        <v/>
      </c>
      <c r="X1228">
        <f t="shared" ca="1" si="266"/>
        <v>3.2463402067998572</v>
      </c>
    </row>
    <row r="1229" spans="1:24" x14ac:dyDescent="0.25">
      <c r="A1229" s="2">
        <v>43316.179678333327</v>
      </c>
      <c r="B1229">
        <v>417.85073071936012</v>
      </c>
      <c r="C1229">
        <v>19</v>
      </c>
      <c r="H1229">
        <f>VLOOKUP(A1229,[1]Sheet1!$A$2:$F$10009,5,FALSE)</f>
        <v>417.79</v>
      </c>
      <c r="I1229">
        <f>VLOOKUP(A1229,[1]Sheet1!$A$2:$F$10009,6,FALSE)</f>
        <v>417.8</v>
      </c>
      <c r="J1229" s="5">
        <f t="shared" ca="1" si="267"/>
        <v>-1.4361281983772296E-4</v>
      </c>
      <c r="K1229" s="5">
        <f t="shared" ca="1" si="268"/>
        <v>-6.0000000000002281E-2</v>
      </c>
      <c r="L1229" s="6">
        <f t="shared" si="269"/>
        <v>1228</v>
      </c>
      <c r="M1229">
        <f t="shared" si="257"/>
        <v>417.92319585811549</v>
      </c>
      <c r="N1229">
        <f t="shared" si="258"/>
        <v>8.2051888685395841E-2</v>
      </c>
      <c r="O1229">
        <f t="shared" si="259"/>
        <v>-0.88316234904991464</v>
      </c>
      <c r="P1229" t="str">
        <f t="shared" si="260"/>
        <v/>
      </c>
      <c r="Q1229">
        <f t="shared" si="261"/>
        <v>1.0393171251052991E-3</v>
      </c>
      <c r="R1229">
        <f t="shared" si="262"/>
        <v>1.4280056202377518</v>
      </c>
      <c r="S1229">
        <f t="shared" si="263"/>
        <v>1.7368659214789972</v>
      </c>
      <c r="T1229" t="str">
        <f t="shared" si="264"/>
        <v/>
      </c>
      <c r="U1229" t="str">
        <f t="shared" si="265"/>
        <v/>
      </c>
      <c r="V1229" t="str">
        <f t="shared" si="256"/>
        <v/>
      </c>
      <c r="X1229">
        <f t="shared" ca="1" si="266"/>
        <v>3.2463402067998572</v>
      </c>
    </row>
    <row r="1230" spans="1:24" x14ac:dyDescent="0.25">
      <c r="A1230" s="2">
        <v>43316.18126193287</v>
      </c>
      <c r="B1230">
        <v>417.79584419973997</v>
      </c>
      <c r="C1230">
        <v>19</v>
      </c>
      <c r="H1230">
        <f>VLOOKUP(A1230,[1]Sheet1!$A$2:$F$10009,5,FALSE)</f>
        <v>417.80455730879999</v>
      </c>
      <c r="I1230">
        <f>VLOOKUP(A1230,[1]Sheet1!$A$2:$F$10009,6,FALSE)</f>
        <v>417.8</v>
      </c>
      <c r="J1230" s="5">
        <f t="shared" ca="1" si="267"/>
        <v>-1.7845020475639546E-4</v>
      </c>
      <c r="K1230" s="5">
        <f t="shared" ca="1" si="268"/>
        <v>-7.4557308799910516E-2</v>
      </c>
      <c r="L1230" s="6">
        <f t="shared" si="269"/>
        <v>1229</v>
      </c>
      <c r="M1230">
        <f t="shared" si="257"/>
        <v>417.89280048380658</v>
      </c>
      <c r="N1230">
        <f t="shared" si="258"/>
        <v>7.9287848275009634E-2</v>
      </c>
      <c r="O1230">
        <f t="shared" si="259"/>
        <v>-1.222839138354652</v>
      </c>
      <c r="P1230" t="str">
        <f t="shared" si="260"/>
        <v/>
      </c>
      <c r="Q1230">
        <f t="shared" si="261"/>
        <v>1.5835995436646044E-3</v>
      </c>
      <c r="R1230">
        <f t="shared" si="262"/>
        <v>2.5617837965375871</v>
      </c>
      <c r="S1230">
        <f t="shared" si="263"/>
        <v>1.6151294257815276</v>
      </c>
      <c r="T1230" t="str">
        <f t="shared" si="264"/>
        <v/>
      </c>
      <c r="U1230" t="str">
        <f t="shared" si="265"/>
        <v/>
      </c>
      <c r="V1230" t="str">
        <f t="shared" si="256"/>
        <v/>
      </c>
      <c r="X1230">
        <f t="shared" ca="1" si="266"/>
        <v>3.2463402067998572</v>
      </c>
    </row>
    <row r="1231" spans="1:24" x14ac:dyDescent="0.25">
      <c r="A1231" s="2">
        <v>43316.182660532409</v>
      </c>
      <c r="B1231">
        <v>417.79945573088008</v>
      </c>
      <c r="C1231">
        <v>14</v>
      </c>
      <c r="H1231">
        <f>VLOOKUP(A1231,[1]Sheet1!$A$2:$F$10009,5,FALSE)</f>
        <v>417.81</v>
      </c>
      <c r="I1231">
        <f>VLOOKUP(A1231,[1]Sheet1!$A$2:$F$10009,6,FALSE)</f>
        <v>417.8</v>
      </c>
      <c r="J1231" s="5">
        <f t="shared" ca="1" si="267"/>
        <v>-5.6305350039762723E-5</v>
      </c>
      <c r="K1231" s="5">
        <f t="shared" ca="1" si="268"/>
        <v>-2.3524938300113263E-2</v>
      </c>
      <c r="L1231" s="6">
        <f t="shared" si="269"/>
        <v>1230</v>
      </c>
      <c r="M1231">
        <f t="shared" si="257"/>
        <v>417.85987925163914</v>
      </c>
      <c r="N1231">
        <f t="shared" si="258"/>
        <v>7.8172493519172506E-2</v>
      </c>
      <c r="O1231">
        <f t="shared" si="259"/>
        <v>-0.77295117552108905</v>
      </c>
      <c r="P1231" t="str">
        <f t="shared" si="260"/>
        <v/>
      </c>
      <c r="Q1231">
        <f t="shared" si="261"/>
        <v>1.3985995392431505E-3</v>
      </c>
      <c r="R1231">
        <f t="shared" si="262"/>
        <v>1.9263668431601924</v>
      </c>
      <c r="S1231">
        <f t="shared" si="263"/>
        <v>0.87345794945554833</v>
      </c>
      <c r="T1231" t="str">
        <f t="shared" si="264"/>
        <v/>
      </c>
      <c r="U1231" t="str">
        <f t="shared" si="265"/>
        <v/>
      </c>
      <c r="V1231" t="str">
        <f t="shared" si="256"/>
        <v/>
      </c>
      <c r="X1231">
        <f t="shared" ca="1" si="266"/>
        <v>3.2463402067998572</v>
      </c>
    </row>
    <row r="1232" spans="1:24" x14ac:dyDescent="0.25">
      <c r="A1232" s="2">
        <v>43316.182907974537</v>
      </c>
      <c r="B1232">
        <v>417.84164696571997</v>
      </c>
      <c r="C1232">
        <v>20</v>
      </c>
      <c r="H1232">
        <f>VLOOKUP(A1232,[1]Sheet1!$A$2:$F$10009,5,FALSE)</f>
        <v>417.99</v>
      </c>
      <c r="I1232">
        <f>VLOOKUP(A1232,[1]Sheet1!$A$2:$F$10009,6,FALSE)</f>
        <v>417.9797330486</v>
      </c>
      <c r="J1232" s="5">
        <f t="shared" ca="1" si="267"/>
        <v>-8.8739762554101412E-4</v>
      </c>
      <c r="K1232" s="5">
        <f t="shared" ca="1" si="268"/>
        <v>-0.37092333349988849</v>
      </c>
      <c r="L1232" s="6">
        <f t="shared" si="269"/>
        <v>1231</v>
      </c>
      <c r="M1232">
        <f t="shared" si="257"/>
        <v>417.82966361139046</v>
      </c>
      <c r="N1232">
        <f t="shared" si="258"/>
        <v>7.5734454583923735E-2</v>
      </c>
      <c r="O1232">
        <f t="shared" si="259"/>
        <v>0.15822856842834554</v>
      </c>
      <c r="P1232" t="str">
        <f t="shared" si="260"/>
        <v/>
      </c>
      <c r="Q1232">
        <f t="shared" si="261"/>
        <v>2.474421271472238E-4</v>
      </c>
      <c r="R1232">
        <f t="shared" si="262"/>
        <v>-0.39310958070436819</v>
      </c>
      <c r="S1232">
        <f t="shared" si="263"/>
        <v>1.6535411889111371</v>
      </c>
      <c r="T1232" t="str">
        <f t="shared" si="264"/>
        <v/>
      </c>
      <c r="U1232" t="str">
        <f t="shared" si="265"/>
        <v/>
      </c>
      <c r="V1232" t="str">
        <f t="shared" si="256"/>
        <v/>
      </c>
      <c r="X1232">
        <f t="shared" ca="1" si="266"/>
        <v>3.2463402067998572</v>
      </c>
    </row>
    <row r="1233" spans="1:24" x14ac:dyDescent="0.25">
      <c r="A1233" s="2">
        <v>43316.182912731478</v>
      </c>
      <c r="B1233">
        <v>417.99000000000012</v>
      </c>
      <c r="C1233">
        <v>2</v>
      </c>
      <c r="H1233">
        <f>VLOOKUP(A1233,[1]Sheet1!$A$2:$F$10009,5,FALSE)</f>
        <v>417.79</v>
      </c>
      <c r="I1233">
        <f>VLOOKUP(A1233,[1]Sheet1!$A$2:$F$10009,6,FALSE)</f>
        <v>417.80000000000013</v>
      </c>
      <c r="J1233" s="5">
        <f t="shared" ca="1" si="267"/>
        <v>-4.0911303166638703E-4</v>
      </c>
      <c r="K1233" s="5">
        <f t="shared" ca="1" si="268"/>
        <v>-0.17092333349989985</v>
      </c>
      <c r="L1233" s="6">
        <f t="shared" si="269"/>
        <v>1232</v>
      </c>
      <c r="M1233">
        <f t="shared" si="257"/>
        <v>417.80828204390957</v>
      </c>
      <c r="N1233">
        <f t="shared" si="258"/>
        <v>7.3859019901669945E-2</v>
      </c>
      <c r="O1233">
        <f t="shared" si="259"/>
        <v>2.4603353298280486</v>
      </c>
      <c r="P1233">
        <f t="shared" si="260"/>
        <v>1</v>
      </c>
      <c r="Q1233">
        <f t="shared" si="261"/>
        <v>4.7569410526193678E-6</v>
      </c>
      <c r="R1233">
        <f t="shared" si="262"/>
        <v>-0.8398528879800341</v>
      </c>
      <c r="S1233">
        <f t="shared" si="263"/>
        <v>-0.83297315965739416</v>
      </c>
      <c r="T1233">
        <f t="shared" si="264"/>
        <v>1</v>
      </c>
      <c r="U1233">
        <f t="shared" ca="1" si="265"/>
        <v>-0.17092333349989985</v>
      </c>
      <c r="V1233">
        <f t="shared" ca="1" si="256"/>
        <v>-0.17092333349989985</v>
      </c>
      <c r="X1233">
        <f t="shared" ca="1" si="266"/>
        <v>3.0754168732999574</v>
      </c>
    </row>
    <row r="1234" spans="1:24" x14ac:dyDescent="0.25">
      <c r="A1234" s="2">
        <v>43316.183342881937</v>
      </c>
      <c r="B1234">
        <v>417.97068180039997</v>
      </c>
      <c r="C1234">
        <v>2</v>
      </c>
      <c r="H1234">
        <f>VLOOKUP(A1234,[1]Sheet1!$A$2:$F$10009,5,FALSE)</f>
        <v>417.79</v>
      </c>
      <c r="I1234">
        <f>VLOOKUP(A1234,[1]Sheet1!$A$2:$F$10009,6,FALSE)</f>
        <v>417.80000000000013</v>
      </c>
      <c r="J1234" s="5">
        <f t="shared" ca="1" si="267"/>
        <v>-4.0911303166638703E-4</v>
      </c>
      <c r="K1234" s="5">
        <f t="shared" ca="1" si="268"/>
        <v>-0.17092333349989985</v>
      </c>
      <c r="L1234" s="6">
        <f t="shared" si="269"/>
        <v>1233</v>
      </c>
      <c r="M1234">
        <f t="shared" si="257"/>
        <v>417.80738250138256</v>
      </c>
      <c r="N1234">
        <f t="shared" si="258"/>
        <v>7.8938965060826219E-2</v>
      </c>
      <c r="O1234">
        <f t="shared" si="259"/>
        <v>2.0686779829401156</v>
      </c>
      <c r="P1234">
        <f t="shared" si="260"/>
        <v>1</v>
      </c>
      <c r="Q1234">
        <f t="shared" si="261"/>
        <v>4.3015045957872644E-4</v>
      </c>
      <c r="R1234">
        <f t="shared" si="262"/>
        <v>-4.039691740755734E-2</v>
      </c>
      <c r="S1234">
        <f t="shared" si="263"/>
        <v>-0.86999392021250566</v>
      </c>
      <c r="T1234" t="str">
        <f t="shared" si="264"/>
        <v/>
      </c>
      <c r="U1234" t="str">
        <f t="shared" si="265"/>
        <v/>
      </c>
      <c r="V1234" t="str">
        <f t="shared" si="256"/>
        <v/>
      </c>
      <c r="X1234">
        <f t="shared" ca="1" si="266"/>
        <v>3.0754168732999574</v>
      </c>
    </row>
    <row r="1235" spans="1:24" x14ac:dyDescent="0.25">
      <c r="A1235" s="2">
        <v>43316.183557337958</v>
      </c>
      <c r="B1235">
        <v>417.79</v>
      </c>
      <c r="C1235">
        <v>2</v>
      </c>
      <c r="H1235">
        <f>VLOOKUP(A1235,[1]Sheet1!$A$2:$F$10009,5,FALSE)</f>
        <v>417.79</v>
      </c>
      <c r="I1235">
        <f>VLOOKUP(A1235,[1]Sheet1!$A$2:$F$10009,6,FALSE)</f>
        <v>417.80000000000013</v>
      </c>
      <c r="J1235" s="5">
        <f t="shared" ca="1" si="267"/>
        <v>-4.0911303166638703E-4</v>
      </c>
      <c r="K1235" s="5">
        <f t="shared" ca="1" si="268"/>
        <v>-0.17092333349989985</v>
      </c>
      <c r="L1235" s="6">
        <f t="shared" si="269"/>
        <v>1234</v>
      </c>
      <c r="M1235">
        <f t="shared" si="257"/>
        <v>417.80605686845161</v>
      </c>
      <c r="N1235">
        <f t="shared" si="258"/>
        <v>8.3039600821239248E-2</v>
      </c>
      <c r="O1235">
        <f t="shared" si="259"/>
        <v>-0.19336398890152484</v>
      </c>
      <c r="P1235" t="str">
        <f t="shared" si="260"/>
        <v/>
      </c>
      <c r="Q1235">
        <f t="shared" si="261"/>
        <v>2.1445602033054456E-4</v>
      </c>
      <c r="R1235">
        <f t="shared" si="262"/>
        <v>-0.46788311564260432</v>
      </c>
      <c r="S1235">
        <f t="shared" si="263"/>
        <v>-0.87830304815614868</v>
      </c>
      <c r="T1235" t="str">
        <f t="shared" si="264"/>
        <v/>
      </c>
      <c r="U1235" t="str">
        <f t="shared" si="265"/>
        <v/>
      </c>
      <c r="V1235" t="str">
        <f t="shared" si="256"/>
        <v/>
      </c>
      <c r="X1235">
        <f t="shared" ca="1" si="266"/>
        <v>3.0754168732999574</v>
      </c>
    </row>
    <row r="1236" spans="1:24" x14ac:dyDescent="0.25">
      <c r="A1236" s="2">
        <v>43316.183557337958</v>
      </c>
      <c r="B1236">
        <v>417.79000000000008</v>
      </c>
      <c r="C1236">
        <v>1</v>
      </c>
      <c r="H1236">
        <f>VLOOKUP(A1236,[1]Sheet1!$A$2:$F$10009,5,FALSE)</f>
        <v>417.79</v>
      </c>
      <c r="I1236">
        <f>VLOOKUP(A1236,[1]Sheet1!$A$2:$F$10009,6,FALSE)</f>
        <v>417.80000000000013</v>
      </c>
      <c r="J1236" s="5">
        <f t="shared" ca="1" si="267"/>
        <v>-4.0491788625864511E-4</v>
      </c>
      <c r="K1236" s="5">
        <f t="shared" ca="1" si="268"/>
        <v>-0.16917064369999935</v>
      </c>
      <c r="L1236" s="6">
        <f t="shared" si="269"/>
        <v>1235</v>
      </c>
      <c r="M1236">
        <f t="shared" si="257"/>
        <v>417.78540327920672</v>
      </c>
      <c r="N1236">
        <f t="shared" si="258"/>
        <v>8.2753072486857052E-2</v>
      </c>
      <c r="O1236">
        <f t="shared" si="259"/>
        <v>5.5547433529898924E-2</v>
      </c>
      <c r="P1236" t="str">
        <f t="shared" si="260"/>
        <v/>
      </c>
      <c r="Q1236">
        <f t="shared" si="261"/>
        <v>0</v>
      </c>
      <c r="R1236">
        <f t="shared" si="262"/>
        <v>-0.89290569806039199</v>
      </c>
      <c r="S1236">
        <f t="shared" si="263"/>
        <v>-1.0313686386480729</v>
      </c>
      <c r="T1236" t="str">
        <f t="shared" si="264"/>
        <v/>
      </c>
      <c r="U1236" t="str">
        <f t="shared" si="265"/>
        <v/>
      </c>
      <c r="V1236" t="str">
        <f t="shared" si="256"/>
        <v/>
      </c>
      <c r="X1236">
        <f t="shared" ca="1" si="266"/>
        <v>3.0754168732999574</v>
      </c>
    </row>
    <row r="1237" spans="1:24" x14ac:dyDescent="0.25">
      <c r="A1237" s="2">
        <v>43316.183557337958</v>
      </c>
      <c r="B1237">
        <v>417.79000000000008</v>
      </c>
      <c r="C1237">
        <v>1</v>
      </c>
      <c r="H1237">
        <f>VLOOKUP(A1237,[1]Sheet1!$A$2:$F$10009,5,FALSE)</f>
        <v>417.79</v>
      </c>
      <c r="I1237">
        <f>VLOOKUP(A1237,[1]Sheet1!$A$2:$F$10009,6,FALSE)</f>
        <v>417.80000000000013</v>
      </c>
      <c r="J1237" s="5">
        <f t="shared" ca="1" si="267"/>
        <v>-3.9091996050654452E-4</v>
      </c>
      <c r="K1237" s="5">
        <f t="shared" ca="1" si="268"/>
        <v>-0.16332245030002923</v>
      </c>
      <c r="L1237" s="6">
        <f t="shared" si="269"/>
        <v>1236</v>
      </c>
      <c r="M1237">
        <f t="shared" si="257"/>
        <v>417.76752279920549</v>
      </c>
      <c r="N1237">
        <f t="shared" si="258"/>
        <v>8.2595993399345438E-2</v>
      </c>
      <c r="O1237">
        <f t="shared" si="259"/>
        <v>0.27213427515675559</v>
      </c>
      <c r="P1237" t="str">
        <f t="shared" si="260"/>
        <v/>
      </c>
      <c r="Q1237">
        <f t="shared" si="261"/>
        <v>0</v>
      </c>
      <c r="R1237">
        <f t="shared" si="262"/>
        <v>-0.89290569806039199</v>
      </c>
      <c r="S1237">
        <f t="shared" si="263"/>
        <v>-1.0313686386480729</v>
      </c>
      <c r="T1237" t="str">
        <f t="shared" si="264"/>
        <v/>
      </c>
      <c r="U1237" t="str">
        <f t="shared" si="265"/>
        <v/>
      </c>
      <c r="V1237" t="str">
        <f t="shared" si="256"/>
        <v/>
      </c>
      <c r="X1237">
        <f t="shared" ca="1" si="266"/>
        <v>3.0754168732999574</v>
      </c>
    </row>
    <row r="1238" spans="1:24" x14ac:dyDescent="0.25">
      <c r="A1238" s="2">
        <v>43316.183557337958</v>
      </c>
      <c r="B1238">
        <v>417.79000000000008</v>
      </c>
      <c r="C1238">
        <v>1</v>
      </c>
      <c r="H1238">
        <f>VLOOKUP(A1238,[1]Sheet1!$A$2:$F$10009,5,FALSE)</f>
        <v>417.79</v>
      </c>
      <c r="I1238">
        <f>VLOOKUP(A1238,[1]Sheet1!$A$2:$F$10009,6,FALSE)</f>
        <v>417.80000000000013</v>
      </c>
      <c r="J1238" s="5">
        <f t="shared" ca="1" si="267"/>
        <v>-3.9091996050654452E-4</v>
      </c>
      <c r="K1238" s="5">
        <f t="shared" ca="1" si="268"/>
        <v>-0.16332245030002923</v>
      </c>
      <c r="L1238" s="6">
        <f t="shared" si="269"/>
        <v>1237</v>
      </c>
      <c r="M1238">
        <f t="shared" si="257"/>
        <v>417.75241542844799</v>
      </c>
      <c r="N1238">
        <f t="shared" si="258"/>
        <v>8.2641945016348764E-2</v>
      </c>
      <c r="O1238">
        <f t="shared" si="259"/>
        <v>0.45478808061273174</v>
      </c>
      <c r="P1238" t="str">
        <f t="shared" si="260"/>
        <v/>
      </c>
      <c r="Q1238">
        <f t="shared" si="261"/>
        <v>0</v>
      </c>
      <c r="R1238">
        <f t="shared" si="262"/>
        <v>-0.89290569806039199</v>
      </c>
      <c r="S1238">
        <f t="shared" si="263"/>
        <v>-1.0313686386480729</v>
      </c>
      <c r="T1238" t="str">
        <f t="shared" si="264"/>
        <v/>
      </c>
      <c r="U1238" t="str">
        <f t="shared" si="265"/>
        <v/>
      </c>
      <c r="V1238" t="str">
        <f t="shared" si="256"/>
        <v/>
      </c>
      <c r="X1238">
        <f t="shared" ca="1" si="266"/>
        <v>3.0754168732999574</v>
      </c>
    </row>
    <row r="1239" spans="1:24" x14ac:dyDescent="0.25">
      <c r="A1239" s="2">
        <v>43316.183557337958</v>
      </c>
      <c r="B1239">
        <v>417.79</v>
      </c>
      <c r="C1239">
        <v>2</v>
      </c>
      <c r="H1239">
        <f>VLOOKUP(A1239,[1]Sheet1!$A$2:$F$10009,5,FALSE)</f>
        <v>417.79</v>
      </c>
      <c r="I1239">
        <f>VLOOKUP(A1239,[1]Sheet1!$A$2:$F$10009,6,FALSE)</f>
        <v>417.80000000000013</v>
      </c>
      <c r="J1239" s="5">
        <f t="shared" ca="1" si="267"/>
        <v>-3.9091996050654452E-4</v>
      </c>
      <c r="K1239" s="5">
        <f t="shared" ca="1" si="268"/>
        <v>-0.16332245030002923</v>
      </c>
      <c r="L1239" s="6">
        <f t="shared" si="269"/>
        <v>1238</v>
      </c>
      <c r="M1239">
        <f t="shared" si="257"/>
        <v>417.74008116693409</v>
      </c>
      <c r="N1239">
        <f t="shared" si="258"/>
        <v>8.2870248627820664E-2</v>
      </c>
      <c r="O1239">
        <f t="shared" si="259"/>
        <v>0.60237339566967807</v>
      </c>
      <c r="P1239" t="str">
        <f t="shared" si="260"/>
        <v/>
      </c>
      <c r="Q1239">
        <f t="shared" si="261"/>
        <v>0</v>
      </c>
      <c r="R1239">
        <f t="shared" si="262"/>
        <v>-0.89290569806039199</v>
      </c>
      <c r="S1239">
        <f t="shared" si="263"/>
        <v>-0.87063586379382774</v>
      </c>
      <c r="T1239" t="str">
        <f t="shared" si="264"/>
        <v/>
      </c>
      <c r="U1239" t="str">
        <f t="shared" si="265"/>
        <v/>
      </c>
      <c r="V1239" t="str">
        <f t="shared" si="256"/>
        <v/>
      </c>
      <c r="X1239">
        <f t="shared" ca="1" si="266"/>
        <v>3.0754168732999574</v>
      </c>
    </row>
    <row r="1240" spans="1:24" x14ac:dyDescent="0.25">
      <c r="A1240" s="2">
        <v>43316.183860127312</v>
      </c>
      <c r="B1240">
        <v>417.79006188023999</v>
      </c>
      <c r="C1240">
        <v>13</v>
      </c>
      <c r="H1240">
        <f>VLOOKUP(A1240,[1]Sheet1!$A$2:$F$10009,5,FALSE)</f>
        <v>417.74999999999989</v>
      </c>
      <c r="I1240">
        <f>VLOOKUP(A1240,[1]Sheet1!$A$2:$F$10009,6,FALSE)</f>
        <v>417.76</v>
      </c>
      <c r="J1240" s="5">
        <f t="shared" ca="1" si="267"/>
        <v>-2.9520634422476388E-4</v>
      </c>
      <c r="K1240" s="5">
        <f t="shared" ca="1" si="268"/>
        <v>-0.12332245029989508</v>
      </c>
      <c r="L1240" s="6">
        <f t="shared" si="269"/>
        <v>1239</v>
      </c>
      <c r="M1240">
        <f t="shared" si="257"/>
        <v>417.73052001466397</v>
      </c>
      <c r="N1240">
        <f t="shared" si="258"/>
        <v>8.3166587690338384E-2</v>
      </c>
      <c r="O1240">
        <f t="shared" si="259"/>
        <v>0.71593493528579377</v>
      </c>
      <c r="P1240" t="str">
        <f t="shared" si="260"/>
        <v/>
      </c>
      <c r="Q1240">
        <f t="shared" si="261"/>
        <v>3.0278935446403921E-4</v>
      </c>
      <c r="R1240">
        <f t="shared" si="262"/>
        <v>-0.31474389418590798</v>
      </c>
      <c r="S1240">
        <f t="shared" si="263"/>
        <v>0.89742465960286844</v>
      </c>
      <c r="T1240" t="str">
        <f t="shared" si="264"/>
        <v/>
      </c>
      <c r="U1240" t="str">
        <f t="shared" si="265"/>
        <v/>
      </c>
      <c r="V1240" t="str">
        <f t="shared" si="256"/>
        <v/>
      </c>
      <c r="X1240">
        <f t="shared" ca="1" si="266"/>
        <v>3.0754168732999574</v>
      </c>
    </row>
    <row r="1241" spans="1:24" x14ac:dyDescent="0.25">
      <c r="A1241" s="2">
        <v>43316.18451298611</v>
      </c>
      <c r="B1241">
        <v>417.75782846255993</v>
      </c>
      <c r="C1241">
        <v>13</v>
      </c>
      <c r="H1241">
        <f>VLOOKUP(A1241,[1]Sheet1!$A$2:$F$10009,5,FALSE)</f>
        <v>417.75</v>
      </c>
      <c r="I1241">
        <f>VLOOKUP(A1241,[1]Sheet1!$A$2:$F$10009,6,FALSE)</f>
        <v>417.68</v>
      </c>
      <c r="J1241" s="5">
        <f t="shared" ca="1" si="267"/>
        <v>-2.9520634422503596E-4</v>
      </c>
      <c r="K1241" s="5">
        <f t="shared" ca="1" si="268"/>
        <v>-0.12332245030000877</v>
      </c>
      <c r="L1241" s="6">
        <f t="shared" si="269"/>
        <v>1240</v>
      </c>
      <c r="M1241">
        <f t="shared" si="257"/>
        <v>417.72377246587939</v>
      </c>
      <c r="N1241">
        <f t="shared" si="258"/>
        <v>8.3316551940388672E-2</v>
      </c>
      <c r="O1241">
        <f t="shared" si="259"/>
        <v>0.40875427375945911</v>
      </c>
      <c r="P1241" t="str">
        <f t="shared" si="260"/>
        <v/>
      </c>
      <c r="Q1241">
        <f t="shared" si="261"/>
        <v>6.528587982757017E-4</v>
      </c>
      <c r="R1241">
        <f t="shared" si="262"/>
        <v>0.34818405333645747</v>
      </c>
      <c r="S1241">
        <f t="shared" si="263"/>
        <v>0.84879060108253213</v>
      </c>
      <c r="T1241" t="str">
        <f t="shared" si="264"/>
        <v/>
      </c>
      <c r="U1241" t="str">
        <f t="shared" si="265"/>
        <v/>
      </c>
      <c r="V1241" t="str">
        <f t="shared" si="256"/>
        <v/>
      </c>
      <c r="X1241">
        <f t="shared" ca="1" si="266"/>
        <v>3.0754168732999574</v>
      </c>
    </row>
    <row r="1242" spans="1:24" x14ac:dyDescent="0.25">
      <c r="A1242" s="2">
        <v>43316.185548506954</v>
      </c>
      <c r="B1242">
        <v>417.69940798087998</v>
      </c>
      <c r="C1242">
        <v>18</v>
      </c>
      <c r="H1242">
        <f>VLOOKUP(A1242,[1]Sheet1!$A$2:$F$10009,5,FALSE)</f>
        <v>417.67</v>
      </c>
      <c r="I1242">
        <f>VLOOKUP(A1242,[1]Sheet1!$A$2:$F$10009,6,FALSE)</f>
        <v>417.68000000000012</v>
      </c>
      <c r="J1242" s="5">
        <f t="shared" ca="1" si="267"/>
        <v>-9.2835903416582232E-4</v>
      </c>
      <c r="K1242" s="5">
        <f t="shared" ca="1" si="268"/>
        <v>-0.38774771780003903</v>
      </c>
      <c r="L1242" s="6">
        <f t="shared" si="269"/>
        <v>1241</v>
      </c>
      <c r="M1242">
        <f t="shared" si="257"/>
        <v>417.71653674168749</v>
      </c>
      <c r="N1242">
        <f t="shared" si="258"/>
        <v>8.2341419094658516E-2</v>
      </c>
      <c r="O1242">
        <f t="shared" si="259"/>
        <v>-0.20802119997249557</v>
      </c>
      <c r="P1242" t="str">
        <f t="shared" si="260"/>
        <v/>
      </c>
      <c r="Q1242">
        <f t="shared" si="261"/>
        <v>1.0355208432883956E-3</v>
      </c>
      <c r="R1242">
        <f t="shared" si="262"/>
        <v>1.1020818771937961</v>
      </c>
      <c r="S1242">
        <f t="shared" si="263"/>
        <v>1.6086787037888697</v>
      </c>
      <c r="T1242" t="str">
        <f t="shared" si="264"/>
        <v/>
      </c>
      <c r="U1242" t="str">
        <f t="shared" si="265"/>
        <v/>
      </c>
      <c r="V1242" t="str">
        <f t="shared" si="256"/>
        <v/>
      </c>
      <c r="X1242">
        <f t="shared" ca="1" si="266"/>
        <v>3.0754168732999574</v>
      </c>
    </row>
    <row r="1243" spans="1:24" x14ac:dyDescent="0.25">
      <c r="A1243" s="2">
        <v>43316.186016527783</v>
      </c>
      <c r="B1243">
        <v>417.67536800788002</v>
      </c>
      <c r="C1243">
        <v>7</v>
      </c>
      <c r="H1243">
        <f>VLOOKUP(A1243,[1]Sheet1!$A$2:$F$10009,5,FALSE)</f>
        <v>417.67</v>
      </c>
      <c r="I1243">
        <f>VLOOKUP(A1243,[1]Sheet1!$A$2:$F$10009,6,FALSE)</f>
        <v>417.68</v>
      </c>
      <c r="J1243" s="5">
        <f t="shared" ca="1" si="267"/>
        <v>-1.0055785668111568E-3</v>
      </c>
      <c r="K1243" s="5">
        <f t="shared" ca="1" si="268"/>
        <v>-0.42000000000001592</v>
      </c>
      <c r="L1243" s="6">
        <f t="shared" si="269"/>
        <v>1242</v>
      </c>
      <c r="M1243">
        <f t="shared" si="257"/>
        <v>417.70576477465409</v>
      </c>
      <c r="N1243">
        <f t="shared" si="258"/>
        <v>8.0244054315350061E-2</v>
      </c>
      <c r="O1243">
        <f t="shared" si="259"/>
        <v>-0.37880397536501487</v>
      </c>
      <c r="P1243" t="str">
        <f t="shared" si="260"/>
        <v/>
      </c>
      <c r="Q1243">
        <f t="shared" si="261"/>
        <v>4.6802082943031564E-4</v>
      </c>
      <c r="R1243">
        <f t="shared" si="262"/>
        <v>-1.2006144683312804E-2</v>
      </c>
      <c r="S1243">
        <f t="shared" si="263"/>
        <v>-0.18322706040642273</v>
      </c>
      <c r="T1243" t="str">
        <f t="shared" si="264"/>
        <v/>
      </c>
      <c r="U1243" t="str">
        <f t="shared" si="265"/>
        <v/>
      </c>
      <c r="V1243" t="str">
        <f t="shared" si="256"/>
        <v/>
      </c>
      <c r="X1243">
        <f t="shared" ca="1" si="266"/>
        <v>3.0754168732999574</v>
      </c>
    </row>
    <row r="1244" spans="1:24" x14ac:dyDescent="0.25">
      <c r="A1244" s="2">
        <v>43316.186760196761</v>
      </c>
      <c r="B1244">
        <v>417.67551449579997</v>
      </c>
      <c r="C1244">
        <v>22</v>
      </c>
      <c r="H1244">
        <f>VLOOKUP(A1244,[1]Sheet1!$A$2:$F$10009,5,FALSE)</f>
        <v>417.67</v>
      </c>
      <c r="I1244">
        <f>VLOOKUP(A1244,[1]Sheet1!$A$2:$F$10009,6,FALSE)</f>
        <v>417.52</v>
      </c>
      <c r="J1244" s="5">
        <f t="shared" ca="1" si="267"/>
        <v>-5.2414281992936834E-4</v>
      </c>
      <c r="K1244" s="5">
        <f t="shared" ca="1" si="268"/>
        <v>-0.21891873159989927</v>
      </c>
      <c r="L1244" s="6">
        <f t="shared" si="269"/>
        <v>1243</v>
      </c>
      <c r="M1244">
        <f t="shared" si="257"/>
        <v>417.69552567802975</v>
      </c>
      <c r="N1244">
        <f t="shared" si="258"/>
        <v>7.6937933851976503E-2</v>
      </c>
      <c r="O1244">
        <f t="shared" si="259"/>
        <v>-0.26009513419323327</v>
      </c>
      <c r="P1244" t="str">
        <f t="shared" si="260"/>
        <v/>
      </c>
      <c r="Q1244">
        <f t="shared" si="261"/>
        <v>7.436689775204286E-4</v>
      </c>
      <c r="R1244">
        <f t="shared" si="262"/>
        <v>0.50040675711424376</v>
      </c>
      <c r="S1244">
        <f t="shared" si="263"/>
        <v>2.175911232626901</v>
      </c>
      <c r="T1244" t="str">
        <f t="shared" si="264"/>
        <v/>
      </c>
      <c r="U1244" t="str">
        <f t="shared" si="265"/>
        <v/>
      </c>
      <c r="V1244" t="str">
        <f t="shared" si="256"/>
        <v/>
      </c>
      <c r="X1244">
        <f t="shared" ca="1" si="266"/>
        <v>3.0754168732999574</v>
      </c>
    </row>
    <row r="1245" spans="1:24" x14ac:dyDescent="0.25">
      <c r="A1245" s="2">
        <v>43316.186896192128</v>
      </c>
      <c r="B1245">
        <v>417.60748841503988</v>
      </c>
      <c r="C1245">
        <v>12</v>
      </c>
      <c r="H1245">
        <f>VLOOKUP(A1245,[1]Sheet1!$A$2:$F$10009,5,FALSE)</f>
        <v>417.51</v>
      </c>
      <c r="I1245">
        <f>VLOOKUP(A1245,[1]Sheet1!$A$2:$F$10009,6,FALSE)</f>
        <v>417.52</v>
      </c>
      <c r="J1245" s="5">
        <f t="shared" ca="1" si="267"/>
        <v>-1.4111933031514038E-4</v>
      </c>
      <c r="K1245" s="5">
        <f t="shared" ca="1" si="268"/>
        <v>-5.8918731599874256E-2</v>
      </c>
      <c r="L1245" s="6">
        <f t="shared" si="269"/>
        <v>1244</v>
      </c>
      <c r="M1245">
        <f t="shared" si="257"/>
        <v>417.68870482872461</v>
      </c>
      <c r="N1245">
        <f t="shared" si="258"/>
        <v>7.1517472115230338E-2</v>
      </c>
      <c r="O1245">
        <f t="shared" si="259"/>
        <v>-1.1356163925071512</v>
      </c>
      <c r="P1245" t="str">
        <f t="shared" si="260"/>
        <v/>
      </c>
      <c r="Q1245">
        <f t="shared" si="261"/>
        <v>1.3599536760011688E-4</v>
      </c>
      <c r="R1245">
        <f t="shared" si="262"/>
        <v>-0.67875710981901449</v>
      </c>
      <c r="S1245">
        <f t="shared" si="263"/>
        <v>0.49674632277799252</v>
      </c>
      <c r="T1245" t="str">
        <f t="shared" si="264"/>
        <v/>
      </c>
      <c r="U1245" t="str">
        <f t="shared" si="265"/>
        <v/>
      </c>
      <c r="V1245" t="str">
        <f t="shared" si="256"/>
        <v/>
      </c>
      <c r="X1245">
        <f t="shared" ca="1" si="266"/>
        <v>3.0754168732999574</v>
      </c>
    </row>
    <row r="1246" spans="1:24" x14ac:dyDescent="0.25">
      <c r="A1246" s="2">
        <v>43316.187220208332</v>
      </c>
      <c r="B1246">
        <v>417.51248668419998</v>
      </c>
      <c r="C1246">
        <v>3</v>
      </c>
      <c r="H1246">
        <f>VLOOKUP(A1246,[1]Sheet1!$A$2:$F$10009,5,FALSE)</f>
        <v>417.51</v>
      </c>
      <c r="I1246">
        <f>VLOOKUP(A1246,[1]Sheet1!$A$2:$F$10009,6,FALSE)</f>
        <v>417.52</v>
      </c>
      <c r="J1246" s="5">
        <f t="shared" ca="1" si="267"/>
        <v>-1.4676978467582461E-4</v>
      </c>
      <c r="K1246" s="5">
        <f t="shared" ca="1" si="268"/>
        <v>-6.1277852800003529E-2</v>
      </c>
      <c r="L1246" s="6">
        <f t="shared" si="269"/>
        <v>1245</v>
      </c>
      <c r="M1246">
        <f t="shared" si="257"/>
        <v>417.67747138934982</v>
      </c>
      <c r="N1246">
        <f t="shared" si="258"/>
        <v>6.4541469369227278E-2</v>
      </c>
      <c r="O1246">
        <f t="shared" si="259"/>
        <v>-2.5562588946649725</v>
      </c>
      <c r="P1246" t="str">
        <f t="shared" si="260"/>
        <v/>
      </c>
      <c r="Q1246">
        <f t="shared" si="261"/>
        <v>3.2401620410382748E-4</v>
      </c>
      <c r="R1246">
        <f t="shared" si="262"/>
        <v>-0.2550282591510456</v>
      </c>
      <c r="S1246">
        <f t="shared" si="263"/>
        <v>-0.89619104931374127</v>
      </c>
      <c r="T1246" t="str">
        <f t="shared" si="264"/>
        <v/>
      </c>
      <c r="U1246" t="str">
        <f t="shared" si="265"/>
        <v/>
      </c>
      <c r="V1246" t="str">
        <f t="shared" si="256"/>
        <v/>
      </c>
      <c r="X1246">
        <f t="shared" ca="1" si="266"/>
        <v>3.0754168732999574</v>
      </c>
    </row>
    <row r="1247" spans="1:24" x14ac:dyDescent="0.25">
      <c r="A1247" s="2">
        <v>43316.187680243063</v>
      </c>
      <c r="B1247">
        <v>417.51763691579998</v>
      </c>
      <c r="C1247">
        <v>10</v>
      </c>
      <c r="H1247">
        <f>VLOOKUP(A1247,[1]Sheet1!$A$2:$F$10009,5,FALSE)</f>
        <v>417.51</v>
      </c>
      <c r="I1247">
        <f>VLOOKUP(A1247,[1]Sheet1!$A$2:$F$10009,6,FALSE)</f>
        <v>417.32902755449999</v>
      </c>
      <c r="J1247" s="5">
        <f t="shared" ca="1" si="267"/>
        <v>-1.4676978467582461E-4</v>
      </c>
      <c r="K1247" s="5">
        <f t="shared" ca="1" si="268"/>
        <v>-6.1277852800003529E-2</v>
      </c>
      <c r="L1247" s="6">
        <f t="shared" si="269"/>
        <v>1246</v>
      </c>
      <c r="M1247">
        <f t="shared" si="257"/>
        <v>417.65627871668431</v>
      </c>
      <c r="N1247">
        <f t="shared" si="258"/>
        <v>6.3259609808417036E-2</v>
      </c>
      <c r="O1247">
        <f t="shared" si="259"/>
        <v>-2.1916322485106803</v>
      </c>
      <c r="P1247" t="str">
        <f t="shared" si="260"/>
        <v/>
      </c>
      <c r="Q1247">
        <f t="shared" si="261"/>
        <v>4.600347310770303E-4</v>
      </c>
      <c r="R1247">
        <f t="shared" si="262"/>
        <v>1.9192926203208616E-2</v>
      </c>
      <c r="S1247">
        <f t="shared" si="263"/>
        <v>0.2149179972846251</v>
      </c>
      <c r="T1247" t="str">
        <f t="shared" si="264"/>
        <v/>
      </c>
      <c r="U1247" t="str">
        <f t="shared" si="265"/>
        <v/>
      </c>
      <c r="V1247" t="str">
        <f t="shared" si="256"/>
        <v/>
      </c>
      <c r="X1247">
        <f t="shared" ca="1" si="266"/>
        <v>3.0754168732999574</v>
      </c>
    </row>
    <row r="1248" spans="1:24" x14ac:dyDescent="0.25">
      <c r="A1248" s="2">
        <v>43316.188610868063</v>
      </c>
      <c r="B1248">
        <v>417.41229160777999</v>
      </c>
      <c r="C1248">
        <v>37</v>
      </c>
      <c r="H1248">
        <f>VLOOKUP(A1248,[1]Sheet1!$A$2:$F$10009,5,FALSE)</f>
        <v>417.17</v>
      </c>
      <c r="I1248">
        <f>VLOOKUP(A1248,[1]Sheet1!$A$2:$F$10009,6,FALSE)</f>
        <v>417.17999999999989</v>
      </c>
      <c r="J1248" s="5">
        <f t="shared" ca="1" si="267"/>
        <v>7.9104441834260391E-4</v>
      </c>
      <c r="K1248" s="5">
        <f t="shared" ca="1" si="268"/>
        <v>0.32999999999998408</v>
      </c>
      <c r="L1248" s="6">
        <f t="shared" si="269"/>
        <v>1247</v>
      </c>
      <c r="M1248">
        <f t="shared" si="257"/>
        <v>417.62437655632118</v>
      </c>
      <c r="N1248">
        <f t="shared" si="258"/>
        <v>6.6405180340767658E-2</v>
      </c>
      <c r="O1248">
        <f t="shared" si="259"/>
        <v>-3.1938012584687723</v>
      </c>
      <c r="P1248" t="str">
        <f t="shared" si="260"/>
        <v/>
      </c>
      <c r="Q1248">
        <f t="shared" si="261"/>
        <v>9.3062499945517629E-4</v>
      </c>
      <c r="R1248">
        <f t="shared" si="262"/>
        <v>0.98498664150015014</v>
      </c>
      <c r="S1248">
        <f t="shared" si="263"/>
        <v>4.4442815355904379</v>
      </c>
      <c r="T1248" t="str">
        <f t="shared" si="264"/>
        <v/>
      </c>
      <c r="U1248" t="str">
        <f t="shared" si="265"/>
        <v/>
      </c>
      <c r="V1248" t="str">
        <f t="shared" si="256"/>
        <v/>
      </c>
      <c r="X1248">
        <f t="shared" ca="1" si="266"/>
        <v>3.0754168732999574</v>
      </c>
    </row>
    <row r="1249" spans="1:24" x14ac:dyDescent="0.25">
      <c r="A1249" s="2">
        <v>43316.18947824074</v>
      </c>
      <c r="B1249">
        <v>417.17819999999989</v>
      </c>
      <c r="C1249">
        <v>12</v>
      </c>
      <c r="H1249">
        <f>VLOOKUP(A1249,[1]Sheet1!$A$2:$F$10009,5,FALSE)</f>
        <v>417.18096799480003</v>
      </c>
      <c r="I1249">
        <f>VLOOKUP(A1249,[1]Sheet1!$A$2:$F$10009,6,FALSE)</f>
        <v>417.18</v>
      </c>
      <c r="J1249" s="5">
        <f t="shared" ca="1" si="267"/>
        <v>7.4212218953347302E-4</v>
      </c>
      <c r="K1249" s="5">
        <f t="shared" ca="1" si="268"/>
        <v>0.30959925339999472</v>
      </c>
      <c r="L1249" s="6">
        <f t="shared" si="269"/>
        <v>1248</v>
      </c>
      <c r="M1249">
        <f t="shared" si="257"/>
        <v>417.58194632212917</v>
      </c>
      <c r="N1249">
        <f t="shared" si="258"/>
        <v>7.3519194510522065E-2</v>
      </c>
      <c r="O1249">
        <f t="shared" si="259"/>
        <v>-5.4917130800650362</v>
      </c>
      <c r="P1249" t="str">
        <f t="shared" si="260"/>
        <v/>
      </c>
      <c r="Q1249">
        <f t="shared" si="261"/>
        <v>8.6737267702119425E-4</v>
      </c>
      <c r="R1249">
        <f t="shared" si="262"/>
        <v>0.79651882708195099</v>
      </c>
      <c r="S1249">
        <f t="shared" si="263"/>
        <v>0.3383468153326803</v>
      </c>
      <c r="T1249" t="str">
        <f t="shared" si="264"/>
        <v/>
      </c>
      <c r="U1249" t="str">
        <f t="shared" si="265"/>
        <v/>
      </c>
      <c r="V1249" t="str">
        <f t="shared" si="256"/>
        <v/>
      </c>
      <c r="X1249">
        <f t="shared" ca="1" si="266"/>
        <v>3.0754168732999574</v>
      </c>
    </row>
    <row r="1250" spans="1:24" x14ac:dyDescent="0.25">
      <c r="A1250" s="2">
        <v>43316.189981805554</v>
      </c>
      <c r="B1250">
        <v>417.17996759947999</v>
      </c>
      <c r="C1250">
        <v>7</v>
      </c>
      <c r="H1250">
        <f>VLOOKUP(A1250,[1]Sheet1!$A$2:$F$10009,5,FALSE)</f>
        <v>417.18129199999998</v>
      </c>
      <c r="I1250">
        <f>VLOOKUP(A1250,[1]Sheet1!$A$2:$F$10009,6,FALSE)</f>
        <v>417.18000000000012</v>
      </c>
      <c r="J1250" s="5">
        <f t="shared" ca="1" si="267"/>
        <v>7.3143677593288676E-4</v>
      </c>
      <c r="K1250" s="5">
        <f t="shared" ca="1" si="268"/>
        <v>0.30514173919999621</v>
      </c>
      <c r="L1250" s="6">
        <f t="shared" si="269"/>
        <v>1249</v>
      </c>
      <c r="M1250">
        <f t="shared" si="257"/>
        <v>417.514926806662</v>
      </c>
      <c r="N1250">
        <f t="shared" si="258"/>
        <v>9.6916288777212117E-2</v>
      </c>
      <c r="O1250">
        <f t="shared" si="259"/>
        <v>-3.4561703858884099</v>
      </c>
      <c r="P1250" t="str">
        <f t="shared" si="260"/>
        <v/>
      </c>
      <c r="Q1250">
        <f t="shared" si="261"/>
        <v>5.0356481369817629E-4</v>
      </c>
      <c r="R1250">
        <f t="shared" si="262"/>
        <v>-2.5074104191479124E-2</v>
      </c>
      <c r="S1250">
        <f t="shared" si="263"/>
        <v>-0.32802697962432886</v>
      </c>
      <c r="T1250" t="str">
        <f t="shared" si="264"/>
        <v/>
      </c>
      <c r="U1250" t="str">
        <f t="shared" si="265"/>
        <v/>
      </c>
      <c r="V1250" t="str">
        <f t="shared" si="256"/>
        <v/>
      </c>
      <c r="X1250">
        <f t="shared" ca="1" si="266"/>
        <v>3.0754168732999574</v>
      </c>
    </row>
    <row r="1251" spans="1:24" x14ac:dyDescent="0.25">
      <c r="A1251" s="2">
        <v>43316.189981805554</v>
      </c>
      <c r="B1251">
        <v>417.18</v>
      </c>
      <c r="C1251">
        <v>1</v>
      </c>
      <c r="H1251">
        <f>VLOOKUP(A1251,[1]Sheet1!$A$2:$F$10009,5,FALSE)</f>
        <v>417.18129199999998</v>
      </c>
      <c r="I1251">
        <f>VLOOKUP(A1251,[1]Sheet1!$A$2:$F$10009,6,FALSE)</f>
        <v>417.18000000000012</v>
      </c>
      <c r="J1251" s="5">
        <f t="shared" ca="1" si="267"/>
        <v>-4.8370193263603346E-4</v>
      </c>
      <c r="K1251" s="5">
        <f t="shared" ca="1" si="268"/>
        <v>-0.20179139719999739</v>
      </c>
      <c r="L1251" s="6">
        <f t="shared" si="269"/>
        <v>1250</v>
      </c>
      <c r="M1251">
        <f t="shared" si="257"/>
        <v>417.45235682889722</v>
      </c>
      <c r="N1251">
        <f t="shared" si="258"/>
        <v>0.10908749200656188</v>
      </c>
      <c r="O1251">
        <f t="shared" si="259"/>
        <v>-2.4966824691581788</v>
      </c>
      <c r="P1251" t="str">
        <f t="shared" si="260"/>
        <v/>
      </c>
      <c r="Q1251">
        <f t="shared" si="261"/>
        <v>0</v>
      </c>
      <c r="R1251">
        <f t="shared" si="262"/>
        <v>-1.1050555746883455</v>
      </c>
      <c r="S1251">
        <f t="shared" si="263"/>
        <v>-1.1068053675194414</v>
      </c>
      <c r="T1251" t="str">
        <f t="shared" si="264"/>
        <v/>
      </c>
      <c r="U1251" t="str">
        <f t="shared" si="265"/>
        <v/>
      </c>
      <c r="V1251" t="str">
        <f t="shared" si="256"/>
        <v/>
      </c>
      <c r="X1251">
        <f t="shared" ca="1" si="266"/>
        <v>3.0754168732999574</v>
      </c>
    </row>
    <row r="1252" spans="1:24" x14ac:dyDescent="0.25">
      <c r="A1252" s="2">
        <v>43316.192395740742</v>
      </c>
      <c r="B1252">
        <v>417.18263208900032</v>
      </c>
      <c r="C1252">
        <v>55</v>
      </c>
      <c r="H1252">
        <f>VLOOKUP(A1252,[1]Sheet1!$A$2:$F$10009,5,FALSE)</f>
        <v>417.19</v>
      </c>
      <c r="I1252">
        <f>VLOOKUP(A1252,[1]Sheet1!$A$2:$F$10009,6,FALSE)</f>
        <v>417.32524323329989</v>
      </c>
      <c r="J1252" s="5">
        <f t="shared" ca="1" si="267"/>
        <v>-5.5149313046809511E-4</v>
      </c>
      <c r="K1252" s="5">
        <f t="shared" ca="1" si="268"/>
        <v>-0.23007741909998461</v>
      </c>
      <c r="L1252" s="6">
        <f t="shared" si="269"/>
        <v>1251</v>
      </c>
      <c r="M1252">
        <f t="shared" si="257"/>
        <v>417.39391243529633</v>
      </c>
      <c r="N1252">
        <f t="shared" si="258"/>
        <v>0.11523746650303225</v>
      </c>
      <c r="O1252">
        <f t="shared" si="259"/>
        <v>-1.8334344958065172</v>
      </c>
      <c r="P1252" t="str">
        <f t="shared" si="260"/>
        <v/>
      </c>
      <c r="Q1252">
        <f t="shared" si="261"/>
        <v>2.4139351880876347E-3</v>
      </c>
      <c r="R1252">
        <f t="shared" si="262"/>
        <v>4.0025236902431081</v>
      </c>
      <c r="S1252">
        <f t="shared" si="263"/>
        <v>5.7264011375444976</v>
      </c>
      <c r="T1252" t="str">
        <f t="shared" si="264"/>
        <v/>
      </c>
      <c r="U1252" t="str">
        <f t="shared" si="265"/>
        <v/>
      </c>
      <c r="V1252" t="str">
        <f t="shared" si="256"/>
        <v/>
      </c>
      <c r="X1252">
        <f t="shared" ca="1" si="266"/>
        <v>3.0754168732999574</v>
      </c>
    </row>
    <row r="1253" spans="1:24" x14ac:dyDescent="0.25">
      <c r="A1253" s="2">
        <v>43316.192395740742</v>
      </c>
      <c r="B1253">
        <v>417.18999999999988</v>
      </c>
      <c r="C1253">
        <v>2</v>
      </c>
      <c r="H1253">
        <f>VLOOKUP(A1253,[1]Sheet1!$A$2:$F$10009,5,FALSE)</f>
        <v>417.19</v>
      </c>
      <c r="I1253">
        <f>VLOOKUP(A1253,[1]Sheet1!$A$2:$F$10009,6,FALSE)</f>
        <v>417.32524323329989</v>
      </c>
      <c r="J1253" s="5">
        <f t="shared" ca="1" si="267"/>
        <v>-5.5149313046809511E-4</v>
      </c>
      <c r="K1253" s="5">
        <f t="shared" ca="1" si="268"/>
        <v>-0.23007741909998461</v>
      </c>
      <c r="L1253" s="6">
        <f t="shared" si="269"/>
        <v>1252</v>
      </c>
      <c r="M1253">
        <f t="shared" si="257"/>
        <v>417.34009906607582</v>
      </c>
      <c r="N1253">
        <f t="shared" si="258"/>
        <v>0.11757175364213483</v>
      </c>
      <c r="O1253">
        <f t="shared" si="259"/>
        <v>-1.2766592436207964</v>
      </c>
      <c r="P1253" t="str">
        <f t="shared" si="260"/>
        <v/>
      </c>
      <c r="Q1253">
        <f t="shared" si="261"/>
        <v>0</v>
      </c>
      <c r="R1253">
        <f t="shared" si="262"/>
        <v>-0.96534739644095691</v>
      </c>
      <c r="S1253">
        <f t="shared" si="263"/>
        <v>-0.81925863300844637</v>
      </c>
      <c r="T1253" t="str">
        <f t="shared" si="264"/>
        <v/>
      </c>
      <c r="U1253" t="str">
        <f t="shared" si="265"/>
        <v/>
      </c>
      <c r="V1253" t="str">
        <f t="shared" si="256"/>
        <v/>
      </c>
      <c r="X1253">
        <f t="shared" ca="1" si="266"/>
        <v>3.0754168732999574</v>
      </c>
    </row>
    <row r="1254" spans="1:24" x14ac:dyDescent="0.25">
      <c r="A1254" s="2">
        <v>43316.192395740742</v>
      </c>
      <c r="B1254">
        <v>417.18999999999988</v>
      </c>
      <c r="C1254">
        <v>2</v>
      </c>
      <c r="H1254">
        <f>VLOOKUP(A1254,[1]Sheet1!$A$2:$F$10009,5,FALSE)</f>
        <v>417.19</v>
      </c>
      <c r="I1254">
        <f>VLOOKUP(A1254,[1]Sheet1!$A$2:$F$10009,6,FALSE)</f>
        <v>417.32524323329989</v>
      </c>
      <c r="J1254" s="5">
        <f t="shared" ca="1" si="267"/>
        <v>-5.5149313046809511E-4</v>
      </c>
      <c r="K1254" s="5">
        <f t="shared" ca="1" si="268"/>
        <v>-0.23007741909998461</v>
      </c>
      <c r="L1254" s="6">
        <f t="shared" si="269"/>
        <v>1253</v>
      </c>
      <c r="M1254">
        <f t="shared" si="257"/>
        <v>417.29137951074739</v>
      </c>
      <c r="N1254">
        <f t="shared" si="258"/>
        <v>0.1173068319348277</v>
      </c>
      <c r="O1254">
        <f t="shared" si="259"/>
        <v>-0.8642251186514841</v>
      </c>
      <c r="P1254" t="str">
        <f t="shared" si="260"/>
        <v/>
      </c>
      <c r="Q1254">
        <f t="shared" si="261"/>
        <v>0</v>
      </c>
      <c r="R1254">
        <f t="shared" si="262"/>
        <v>-0.92241252794317008</v>
      </c>
      <c r="S1254">
        <f t="shared" si="263"/>
        <v>-0.8004446755435799</v>
      </c>
      <c r="T1254" t="str">
        <f t="shared" si="264"/>
        <v/>
      </c>
      <c r="U1254" t="str">
        <f t="shared" si="265"/>
        <v/>
      </c>
      <c r="V1254" t="str">
        <f t="shared" ref="V1254:V1317" si="270">IF(T1254=1,IF(ISNUMBER(T1253),"",K1254),"")</f>
        <v/>
      </c>
      <c r="X1254">
        <f t="shared" ca="1" si="266"/>
        <v>3.0754168732999574</v>
      </c>
    </row>
    <row r="1255" spans="1:24" x14ac:dyDescent="0.25">
      <c r="A1255" s="2">
        <v>43316.192395740742</v>
      </c>
      <c r="B1255">
        <v>417.18999999999988</v>
      </c>
      <c r="C1255">
        <v>1</v>
      </c>
      <c r="H1255">
        <f>VLOOKUP(A1255,[1]Sheet1!$A$2:$F$10009,5,FALSE)</f>
        <v>417.19</v>
      </c>
      <c r="I1255">
        <f>VLOOKUP(A1255,[1]Sheet1!$A$2:$F$10009,6,FALSE)</f>
        <v>417.32524323329989</v>
      </c>
      <c r="J1255" s="5">
        <f t="shared" ca="1" si="267"/>
        <v>-5.5149313046809511E-4</v>
      </c>
      <c r="K1255" s="5">
        <f t="shared" ca="1" si="268"/>
        <v>-0.23007741909998461</v>
      </c>
      <c r="L1255" s="6">
        <f t="shared" si="269"/>
        <v>1254</v>
      </c>
      <c r="M1255">
        <f t="shared" ref="M1255:M1318" si="271">FORECAST(L1255,B1220:B1254,L1220:L1254)</f>
        <v>417.24634042089389</v>
      </c>
      <c r="N1255">
        <f t="shared" ref="N1255:N1318" si="272">STEYX(B1220:B1254,L1220:L1254)</f>
        <v>0.11538043760447374</v>
      </c>
      <c r="O1255">
        <f t="shared" ref="O1255:O1318" si="273">(B1255-M1255)/N1255</f>
        <v>-0.48830132788314445</v>
      </c>
      <c r="P1255" t="str">
        <f t="shared" ref="P1255:P1318" si="274">IF(O1255&gt;1.5,1,"")</f>
        <v/>
      </c>
      <c r="Q1255">
        <f t="shared" ref="Q1255:Q1318" si="275">A1255-A1254</f>
        <v>0</v>
      </c>
      <c r="R1255">
        <f t="shared" ref="R1255:R1318" si="276">(Q1255-AVERAGE(Q1220:Q1254))/_xlfn.STDEV.S(Q1220:Q1254)</f>
        <v>-0.92241252794317008</v>
      </c>
      <c r="S1255">
        <f t="shared" ref="S1255:S1318" si="277">(C1255-AVERAGE(C1219:C1254))/_xlfn.STDEV.S(C1219:C1254)</f>
        <v>-0.87232347478535721</v>
      </c>
      <c r="T1255" t="str">
        <f t="shared" ref="T1255:T1318" si="278">IF(R1255&lt;-0.5,IF(O1255&gt;1.25,1,""),"")</f>
        <v/>
      </c>
      <c r="U1255" t="str">
        <f t="shared" ref="U1255:U1318" si="279">IF(ISNUMBER(T1255),K1255,"")</f>
        <v/>
      </c>
      <c r="V1255" t="str">
        <f t="shared" si="270"/>
        <v/>
      </c>
      <c r="X1255">
        <f t="shared" ca="1" si="266"/>
        <v>3.0754168732999574</v>
      </c>
    </row>
    <row r="1256" spans="1:24" x14ac:dyDescent="0.25">
      <c r="A1256" s="2">
        <v>43316.192395740742</v>
      </c>
      <c r="B1256">
        <v>417.18999999999988</v>
      </c>
      <c r="C1256">
        <v>3</v>
      </c>
      <c r="H1256">
        <f>VLOOKUP(A1256,[1]Sheet1!$A$2:$F$10009,5,FALSE)</f>
        <v>417.19</v>
      </c>
      <c r="I1256">
        <f>VLOOKUP(A1256,[1]Sheet1!$A$2:$F$10009,6,FALSE)</f>
        <v>417.32524323329989</v>
      </c>
      <c r="J1256" s="5">
        <f t="shared" ca="1" si="267"/>
        <v>-5.5149313046809511E-4</v>
      </c>
      <c r="K1256" s="5">
        <f t="shared" ca="1" si="268"/>
        <v>-0.23007741909998461</v>
      </c>
      <c r="L1256" s="6">
        <f t="shared" si="269"/>
        <v>1255</v>
      </c>
      <c r="M1256">
        <f t="shared" si="271"/>
        <v>417.20459728180361</v>
      </c>
      <c r="N1256">
        <f t="shared" si="272"/>
        <v>0.11219507892897462</v>
      </c>
      <c r="O1256">
        <f t="shared" si="273"/>
        <v>-0.13010625727151198</v>
      </c>
      <c r="P1256" t="str">
        <f t="shared" si="274"/>
        <v/>
      </c>
      <c r="Q1256">
        <f t="shared" si="275"/>
        <v>0</v>
      </c>
      <c r="R1256">
        <f t="shared" si="276"/>
        <v>-0.92241252794317008</v>
      </c>
      <c r="S1256">
        <f t="shared" si="277"/>
        <v>-0.67376922534280503</v>
      </c>
      <c r="T1256" t="str">
        <f t="shared" si="278"/>
        <v/>
      </c>
      <c r="U1256" t="str">
        <f t="shared" si="279"/>
        <v/>
      </c>
      <c r="V1256" t="str">
        <f t="shared" si="270"/>
        <v/>
      </c>
      <c r="X1256">
        <f t="shared" ref="X1256:X1319" ca="1" si="280">IF(ISNUMBER(V1256),V1256+X1255,X1255)</f>
        <v>3.0754168732999574</v>
      </c>
    </row>
    <row r="1257" spans="1:24" x14ac:dyDescent="0.25">
      <c r="A1257" s="2">
        <v>43316.192395740742</v>
      </c>
      <c r="B1257">
        <v>417.18999999999988</v>
      </c>
      <c r="C1257">
        <v>1</v>
      </c>
      <c r="H1257">
        <f>VLOOKUP(A1257,[1]Sheet1!$A$2:$F$10009,5,FALSE)</f>
        <v>417.19</v>
      </c>
      <c r="I1257">
        <f>VLOOKUP(A1257,[1]Sheet1!$A$2:$F$10009,6,FALSE)</f>
        <v>417.32524323329989</v>
      </c>
      <c r="J1257" s="5">
        <f t="shared" ca="1" si="267"/>
        <v>-5.5149313046809511E-4</v>
      </c>
      <c r="K1257" s="5">
        <f t="shared" ca="1" si="268"/>
        <v>-0.23007741909998461</v>
      </c>
      <c r="L1257" s="6">
        <f t="shared" si="269"/>
        <v>1256</v>
      </c>
      <c r="M1257">
        <f t="shared" si="271"/>
        <v>417.16731953033195</v>
      </c>
      <c r="N1257">
        <f t="shared" si="272"/>
        <v>0.1091848052734911</v>
      </c>
      <c r="O1257">
        <f t="shared" si="273"/>
        <v>0.20772551282315591</v>
      </c>
      <c r="P1257" t="str">
        <f t="shared" si="274"/>
        <v/>
      </c>
      <c r="Q1257">
        <f t="shared" si="275"/>
        <v>0</v>
      </c>
      <c r="R1257">
        <f t="shared" si="276"/>
        <v>-0.88721010926763133</v>
      </c>
      <c r="S1257">
        <f t="shared" si="277"/>
        <v>-0.85684284234567976</v>
      </c>
      <c r="T1257" t="str">
        <f t="shared" si="278"/>
        <v/>
      </c>
      <c r="U1257" t="str">
        <f t="shared" si="279"/>
        <v/>
      </c>
      <c r="V1257" t="str">
        <f t="shared" si="270"/>
        <v/>
      </c>
      <c r="X1257">
        <f t="shared" ca="1" si="280"/>
        <v>3.0754168732999574</v>
      </c>
    </row>
    <row r="1258" spans="1:24" x14ac:dyDescent="0.25">
      <c r="A1258" s="2">
        <v>43316.192535127317</v>
      </c>
      <c r="B1258">
        <v>417.18999999999988</v>
      </c>
      <c r="C1258">
        <v>2</v>
      </c>
      <c r="H1258">
        <f>VLOOKUP(A1258,[1]Sheet1!$A$2:$F$10009,5,FALSE)</f>
        <v>417.73516145999997</v>
      </c>
      <c r="I1258">
        <f>VLOOKUP(A1258,[1]Sheet1!$A$2:$F$10009,6,FALSE)</f>
        <v>417.32524323329989</v>
      </c>
      <c r="J1258" s="5">
        <f t="shared" ca="1" si="267"/>
        <v>-1.8558142828831313E-3</v>
      </c>
      <c r="K1258" s="5">
        <f t="shared" ca="1" si="268"/>
        <v>-0.77523887909995892</v>
      </c>
      <c r="L1258" s="6">
        <f t="shared" si="269"/>
        <v>1257</v>
      </c>
      <c r="M1258">
        <f t="shared" si="271"/>
        <v>417.13435147913759</v>
      </c>
      <c r="N1258">
        <f t="shared" si="272"/>
        <v>0.10677134206037948</v>
      </c>
      <c r="O1258">
        <f t="shared" si="273"/>
        <v>0.52119341939920805</v>
      </c>
      <c r="P1258" t="str">
        <f t="shared" si="274"/>
        <v/>
      </c>
      <c r="Q1258">
        <f t="shared" si="275"/>
        <v>1.3938657502876595E-4</v>
      </c>
      <c r="R1258">
        <f t="shared" si="276"/>
        <v>-0.61098010061487595</v>
      </c>
      <c r="S1258">
        <f t="shared" si="277"/>
        <v>-0.73727767964721236</v>
      </c>
      <c r="T1258" t="str">
        <f t="shared" si="278"/>
        <v/>
      </c>
      <c r="U1258" t="str">
        <f t="shared" si="279"/>
        <v/>
      </c>
      <c r="V1258" t="str">
        <f t="shared" si="270"/>
        <v/>
      </c>
      <c r="X1258">
        <f t="shared" ca="1" si="280"/>
        <v>3.0754168732999574</v>
      </c>
    </row>
    <row r="1259" spans="1:24" x14ac:dyDescent="0.25">
      <c r="A1259" s="2">
        <v>43316.193315034718</v>
      </c>
      <c r="B1259">
        <v>417.24857561539977</v>
      </c>
      <c r="C1259">
        <v>51</v>
      </c>
      <c r="H1259">
        <f>VLOOKUP(A1259,[1]Sheet1!$A$2:$F$10009,5,FALSE)</f>
        <v>417.73516145999997</v>
      </c>
      <c r="I1259">
        <f>VLOOKUP(A1259,[1]Sheet1!$A$2:$F$10009,6,FALSE)</f>
        <v>417.48334794079989</v>
      </c>
      <c r="J1259" s="5">
        <f t="shared" ca="1" si="267"/>
        <v>-1.8558142828831313E-3</v>
      </c>
      <c r="K1259" s="5">
        <f t="shared" ca="1" si="268"/>
        <v>-0.77523887909995892</v>
      </c>
      <c r="L1259" s="6">
        <f t="shared" si="269"/>
        <v>1258</v>
      </c>
      <c r="M1259">
        <f t="shared" si="271"/>
        <v>417.10555992103889</v>
      </c>
      <c r="N1259">
        <f t="shared" si="272"/>
        <v>0.10527289164325333</v>
      </c>
      <c r="O1259">
        <f t="shared" si="273"/>
        <v>1.3585234729329208</v>
      </c>
      <c r="P1259" t="str">
        <f t="shared" si="274"/>
        <v/>
      </c>
      <c r="Q1259">
        <f t="shared" si="275"/>
        <v>7.7990740101085976E-4</v>
      </c>
      <c r="R1259">
        <f t="shared" si="276"/>
        <v>0.48254699921652949</v>
      </c>
      <c r="S1259">
        <f t="shared" si="277"/>
        <v>3.6020596507293705</v>
      </c>
      <c r="T1259" t="str">
        <f t="shared" si="278"/>
        <v/>
      </c>
      <c r="U1259" t="str">
        <f t="shared" si="279"/>
        <v/>
      </c>
      <c r="V1259" t="str">
        <f t="shared" si="270"/>
        <v/>
      </c>
      <c r="X1259">
        <f t="shared" ca="1" si="280"/>
        <v>3.0754168732999574</v>
      </c>
    </row>
    <row r="1260" spans="1:24" x14ac:dyDescent="0.25">
      <c r="A1260" s="2">
        <v>43316.193576319441</v>
      </c>
      <c r="B1260">
        <v>417.66013590226009</v>
      </c>
      <c r="C1260">
        <v>11</v>
      </c>
      <c r="H1260">
        <f>VLOOKUP(A1260,[1]Sheet1!$A$2:$F$10009,5,FALSE)</f>
        <v>417.73218627400001</v>
      </c>
      <c r="I1260">
        <f>VLOOKUP(A1260,[1]Sheet1!$A$2:$F$10009,6,FALSE)</f>
        <v>417.60596362069998</v>
      </c>
      <c r="J1260" s="5">
        <f t="shared" ca="1" si="267"/>
        <v>-1.8487052673347411E-3</v>
      </c>
      <c r="K1260" s="5">
        <f t="shared" ca="1" si="268"/>
        <v>-0.77226369310000109</v>
      </c>
      <c r="L1260" s="6">
        <f t="shared" si="269"/>
        <v>1259</v>
      </c>
      <c r="M1260">
        <f t="shared" si="271"/>
        <v>417.08758274573501</v>
      </c>
      <c r="N1260">
        <f t="shared" si="272"/>
        <v>0.10669573434599548</v>
      </c>
      <c r="O1260">
        <f t="shared" si="273"/>
        <v>5.3662234955748076</v>
      </c>
      <c r="P1260">
        <f t="shared" si="274"/>
        <v>1</v>
      </c>
      <c r="Q1260">
        <f t="shared" si="275"/>
        <v>2.6128472381969914E-4</v>
      </c>
      <c r="R1260">
        <f t="shared" si="276"/>
        <v>-0.39136326947003408</v>
      </c>
      <c r="S1260">
        <f t="shared" si="277"/>
        <v>-4.4542612743790316E-2</v>
      </c>
      <c r="T1260" t="str">
        <f t="shared" si="278"/>
        <v/>
      </c>
      <c r="U1260" t="str">
        <f t="shared" si="279"/>
        <v/>
      </c>
      <c r="V1260" t="str">
        <f t="shared" si="270"/>
        <v/>
      </c>
      <c r="X1260">
        <f t="shared" ca="1" si="280"/>
        <v>3.0754168732999574</v>
      </c>
    </row>
    <row r="1261" spans="1:24" x14ac:dyDescent="0.25">
      <c r="A1261" s="2">
        <v>43316.193576319441</v>
      </c>
      <c r="B1261">
        <v>417.39014621488002</v>
      </c>
      <c r="C1261">
        <v>3</v>
      </c>
      <c r="H1261">
        <f>VLOOKUP(A1261,[1]Sheet1!$A$2:$F$10009,5,FALSE)</f>
        <v>417.73218627400001</v>
      </c>
      <c r="I1261">
        <f>VLOOKUP(A1261,[1]Sheet1!$A$2:$F$10009,6,FALSE)</f>
        <v>417.60596362069998</v>
      </c>
      <c r="J1261" s="5">
        <f t="shared" ca="1" si="267"/>
        <v>-1.8487052673347411E-3</v>
      </c>
      <c r="K1261" s="5">
        <f t="shared" ca="1" si="268"/>
        <v>-0.77226369310000109</v>
      </c>
      <c r="L1261" s="6">
        <f t="shared" si="269"/>
        <v>1260</v>
      </c>
      <c r="M1261">
        <f t="shared" si="271"/>
        <v>417.1202560194813</v>
      </c>
      <c r="N1261">
        <f t="shared" si="272"/>
        <v>0.14211744451959982</v>
      </c>
      <c r="O1261">
        <f t="shared" si="273"/>
        <v>1.8990645118270104</v>
      </c>
      <c r="P1261">
        <f t="shared" si="274"/>
        <v>1</v>
      </c>
      <c r="Q1261">
        <f t="shared" si="275"/>
        <v>0</v>
      </c>
      <c r="R1261">
        <f t="shared" si="276"/>
        <v>-0.84379385484318359</v>
      </c>
      <c r="S1261">
        <f t="shared" si="277"/>
        <v>-0.65126702372167955</v>
      </c>
      <c r="T1261">
        <f t="shared" si="278"/>
        <v>1</v>
      </c>
      <c r="U1261">
        <f t="shared" ca="1" si="279"/>
        <v>-0.77226369310000109</v>
      </c>
      <c r="V1261">
        <f t="shared" ca="1" si="270"/>
        <v>-0.77226369310000109</v>
      </c>
      <c r="X1261">
        <f t="shared" ca="1" si="280"/>
        <v>2.3031531801999563</v>
      </c>
    </row>
    <row r="1262" spans="1:24" x14ac:dyDescent="0.25">
      <c r="A1262" s="2">
        <v>43316.194011099527</v>
      </c>
      <c r="B1262">
        <v>417.48466832967989</v>
      </c>
      <c r="C1262">
        <v>7</v>
      </c>
      <c r="H1262">
        <f>VLOOKUP(A1262,[1]Sheet1!$A$2:$F$10009,5,FALSE)</f>
        <v>417.42</v>
      </c>
      <c r="I1262">
        <f>VLOOKUP(A1262,[1]Sheet1!$A$2:$F$10009,6,FALSE)</f>
        <v>417.54984891710001</v>
      </c>
      <c r="J1262" s="5">
        <f t="shared" ca="1" si="267"/>
        <v>-1.1413202467538775E-3</v>
      </c>
      <c r="K1262" s="5">
        <f t="shared" ca="1" si="268"/>
        <v>-0.47640989740000356</v>
      </c>
      <c r="L1262" s="6">
        <f t="shared" si="269"/>
        <v>1261</v>
      </c>
      <c r="M1262">
        <f t="shared" si="271"/>
        <v>417.12361713234895</v>
      </c>
      <c r="N1262">
        <f t="shared" si="272"/>
        <v>0.14887955900289426</v>
      </c>
      <c r="O1262">
        <f t="shared" si="273"/>
        <v>2.4251226948080777</v>
      </c>
      <c r="P1262">
        <f t="shared" si="274"/>
        <v>1</v>
      </c>
      <c r="Q1262">
        <f t="shared" si="275"/>
        <v>4.3478008592501283E-4</v>
      </c>
      <c r="R1262">
        <f t="shared" si="276"/>
        <v>-4.2319680075992031E-2</v>
      </c>
      <c r="S1262">
        <f t="shared" si="277"/>
        <v>-0.32689648635703922</v>
      </c>
      <c r="T1262" t="str">
        <f t="shared" si="278"/>
        <v/>
      </c>
      <c r="U1262" t="str">
        <f t="shared" si="279"/>
        <v/>
      </c>
      <c r="V1262" t="str">
        <f t="shared" si="270"/>
        <v/>
      </c>
      <c r="X1262">
        <f t="shared" ca="1" si="280"/>
        <v>2.3031531801999563</v>
      </c>
    </row>
    <row r="1263" spans="1:24" x14ac:dyDescent="0.25">
      <c r="A1263" s="2">
        <v>43316.194281435193</v>
      </c>
      <c r="B1263">
        <v>417.43493319987999</v>
      </c>
      <c r="C1263">
        <v>10</v>
      </c>
      <c r="H1263">
        <f>VLOOKUP(A1263,[1]Sheet1!$A$2:$F$10009,5,FALSE)</f>
        <v>417.8372</v>
      </c>
      <c r="I1263">
        <f>VLOOKUP(A1263,[1]Sheet1!$A$2:$F$10009,6,FALSE)</f>
        <v>417.65</v>
      </c>
      <c r="J1263" s="5">
        <f t="shared" ca="1" si="267"/>
        <v>-2.1472477797570065E-3</v>
      </c>
      <c r="K1263" s="5">
        <f t="shared" ca="1" si="268"/>
        <v>-0.89719999999988431</v>
      </c>
      <c r="L1263" s="6">
        <f t="shared" si="269"/>
        <v>1262</v>
      </c>
      <c r="M1263">
        <f t="shared" si="271"/>
        <v>417.14124818548521</v>
      </c>
      <c r="N1263">
        <f t="shared" si="272"/>
        <v>0.16015103090495431</v>
      </c>
      <c r="O1263">
        <f t="shared" si="273"/>
        <v>1.833800336690165</v>
      </c>
      <c r="P1263">
        <f t="shared" si="274"/>
        <v>1</v>
      </c>
      <c r="Q1263">
        <f t="shared" si="275"/>
        <v>2.7033566584577784E-4</v>
      </c>
      <c r="R1263">
        <f t="shared" si="276"/>
        <v>-0.31073187853389728</v>
      </c>
      <c r="S1263">
        <f t="shared" si="277"/>
        <v>-9.6953913433820732E-2</v>
      </c>
      <c r="T1263" t="str">
        <f t="shared" si="278"/>
        <v/>
      </c>
      <c r="U1263" t="str">
        <f t="shared" si="279"/>
        <v/>
      </c>
      <c r="V1263" t="str">
        <f t="shared" si="270"/>
        <v/>
      </c>
      <c r="X1263">
        <f t="shared" ca="1" si="280"/>
        <v>2.3031531801999563</v>
      </c>
    </row>
    <row r="1264" spans="1:24" x14ac:dyDescent="0.25">
      <c r="A1264" s="2">
        <v>43316.194634942127</v>
      </c>
      <c r="B1264">
        <v>417.66291927157999</v>
      </c>
      <c r="C1264">
        <v>13</v>
      </c>
      <c r="H1264">
        <f>VLOOKUP(A1264,[1]Sheet1!$A$2:$F$10009,5,FALSE)</f>
        <v>417.84872000000001</v>
      </c>
      <c r="I1264">
        <f>VLOOKUP(A1264,[1]Sheet1!$A$2:$F$10009,6,FALSE)</f>
        <v>417.7584137028</v>
      </c>
      <c r="J1264" s="5">
        <f t="shared" ca="1" si="267"/>
        <v>-2.174758367094921E-3</v>
      </c>
      <c r="K1264" s="5">
        <f t="shared" ca="1" si="268"/>
        <v>-0.90871999999990294</v>
      </c>
      <c r="L1264" s="6">
        <f t="shared" si="269"/>
        <v>1263</v>
      </c>
      <c r="M1264">
        <f t="shared" si="271"/>
        <v>417.15020923071751</v>
      </c>
      <c r="N1264">
        <f t="shared" si="272"/>
        <v>0.16726914840633664</v>
      </c>
      <c r="O1264">
        <f t="shared" si="273"/>
        <v>3.0651799554631083</v>
      </c>
      <c r="P1264">
        <f t="shared" si="274"/>
        <v>1</v>
      </c>
      <c r="Q1264">
        <f t="shared" si="275"/>
        <v>3.5350693360669538E-4</v>
      </c>
      <c r="R1264">
        <f t="shared" si="276"/>
        <v>-0.17056083109664399</v>
      </c>
      <c r="S1264">
        <f t="shared" si="277"/>
        <v>0.15039337330172464</v>
      </c>
      <c r="T1264" t="str">
        <f t="shared" si="278"/>
        <v/>
      </c>
      <c r="U1264" t="str">
        <f t="shared" si="279"/>
        <v/>
      </c>
      <c r="V1264" t="str">
        <f t="shared" si="270"/>
        <v/>
      </c>
      <c r="X1264">
        <f t="shared" ca="1" si="280"/>
        <v>2.3031531801999563</v>
      </c>
    </row>
    <row r="1265" spans="1:24" x14ac:dyDescent="0.25">
      <c r="A1265" s="2">
        <v>43316.195956226853</v>
      </c>
      <c r="B1265">
        <v>417.84727886576007</v>
      </c>
      <c r="C1265">
        <v>15</v>
      </c>
      <c r="H1265">
        <f>VLOOKUP(A1265,[1]Sheet1!$A$2:$F$10009,5,FALSE)</f>
        <v>417.5741444427</v>
      </c>
      <c r="I1265">
        <f>VLOOKUP(A1265,[1]Sheet1!$A$2:$F$10009,6,FALSE)</f>
        <v>417.71871423800002</v>
      </c>
      <c r="J1265" s="5">
        <f t="shared" ca="1" si="267"/>
        <v>-1.518639147417112E-3</v>
      </c>
      <c r="K1265" s="5">
        <f t="shared" ca="1" si="268"/>
        <v>-0.6341444426998919</v>
      </c>
      <c r="L1265" s="6">
        <f t="shared" si="269"/>
        <v>1264</v>
      </c>
      <c r="M1265">
        <f t="shared" si="271"/>
        <v>417.18345030405055</v>
      </c>
      <c r="N1265">
        <f t="shared" si="272"/>
        <v>0.18724152516305451</v>
      </c>
      <c r="O1265">
        <f t="shared" si="273"/>
        <v>3.5453063156340128</v>
      </c>
      <c r="P1265">
        <f t="shared" si="274"/>
        <v>1</v>
      </c>
      <c r="Q1265">
        <f t="shared" si="275"/>
        <v>1.3212847261456773E-3</v>
      </c>
      <c r="R1265">
        <f t="shared" si="276"/>
        <v>1.6613598391532829</v>
      </c>
      <c r="S1265">
        <f t="shared" si="277"/>
        <v>0.29857484527264377</v>
      </c>
      <c r="T1265" t="str">
        <f t="shared" si="278"/>
        <v/>
      </c>
      <c r="U1265" t="str">
        <f t="shared" si="279"/>
        <v/>
      </c>
      <c r="V1265" t="str">
        <f t="shared" si="270"/>
        <v/>
      </c>
      <c r="X1265">
        <f t="shared" ca="1" si="280"/>
        <v>2.3031531801999563</v>
      </c>
    </row>
    <row r="1266" spans="1:24" x14ac:dyDescent="0.25">
      <c r="A1266" s="2">
        <v>43316.19634746528</v>
      </c>
      <c r="B1266">
        <v>417.69233416442</v>
      </c>
      <c r="C1266">
        <v>11</v>
      </c>
      <c r="H1266">
        <f>VLOOKUP(A1266,[1]Sheet1!$A$2:$F$10009,5,FALSE)</f>
        <v>417.62</v>
      </c>
      <c r="I1266">
        <f>VLOOKUP(A1266,[1]Sheet1!$A$2:$F$10009,6,FALSE)</f>
        <v>417.73</v>
      </c>
      <c r="J1266" s="5">
        <f t="shared" ca="1" si="267"/>
        <v>-1.6282745079256096E-3</v>
      </c>
      <c r="K1266" s="5">
        <f t="shared" ca="1" si="268"/>
        <v>-0.67999999999989313</v>
      </c>
      <c r="L1266" s="6">
        <f t="shared" si="269"/>
        <v>1265</v>
      </c>
      <c r="M1266">
        <f t="shared" si="271"/>
        <v>417.23529488246203</v>
      </c>
      <c r="N1266">
        <f t="shared" si="272"/>
        <v>0.21665735762402014</v>
      </c>
      <c r="O1266">
        <f t="shared" si="273"/>
        <v>2.1095027049628552</v>
      </c>
      <c r="P1266">
        <f t="shared" si="274"/>
        <v>1</v>
      </c>
      <c r="Q1266">
        <f t="shared" si="275"/>
        <v>3.9123842725530267E-4</v>
      </c>
      <c r="R1266">
        <f t="shared" si="276"/>
        <v>-5.466863302674984E-2</v>
      </c>
      <c r="S1266">
        <f t="shared" si="277"/>
        <v>2.1260015465736897E-3</v>
      </c>
      <c r="T1266" t="str">
        <f t="shared" si="278"/>
        <v/>
      </c>
      <c r="U1266" t="str">
        <f t="shared" si="279"/>
        <v/>
      </c>
      <c r="V1266" t="str">
        <f t="shared" si="270"/>
        <v/>
      </c>
      <c r="X1266">
        <f t="shared" ca="1" si="280"/>
        <v>2.3031531801999563</v>
      </c>
    </row>
    <row r="1267" spans="1:24" x14ac:dyDescent="0.25">
      <c r="A1267" s="2">
        <v>43316.19634746528</v>
      </c>
      <c r="B1267">
        <v>417.62</v>
      </c>
      <c r="C1267">
        <v>1</v>
      </c>
      <c r="H1267">
        <f>VLOOKUP(A1267,[1]Sheet1!$A$2:$F$10009,5,FALSE)</f>
        <v>417.62</v>
      </c>
      <c r="I1267">
        <f>VLOOKUP(A1267,[1]Sheet1!$A$2:$F$10009,6,FALSE)</f>
        <v>417.73</v>
      </c>
      <c r="J1267" s="5">
        <f t="shared" ca="1" si="267"/>
        <v>-1.6282745079256096E-3</v>
      </c>
      <c r="K1267" s="5">
        <f t="shared" ca="1" si="268"/>
        <v>-0.67999999999989313</v>
      </c>
      <c r="L1267" s="6">
        <f t="shared" si="269"/>
        <v>1266</v>
      </c>
      <c r="M1267">
        <f t="shared" si="271"/>
        <v>417.26939674316418</v>
      </c>
      <c r="N1267">
        <f t="shared" si="272"/>
        <v>0.22933688595149546</v>
      </c>
      <c r="O1267">
        <f t="shared" si="273"/>
        <v>1.5287695888134512</v>
      </c>
      <c r="P1267">
        <f t="shared" si="274"/>
        <v>1</v>
      </c>
      <c r="Q1267">
        <f t="shared" si="275"/>
        <v>0</v>
      </c>
      <c r="R1267">
        <f t="shared" si="276"/>
        <v>-0.79060676324232448</v>
      </c>
      <c r="S1267">
        <f t="shared" si="277"/>
        <v>-0.75039655266346117</v>
      </c>
      <c r="T1267">
        <f t="shared" si="278"/>
        <v>1</v>
      </c>
      <c r="U1267">
        <f t="shared" ca="1" si="279"/>
        <v>-0.67999999999989313</v>
      </c>
      <c r="V1267">
        <f t="shared" ca="1" si="270"/>
        <v>-0.67999999999989313</v>
      </c>
      <c r="X1267">
        <f t="shared" ca="1" si="280"/>
        <v>1.6231531802000632</v>
      </c>
    </row>
    <row r="1268" spans="1:24" x14ac:dyDescent="0.25">
      <c r="A1268" s="2">
        <v>43316.197262476853</v>
      </c>
      <c r="B1268">
        <v>417.6875045157002</v>
      </c>
      <c r="C1268">
        <v>27</v>
      </c>
      <c r="H1268">
        <f>VLOOKUP(A1268,[1]Sheet1!$A$2:$F$10009,5,FALSE)</f>
        <v>417.87098713220013</v>
      </c>
      <c r="I1268">
        <f>VLOOKUP(A1268,[1]Sheet1!$A$2:$F$10009,6,FALSE)</f>
        <v>417.81961140380002</v>
      </c>
      <c r="J1268" s="5">
        <f t="shared" ca="1" si="267"/>
        <v>-2.2279295784310665E-3</v>
      </c>
      <c r="K1268" s="5">
        <f t="shared" ca="1" si="268"/>
        <v>-0.93098713220001628</v>
      </c>
      <c r="L1268" s="6">
        <f t="shared" si="269"/>
        <v>1267</v>
      </c>
      <c r="M1268">
        <f t="shared" si="271"/>
        <v>417.29839560757728</v>
      </c>
      <c r="N1268">
        <f t="shared" si="272"/>
        <v>0.23606551509415896</v>
      </c>
      <c r="O1268">
        <f t="shared" si="273"/>
        <v>1.6483089788346172</v>
      </c>
      <c r="P1268">
        <f t="shared" si="274"/>
        <v>1</v>
      </c>
      <c r="Q1268">
        <f t="shared" si="275"/>
        <v>9.1501157294260338E-4</v>
      </c>
      <c r="R1268">
        <f t="shared" si="276"/>
        <v>1.065262898263482</v>
      </c>
      <c r="S1268">
        <f t="shared" si="277"/>
        <v>1.2699062597766575</v>
      </c>
      <c r="T1268" t="str">
        <f t="shared" si="278"/>
        <v/>
      </c>
      <c r="U1268" t="str">
        <f t="shared" si="279"/>
        <v/>
      </c>
      <c r="V1268" t="str">
        <f t="shared" si="270"/>
        <v/>
      </c>
      <c r="X1268">
        <f t="shared" ca="1" si="280"/>
        <v>1.6231531802000632</v>
      </c>
    </row>
    <row r="1269" spans="1:24" x14ac:dyDescent="0.25">
      <c r="A1269" s="2">
        <v>43316.198430173608</v>
      </c>
      <c r="B1269">
        <v>417.86917673786002</v>
      </c>
      <c r="C1269">
        <v>21</v>
      </c>
      <c r="H1269">
        <f>VLOOKUP(A1269,[1]Sheet1!$A$2:$F$10009,5,FALSE)</f>
        <v>417.89568499640001</v>
      </c>
      <c r="I1269">
        <f>VLOOKUP(A1269,[1]Sheet1!$A$2:$F$10009,6,FALSE)</f>
        <v>417.87</v>
      </c>
      <c r="J1269" s="5">
        <f t="shared" ca="1" si="267"/>
        <v>-2.2868984550731652E-3</v>
      </c>
      <c r="K1269" s="5">
        <f t="shared" ca="1" si="268"/>
        <v>-0.95568499640000926</v>
      </c>
      <c r="L1269" s="6">
        <f t="shared" si="269"/>
        <v>1268</v>
      </c>
      <c r="M1269">
        <f t="shared" si="271"/>
        <v>417.34545213624762</v>
      </c>
      <c r="N1269">
        <f t="shared" si="272"/>
        <v>0.23963338072667201</v>
      </c>
      <c r="O1269">
        <f t="shared" si="273"/>
        <v>2.1855244040886168</v>
      </c>
      <c r="P1269">
        <f t="shared" si="274"/>
        <v>1</v>
      </c>
      <c r="Q1269">
        <f t="shared" si="275"/>
        <v>1.1676967551466078E-3</v>
      </c>
      <c r="R1269">
        <f t="shared" si="276"/>
        <v>1.5097930785185667</v>
      </c>
      <c r="S1269">
        <f t="shared" si="277"/>
        <v>0.78450156300338059</v>
      </c>
      <c r="T1269" t="str">
        <f t="shared" si="278"/>
        <v/>
      </c>
      <c r="U1269" t="str">
        <f t="shared" si="279"/>
        <v/>
      </c>
      <c r="V1269" t="str">
        <f t="shared" si="270"/>
        <v/>
      </c>
      <c r="X1269">
        <f t="shared" ca="1" si="280"/>
        <v>1.6231531802000632</v>
      </c>
    </row>
    <row r="1270" spans="1:24" x14ac:dyDescent="0.25">
      <c r="A1270" s="2">
        <v>43316.199913576391</v>
      </c>
      <c r="B1270">
        <v>417.88561570782002</v>
      </c>
      <c r="C1270">
        <v>19</v>
      </c>
      <c r="H1270">
        <f>VLOOKUP(A1270,[1]Sheet1!$A$2:$F$10009,5,FALSE)</f>
        <v>417.92</v>
      </c>
      <c r="I1270">
        <f>VLOOKUP(A1270,[1]Sheet1!$A$2:$F$10009,6,FALSE)</f>
        <v>417.95406263689989</v>
      </c>
      <c r="J1270" s="5">
        <f t="shared" ca="1" si="267"/>
        <v>-2.3449464012251582E-3</v>
      </c>
      <c r="K1270" s="5">
        <f t="shared" ca="1" si="268"/>
        <v>-0.98000000000001819</v>
      </c>
      <c r="L1270" s="6">
        <f t="shared" si="269"/>
        <v>1269</v>
      </c>
      <c r="M1270">
        <f t="shared" si="271"/>
        <v>417.41359509210207</v>
      </c>
      <c r="N1270">
        <f t="shared" si="272"/>
        <v>0.24796448181168604</v>
      </c>
      <c r="O1270">
        <f t="shared" si="273"/>
        <v>1.903581562444991</v>
      </c>
      <c r="P1270">
        <f t="shared" si="274"/>
        <v>1</v>
      </c>
      <c r="Q1270">
        <f t="shared" si="275"/>
        <v>1.4834027824690565E-3</v>
      </c>
      <c r="R1270">
        <f t="shared" si="276"/>
        <v>2.0317071036864216</v>
      </c>
      <c r="S1270">
        <f t="shared" si="277"/>
        <v>0.592938613673899</v>
      </c>
      <c r="T1270" t="str">
        <f t="shared" si="278"/>
        <v/>
      </c>
      <c r="U1270" t="str">
        <f t="shared" si="279"/>
        <v/>
      </c>
      <c r="V1270" t="str">
        <f t="shared" si="270"/>
        <v/>
      </c>
      <c r="X1270">
        <f t="shared" ca="1" si="280"/>
        <v>1.6231531802000632</v>
      </c>
    </row>
    <row r="1271" spans="1:24" x14ac:dyDescent="0.25">
      <c r="A1271" s="2">
        <v>43316.20004408565</v>
      </c>
      <c r="B1271">
        <v>417.9789983561999</v>
      </c>
      <c r="C1271">
        <v>13</v>
      </c>
      <c r="H1271">
        <f>VLOOKUP(A1271,[1]Sheet1!$A$2:$F$10009,5,FALSE)</f>
        <v>417.99</v>
      </c>
      <c r="I1271">
        <f>VLOOKUP(A1271,[1]Sheet1!$A$2:$F$10009,6,FALSE)</f>
        <v>418</v>
      </c>
      <c r="J1271" s="5">
        <f t="shared" ca="1" si="267"/>
        <v>-2.5120218187038241E-3</v>
      </c>
      <c r="K1271" s="5">
        <f t="shared" ca="1" si="268"/>
        <v>-1.0500000000000114</v>
      </c>
      <c r="L1271" s="6">
        <f t="shared" si="269"/>
        <v>1270</v>
      </c>
      <c r="M1271">
        <f t="shared" si="271"/>
        <v>417.47289290262898</v>
      </c>
      <c r="N1271">
        <f t="shared" si="272"/>
        <v>0.25717708814903384</v>
      </c>
      <c r="O1271">
        <f t="shared" si="273"/>
        <v>1.9679259035611403</v>
      </c>
      <c r="P1271">
        <f t="shared" si="274"/>
        <v>1</v>
      </c>
      <c r="Q1271">
        <f t="shared" si="275"/>
        <v>1.305092591792345E-4</v>
      </c>
      <c r="R1271">
        <f t="shared" si="276"/>
        <v>-0.61686992099695959</v>
      </c>
      <c r="S1271">
        <f t="shared" si="277"/>
        <v>0.1067268093713044</v>
      </c>
      <c r="T1271">
        <f t="shared" si="278"/>
        <v>1</v>
      </c>
      <c r="U1271">
        <f t="shared" ca="1" si="279"/>
        <v>-1.0500000000000114</v>
      </c>
      <c r="V1271">
        <f t="shared" ca="1" si="270"/>
        <v>-1.0500000000000114</v>
      </c>
      <c r="X1271">
        <f t="shared" ca="1" si="280"/>
        <v>0.57315318020005179</v>
      </c>
    </row>
    <row r="1272" spans="1:24" x14ac:dyDescent="0.25">
      <c r="A1272" s="2">
        <v>43316.200491828713</v>
      </c>
      <c r="B1272">
        <v>417.99709379150011</v>
      </c>
      <c r="C1272">
        <v>8</v>
      </c>
      <c r="H1272">
        <f>VLOOKUP(A1272,[1]Sheet1!$A$2:$F$10009,5,FALSE)</f>
        <v>417.99</v>
      </c>
      <c r="I1272">
        <f>VLOOKUP(A1272,[1]Sheet1!$A$2:$F$10009,6,FALSE)</f>
        <v>417.99999999999989</v>
      </c>
      <c r="J1272" s="5">
        <f t="shared" ca="1" si="267"/>
        <v>-2.5120218187035517E-3</v>
      </c>
      <c r="K1272" s="5">
        <f t="shared" ca="1" si="268"/>
        <v>-1.0499999999998977</v>
      </c>
      <c r="L1272" s="6">
        <f t="shared" si="269"/>
        <v>1271</v>
      </c>
      <c r="M1272">
        <f t="shared" si="271"/>
        <v>417.54238091982205</v>
      </c>
      <c r="N1272">
        <f t="shared" si="272"/>
        <v>0.26624442293709993</v>
      </c>
      <c r="O1272">
        <f t="shared" si="273"/>
        <v>1.7078775459851809</v>
      </c>
      <c r="P1272">
        <f t="shared" si="274"/>
        <v>1</v>
      </c>
      <c r="Q1272">
        <f t="shared" si="275"/>
        <v>4.4774306297767907E-4</v>
      </c>
      <c r="R1272">
        <f t="shared" si="276"/>
        <v>-4.2910224795490497E-2</v>
      </c>
      <c r="S1272">
        <f t="shared" si="277"/>
        <v>-0.29521475018453486</v>
      </c>
      <c r="T1272" t="str">
        <f t="shared" si="278"/>
        <v/>
      </c>
      <c r="U1272" t="str">
        <f t="shared" si="279"/>
        <v/>
      </c>
      <c r="V1272" t="str">
        <f t="shared" si="270"/>
        <v/>
      </c>
      <c r="X1272">
        <f t="shared" ca="1" si="280"/>
        <v>0.57315318020005179</v>
      </c>
    </row>
    <row r="1273" spans="1:24" x14ac:dyDescent="0.25">
      <c r="A1273" s="2">
        <v>43316.20172957176</v>
      </c>
      <c r="B1273">
        <v>417.99388212983979</v>
      </c>
      <c r="C1273">
        <v>18</v>
      </c>
      <c r="H1273">
        <f>VLOOKUP(A1273,[1]Sheet1!$A$2:$F$10009,5,FALSE)</f>
        <v>417.99</v>
      </c>
      <c r="I1273">
        <f>VLOOKUP(A1273,[1]Sheet1!$A$2:$F$10009,6,FALSE)</f>
        <v>418</v>
      </c>
      <c r="J1273" s="5">
        <f t="shared" ca="1" si="267"/>
        <v>-2.6476944993897404E-3</v>
      </c>
      <c r="K1273" s="5">
        <f t="shared" ca="1" si="268"/>
        <v>-1.1067098237999176</v>
      </c>
      <c r="L1273" s="6">
        <f t="shared" si="269"/>
        <v>1272</v>
      </c>
      <c r="M1273">
        <f t="shared" si="271"/>
        <v>417.61298405387538</v>
      </c>
      <c r="N1273">
        <f t="shared" si="272"/>
        <v>0.27073439007051442</v>
      </c>
      <c r="O1273">
        <f t="shared" si="273"/>
        <v>1.4069068797104158</v>
      </c>
      <c r="P1273" t="str">
        <f t="shared" si="274"/>
        <v/>
      </c>
      <c r="Q1273">
        <f t="shared" si="275"/>
        <v>1.2377430466585793E-3</v>
      </c>
      <c r="R1273">
        <f t="shared" si="276"/>
        <v>1.403987084774994</v>
      </c>
      <c r="S1273">
        <f t="shared" si="277"/>
        <v>0.4530743023432941</v>
      </c>
      <c r="T1273" t="str">
        <f t="shared" si="278"/>
        <v/>
      </c>
      <c r="U1273" t="str">
        <f t="shared" si="279"/>
        <v/>
      </c>
      <c r="V1273" t="str">
        <f t="shared" si="270"/>
        <v/>
      </c>
      <c r="X1273">
        <f t="shared" ca="1" si="280"/>
        <v>0.57315318020005179</v>
      </c>
    </row>
    <row r="1274" spans="1:24" x14ac:dyDescent="0.25">
      <c r="A1274" s="2">
        <v>43316.202806030087</v>
      </c>
      <c r="B1274">
        <v>417.99559539788009</v>
      </c>
      <c r="C1274">
        <v>15</v>
      </c>
      <c r="H1274">
        <f>VLOOKUP(A1274,[1]Sheet1!$A$2:$F$10009,5,FALSE)</f>
        <v>417.99</v>
      </c>
      <c r="I1274">
        <f>VLOOKUP(A1274,[1]Sheet1!$A$2:$F$10009,6,FALSE)</f>
        <v>418</v>
      </c>
      <c r="J1274" s="5">
        <f t="shared" ca="1" si="267"/>
        <v>-2.6476944993897404E-3</v>
      </c>
      <c r="K1274" s="5">
        <f t="shared" ca="1" si="268"/>
        <v>-1.1067098237999176</v>
      </c>
      <c r="L1274" s="6">
        <f t="shared" si="269"/>
        <v>1273</v>
      </c>
      <c r="M1274">
        <f t="shared" si="271"/>
        <v>417.68217597050437</v>
      </c>
      <c r="N1274">
        <f t="shared" si="272"/>
        <v>0.26996247462796447</v>
      </c>
      <c r="O1274">
        <f t="shared" si="273"/>
        <v>1.160974049477224</v>
      </c>
      <c r="P1274" t="str">
        <f t="shared" si="274"/>
        <v/>
      </c>
      <c r="Q1274">
        <f t="shared" si="275"/>
        <v>1.0764583275886253E-3</v>
      </c>
      <c r="R1274">
        <f t="shared" si="276"/>
        <v>1.0227266942904161</v>
      </c>
      <c r="S1274">
        <f t="shared" si="277"/>
        <v>0.18870712642548065</v>
      </c>
      <c r="T1274" t="str">
        <f t="shared" si="278"/>
        <v/>
      </c>
      <c r="U1274" t="str">
        <f t="shared" si="279"/>
        <v/>
      </c>
      <c r="V1274" t="str">
        <f t="shared" si="270"/>
        <v/>
      </c>
      <c r="X1274">
        <f t="shared" ca="1" si="280"/>
        <v>0.57315318020005179</v>
      </c>
    </row>
    <row r="1275" spans="1:24" x14ac:dyDescent="0.25">
      <c r="A1275" s="2">
        <v>43316.204414918982</v>
      </c>
      <c r="B1275">
        <v>417.94927940719998</v>
      </c>
      <c r="C1275">
        <v>17</v>
      </c>
      <c r="H1275">
        <f>VLOOKUP(A1275,[1]Sheet1!$A$2:$F$10009,5,FALSE)</f>
        <v>417.71371615999999</v>
      </c>
      <c r="I1275">
        <f>VLOOKUP(A1275,[1]Sheet1!$A$2:$F$10009,6,FALSE)</f>
        <v>417.56</v>
      </c>
      <c r="J1275" s="5">
        <f t="shared" ca="1" si="267"/>
        <v>-1.9880266117041131E-3</v>
      </c>
      <c r="K1275" s="5">
        <f t="shared" ca="1" si="268"/>
        <v>-0.8304259837998984</v>
      </c>
      <c r="L1275" s="6">
        <f t="shared" si="269"/>
        <v>1274</v>
      </c>
      <c r="M1275">
        <f t="shared" si="271"/>
        <v>417.75053571207008</v>
      </c>
      <c r="N1275">
        <f t="shared" si="272"/>
        <v>0.26434674956004994</v>
      </c>
      <c r="O1275">
        <f t="shared" si="273"/>
        <v>0.75182954002904678</v>
      </c>
      <c r="P1275" t="str">
        <f t="shared" si="274"/>
        <v/>
      </c>
      <c r="Q1275">
        <f t="shared" si="275"/>
        <v>1.6088888951344416E-3</v>
      </c>
      <c r="R1275">
        <f t="shared" si="276"/>
        <v>1.942697678770807</v>
      </c>
      <c r="S1275">
        <f t="shared" si="277"/>
        <v>0.31668874896983545</v>
      </c>
      <c r="T1275" t="str">
        <f t="shared" si="278"/>
        <v/>
      </c>
      <c r="U1275" t="str">
        <f t="shared" si="279"/>
        <v/>
      </c>
      <c r="V1275" t="str">
        <f t="shared" si="270"/>
        <v/>
      </c>
      <c r="X1275">
        <f t="shared" ca="1" si="280"/>
        <v>0.57315318020005179</v>
      </c>
    </row>
    <row r="1276" spans="1:24" x14ac:dyDescent="0.25">
      <c r="A1276" s="2">
        <v>43316.204565335647</v>
      </c>
      <c r="B1276">
        <v>417.55</v>
      </c>
      <c r="C1276">
        <v>2</v>
      </c>
      <c r="H1276">
        <f>VLOOKUP(A1276,[1]Sheet1!$A$2:$F$10009,5,FALSE)</f>
        <v>417.54390967299997</v>
      </c>
      <c r="I1276">
        <f>VLOOKUP(A1276,[1]Sheet1!$A$2:$F$10009,6,FALSE)</f>
        <v>417.56</v>
      </c>
      <c r="J1276" s="5">
        <f t="shared" ca="1" si="267"/>
        <v>-1.4971281444134778E-3</v>
      </c>
      <c r="K1276" s="5">
        <f t="shared" ca="1" si="268"/>
        <v>-0.62511673869988726</v>
      </c>
      <c r="L1276" s="6">
        <f t="shared" si="269"/>
        <v>1275</v>
      </c>
      <c r="M1276">
        <f t="shared" si="271"/>
        <v>417.81256943012124</v>
      </c>
      <c r="N1276">
        <f t="shared" si="272"/>
        <v>0.25278553514532892</v>
      </c>
      <c r="O1276">
        <f t="shared" si="273"/>
        <v>-1.0387043308086368</v>
      </c>
      <c r="P1276" t="str">
        <f t="shared" si="274"/>
        <v/>
      </c>
      <c r="Q1276">
        <f t="shared" si="275"/>
        <v>1.5041666483739391E-4</v>
      </c>
      <c r="R1276">
        <f t="shared" si="276"/>
        <v>-0.76412246403124495</v>
      </c>
      <c r="S1276">
        <f t="shared" si="277"/>
        <v>-0.89575418757417369</v>
      </c>
      <c r="T1276" t="str">
        <f t="shared" si="278"/>
        <v/>
      </c>
      <c r="U1276" t="str">
        <f t="shared" si="279"/>
        <v/>
      </c>
      <c r="V1276" t="str">
        <f t="shared" si="270"/>
        <v/>
      </c>
      <c r="X1276">
        <f t="shared" ca="1" si="280"/>
        <v>0.57315318020005179</v>
      </c>
    </row>
    <row r="1277" spans="1:24" x14ac:dyDescent="0.25">
      <c r="A1277" s="2">
        <v>43316.205567048608</v>
      </c>
      <c r="B1277">
        <v>417.55990218978008</v>
      </c>
      <c r="C1277">
        <v>10</v>
      </c>
      <c r="H1277">
        <f>VLOOKUP(A1277,[1]Sheet1!$A$2:$F$10009,5,FALSE)</f>
        <v>417.54390967299997</v>
      </c>
      <c r="I1277">
        <f>VLOOKUP(A1277,[1]Sheet1!$A$2:$F$10009,6,FALSE)</f>
        <v>417.55350941</v>
      </c>
      <c r="J1277" s="5">
        <f t="shared" ca="1" si="267"/>
        <v>-1.4578821848381905E-3</v>
      </c>
      <c r="K1277" s="5">
        <f t="shared" ca="1" si="268"/>
        <v>-0.60872982729995329</v>
      </c>
      <c r="L1277" s="6">
        <f t="shared" si="269"/>
        <v>1276</v>
      </c>
      <c r="M1277">
        <f t="shared" si="271"/>
        <v>417.82616400745889</v>
      </c>
      <c r="N1277">
        <f t="shared" si="272"/>
        <v>0.24270262094547093</v>
      </c>
      <c r="O1277">
        <f t="shared" si="273"/>
        <v>-1.0970702196851525</v>
      </c>
      <c r="P1277" t="str">
        <f t="shared" si="274"/>
        <v/>
      </c>
      <c r="Q1277">
        <f t="shared" si="275"/>
        <v>1.00171296071494E-3</v>
      </c>
      <c r="R1277">
        <f t="shared" si="276"/>
        <v>0.74402030387507911</v>
      </c>
      <c r="S1277">
        <f t="shared" si="277"/>
        <v>-0.23826925432816418</v>
      </c>
      <c r="T1277" t="str">
        <f t="shared" si="278"/>
        <v/>
      </c>
      <c r="U1277" t="str">
        <f t="shared" si="279"/>
        <v/>
      </c>
      <c r="V1277" t="str">
        <f t="shared" si="270"/>
        <v/>
      </c>
      <c r="X1277">
        <f t="shared" ca="1" si="280"/>
        <v>0.57315318020005179</v>
      </c>
    </row>
    <row r="1278" spans="1:24" x14ac:dyDescent="0.25">
      <c r="A1278" s="2">
        <v>43316.207529826388</v>
      </c>
      <c r="B1278">
        <v>417.65290522944008</v>
      </c>
      <c r="C1278">
        <v>24</v>
      </c>
      <c r="H1278">
        <f>VLOOKUP(A1278,[1]Sheet1!$A$2:$F$10009,5,FALSE)</f>
        <v>417.75999999999988</v>
      </c>
      <c r="I1278">
        <f>VLOOKUP(A1278,[1]Sheet1!$A$2:$F$10009,6,FALSE)</f>
        <v>417.85</v>
      </c>
      <c r="J1278" s="5">
        <f t="shared" ca="1" si="267"/>
        <v>-1.8956613646588241E-3</v>
      </c>
      <c r="K1278" s="5">
        <f t="shared" ca="1" si="268"/>
        <v>-0.79193149169987009</v>
      </c>
      <c r="L1278" s="6">
        <f t="shared" si="269"/>
        <v>1277</v>
      </c>
      <c r="M1278">
        <f t="shared" si="271"/>
        <v>417.8383052679402</v>
      </c>
      <c r="N1278">
        <f t="shared" si="272"/>
        <v>0.23444831296311527</v>
      </c>
      <c r="O1278">
        <f t="shared" si="273"/>
        <v>-0.79079280271591534</v>
      </c>
      <c r="P1278" t="str">
        <f t="shared" si="274"/>
        <v/>
      </c>
      <c r="Q1278">
        <f t="shared" si="275"/>
        <v>1.9627777801360935E-3</v>
      </c>
      <c r="R1278">
        <f t="shared" si="276"/>
        <v>2.4165351173677094</v>
      </c>
      <c r="S1278">
        <f t="shared" si="277"/>
        <v>0.85925767232591399</v>
      </c>
      <c r="T1278" t="str">
        <f t="shared" si="278"/>
        <v/>
      </c>
      <c r="U1278" t="str">
        <f t="shared" si="279"/>
        <v/>
      </c>
      <c r="V1278" t="str">
        <f t="shared" si="270"/>
        <v/>
      </c>
      <c r="X1278">
        <f t="shared" ca="1" si="280"/>
        <v>0.57315318020005179</v>
      </c>
    </row>
    <row r="1279" spans="1:24" x14ac:dyDescent="0.25">
      <c r="A1279" s="2">
        <v>43316.208839375002</v>
      </c>
      <c r="B1279">
        <v>417.87696358463978</v>
      </c>
      <c r="C1279">
        <v>13</v>
      </c>
      <c r="H1279">
        <f>VLOOKUP(A1279,[1]Sheet1!$A$2:$F$10009,5,FALSE)</f>
        <v>417.95</v>
      </c>
      <c r="I1279">
        <f>VLOOKUP(A1279,[1]Sheet1!$A$2:$F$10009,6,FALSE)</f>
        <v>417.96</v>
      </c>
      <c r="J1279" s="5">
        <f t="shared" ca="1" si="267"/>
        <v>-2.2729991625792287E-3</v>
      </c>
      <c r="K1279" s="5">
        <f t="shared" ca="1" si="268"/>
        <v>-0.94999999999998863</v>
      </c>
      <c r="L1279" s="6">
        <f t="shared" si="269"/>
        <v>1278</v>
      </c>
      <c r="M1279">
        <f t="shared" si="271"/>
        <v>417.86028391509251</v>
      </c>
      <c r="N1279">
        <f t="shared" si="272"/>
        <v>0.22373708882826313</v>
      </c>
      <c r="O1279">
        <f t="shared" si="273"/>
        <v>7.4550310968226022E-2</v>
      </c>
      <c r="P1279" t="str">
        <f t="shared" si="274"/>
        <v/>
      </c>
      <c r="Q1279">
        <f t="shared" si="275"/>
        <v>1.309548613789957E-3</v>
      </c>
      <c r="R1279">
        <f t="shared" si="276"/>
        <v>1.1185293878868221</v>
      </c>
      <c r="S1279">
        <f t="shared" si="277"/>
        <v>-1.0733500859687422E-2</v>
      </c>
      <c r="T1279" t="str">
        <f t="shared" si="278"/>
        <v/>
      </c>
      <c r="U1279" t="str">
        <f t="shared" si="279"/>
        <v/>
      </c>
      <c r="V1279" t="str">
        <f t="shared" si="270"/>
        <v/>
      </c>
      <c r="X1279">
        <f t="shared" ca="1" si="280"/>
        <v>0.57315318020005179</v>
      </c>
    </row>
    <row r="1280" spans="1:24" x14ac:dyDescent="0.25">
      <c r="A1280" s="2">
        <v>43316.210756597233</v>
      </c>
      <c r="B1280">
        <v>417.95911399999989</v>
      </c>
      <c r="C1280">
        <v>17</v>
      </c>
      <c r="H1280">
        <f>VLOOKUP(A1280,[1]Sheet1!$A$2:$F$10009,5,FALSE)</f>
        <v>417.95</v>
      </c>
      <c r="I1280">
        <f>VLOOKUP(A1280,[1]Sheet1!$A$2:$F$10009,6,FALSE)</f>
        <v>417.95413655670001</v>
      </c>
      <c r="J1280" s="5">
        <f t="shared" ca="1" si="267"/>
        <v>-2.2729991625792287E-3</v>
      </c>
      <c r="K1280" s="5">
        <f t="shared" ca="1" si="268"/>
        <v>-0.94999999999998863</v>
      </c>
      <c r="L1280" s="6">
        <f t="shared" si="269"/>
        <v>1279</v>
      </c>
      <c r="M1280">
        <f t="shared" si="271"/>
        <v>417.90799159844988</v>
      </c>
      <c r="N1280">
        <f t="shared" si="272"/>
        <v>0.20803354192098639</v>
      </c>
      <c r="O1280">
        <f t="shared" si="273"/>
        <v>0.24574114865294297</v>
      </c>
      <c r="P1280" t="str">
        <f t="shared" si="274"/>
        <v/>
      </c>
      <c r="Q1280">
        <f t="shared" si="275"/>
        <v>1.9172222309862264E-3</v>
      </c>
      <c r="R1280">
        <f t="shared" si="276"/>
        <v>2.0355090049029241</v>
      </c>
      <c r="S1280">
        <f t="shared" si="277"/>
        <v>0.28645771995473152</v>
      </c>
      <c r="T1280" t="str">
        <f t="shared" si="278"/>
        <v/>
      </c>
      <c r="U1280" t="str">
        <f t="shared" si="279"/>
        <v/>
      </c>
      <c r="V1280" t="str">
        <f t="shared" si="270"/>
        <v/>
      </c>
      <c r="X1280">
        <f t="shared" ca="1" si="280"/>
        <v>0.57315318020005179</v>
      </c>
    </row>
    <row r="1281" spans="1:24" x14ac:dyDescent="0.25">
      <c r="A1281" s="2">
        <v>43316.212751006948</v>
      </c>
      <c r="B1281">
        <v>417.92941481790001</v>
      </c>
      <c r="C1281">
        <v>19</v>
      </c>
      <c r="H1281">
        <f>VLOOKUP(A1281,[1]Sheet1!$A$2:$F$10009,5,FALSE)</f>
        <v>417.86</v>
      </c>
      <c r="I1281">
        <f>VLOOKUP(A1281,[1]Sheet1!$A$2:$F$10009,6,FALSE)</f>
        <v>417.82132743839998</v>
      </c>
      <c r="J1281" s="5">
        <f t="shared" ca="1" si="267"/>
        <v>-2.0581055856028659E-3</v>
      </c>
      <c r="K1281" s="5">
        <f t="shared" ca="1" si="268"/>
        <v>-0.86000000000001353</v>
      </c>
      <c r="L1281" s="6">
        <f t="shared" si="269"/>
        <v>1280</v>
      </c>
      <c r="M1281">
        <f t="shared" si="271"/>
        <v>417.95984199775643</v>
      </c>
      <c r="N1281">
        <f t="shared" si="272"/>
        <v>0.19367123422942911</v>
      </c>
      <c r="O1281">
        <f t="shared" si="273"/>
        <v>-0.15710737827163476</v>
      </c>
      <c r="P1281" t="str">
        <f t="shared" si="274"/>
        <v/>
      </c>
      <c r="Q1281">
        <f t="shared" si="275"/>
        <v>1.9944097148254514E-3</v>
      </c>
      <c r="R1281">
        <f t="shared" si="276"/>
        <v>1.9830206843887515</v>
      </c>
      <c r="S1281">
        <f t="shared" si="277"/>
        <v>0.4547547843756275</v>
      </c>
      <c r="T1281" t="str">
        <f t="shared" si="278"/>
        <v/>
      </c>
      <c r="U1281" t="str">
        <f t="shared" si="279"/>
        <v/>
      </c>
      <c r="V1281" t="str">
        <f t="shared" si="270"/>
        <v/>
      </c>
      <c r="X1281">
        <f t="shared" ca="1" si="280"/>
        <v>0.57315318020005179</v>
      </c>
    </row>
    <row r="1282" spans="1:24" x14ac:dyDescent="0.25">
      <c r="A1282" s="2">
        <v>43316.213103946757</v>
      </c>
      <c r="B1282">
        <v>417.86220859477999</v>
      </c>
      <c r="C1282">
        <v>16</v>
      </c>
      <c r="H1282">
        <f>VLOOKUP(A1282,[1]Sheet1!$A$2:$F$10009,5,FALSE)</f>
        <v>417.86000000000013</v>
      </c>
      <c r="I1282">
        <f>VLOOKUP(A1282,[1]Sheet1!$A$2:$F$10009,6,FALSE)</f>
        <v>417.54789536639998</v>
      </c>
      <c r="J1282" s="5">
        <f t="shared" ref="J1282:J1345" ca="1" si="281">(OFFSET(I1282,$AA$2,0)-H1282)/H1282</f>
        <v>-2.0581055856031378E-3</v>
      </c>
      <c r="K1282" s="5">
        <f t="shared" ca="1" si="268"/>
        <v>-0.86000000000012744</v>
      </c>
      <c r="L1282" s="6">
        <f t="shared" si="269"/>
        <v>1281</v>
      </c>
      <c r="M1282">
        <f t="shared" si="271"/>
        <v>418.00061763205673</v>
      </c>
      <c r="N1282">
        <f t="shared" si="272"/>
        <v>0.18300644071575811</v>
      </c>
      <c r="O1282">
        <f t="shared" si="273"/>
        <v>-0.75630691868227029</v>
      </c>
      <c r="P1282" t="str">
        <f t="shared" si="274"/>
        <v/>
      </c>
      <c r="Q1282">
        <f t="shared" si="275"/>
        <v>3.5293980909045786E-4</v>
      </c>
      <c r="R1282">
        <f t="shared" si="276"/>
        <v>-0.54188870098746988</v>
      </c>
      <c r="S1282">
        <f t="shared" si="277"/>
        <v>0.20516552488399623</v>
      </c>
      <c r="T1282" t="str">
        <f t="shared" si="278"/>
        <v/>
      </c>
      <c r="U1282" t="str">
        <f t="shared" si="279"/>
        <v/>
      </c>
      <c r="V1282" t="str">
        <f t="shared" si="270"/>
        <v/>
      </c>
      <c r="X1282">
        <f t="shared" ca="1" si="280"/>
        <v>0.57315318020005179</v>
      </c>
    </row>
    <row r="1283" spans="1:24" x14ac:dyDescent="0.25">
      <c r="A1283" s="2">
        <v>43316.213103946757</v>
      </c>
      <c r="B1283">
        <v>417.81825315999998</v>
      </c>
      <c r="C1283">
        <v>10</v>
      </c>
      <c r="H1283">
        <f>VLOOKUP(A1283,[1]Sheet1!$A$2:$F$10009,5,FALSE)</f>
        <v>417.86000000000013</v>
      </c>
      <c r="I1283">
        <f>VLOOKUP(A1283,[1]Sheet1!$A$2:$F$10009,6,FALSE)</f>
        <v>417.54789536639998</v>
      </c>
      <c r="J1283" s="5">
        <f t="shared" ca="1" si="281"/>
        <v>-2.0581055856031378E-3</v>
      </c>
      <c r="K1283" s="5">
        <f t="shared" ref="K1283:K1346" ca="1" si="282">IF(ISNUMBER(J1283),H1283*J1283,"")</f>
        <v>-0.86000000000012744</v>
      </c>
      <c r="L1283" s="6">
        <f t="shared" si="269"/>
        <v>1282</v>
      </c>
      <c r="M1283">
        <f t="shared" si="271"/>
        <v>418.03193066298877</v>
      </c>
      <c r="N1283">
        <f t="shared" si="272"/>
        <v>0.17207318293145624</v>
      </c>
      <c r="O1283">
        <f t="shared" si="273"/>
        <v>-1.2417827075001202</v>
      </c>
      <c r="P1283" t="str">
        <f t="shared" si="274"/>
        <v/>
      </c>
      <c r="Q1283">
        <f t="shared" si="275"/>
        <v>0</v>
      </c>
      <c r="R1283">
        <f t="shared" si="276"/>
        <v>-1.0432625606159176</v>
      </c>
      <c r="S1283">
        <f t="shared" si="277"/>
        <v>-0.29205362243964567</v>
      </c>
      <c r="T1283" t="str">
        <f t="shared" si="278"/>
        <v/>
      </c>
      <c r="U1283" t="str">
        <f t="shared" si="279"/>
        <v/>
      </c>
      <c r="V1283" t="str">
        <f t="shared" si="270"/>
        <v/>
      </c>
      <c r="X1283">
        <f t="shared" ca="1" si="280"/>
        <v>0.57315318020005179</v>
      </c>
    </row>
    <row r="1284" spans="1:24" x14ac:dyDescent="0.25">
      <c r="A1284" s="2">
        <v>43316.214646423607</v>
      </c>
      <c r="B1284">
        <v>417.63458833781999</v>
      </c>
      <c r="C1284">
        <v>20</v>
      </c>
      <c r="H1284">
        <f>VLOOKUP(A1284,[1]Sheet1!$A$2:$F$10009,5,FALSE)</f>
        <v>417.6809834924</v>
      </c>
      <c r="I1284">
        <f>VLOOKUP(A1284,[1]Sheet1!$A$2:$F$10009,6,FALSE)</f>
        <v>417.66000000000008</v>
      </c>
      <c r="J1284" s="5">
        <f t="shared" ca="1" si="281"/>
        <v>-1.6303914214768024E-3</v>
      </c>
      <c r="K1284" s="5">
        <f t="shared" ca="1" si="282"/>
        <v>-0.68098349240000289</v>
      </c>
      <c r="L1284" s="6">
        <f t="shared" ref="L1284:L1347" si="283">L1283+1</f>
        <v>1283</v>
      </c>
      <c r="M1284">
        <f t="shared" si="271"/>
        <v>418.04993199476337</v>
      </c>
      <c r="N1284">
        <f t="shared" si="272"/>
        <v>0.16889880185186165</v>
      </c>
      <c r="O1284">
        <f t="shared" si="273"/>
        <v>-2.4591273140449452</v>
      </c>
      <c r="P1284" t="str">
        <f t="shared" si="274"/>
        <v/>
      </c>
      <c r="Q1284">
        <f t="shared" si="275"/>
        <v>1.5424768498633057E-3</v>
      </c>
      <c r="R1284">
        <f t="shared" si="276"/>
        <v>1.1936869635540415</v>
      </c>
      <c r="S1284">
        <f t="shared" si="277"/>
        <v>0.49256804978626822</v>
      </c>
      <c r="T1284" t="str">
        <f t="shared" si="278"/>
        <v/>
      </c>
      <c r="U1284" t="str">
        <f t="shared" si="279"/>
        <v/>
      </c>
      <c r="V1284" t="str">
        <f t="shared" si="270"/>
        <v/>
      </c>
      <c r="X1284">
        <f t="shared" ca="1" si="280"/>
        <v>0.57315318020005179</v>
      </c>
    </row>
    <row r="1285" spans="1:24" x14ac:dyDescent="0.25">
      <c r="A1285" s="2">
        <v>43316.217350520827</v>
      </c>
      <c r="B1285">
        <v>417.68596538078009</v>
      </c>
      <c r="C1285">
        <v>43</v>
      </c>
      <c r="H1285">
        <f>VLOOKUP(A1285,[1]Sheet1!$A$2:$F$10009,5,FALSE)</f>
        <v>417.72</v>
      </c>
      <c r="I1285">
        <f>VLOOKUP(A1285,[1]Sheet1!$A$2:$F$10009,6,FALSE)</f>
        <v>417.73</v>
      </c>
      <c r="J1285" s="5">
        <f t="shared" ca="1" si="281"/>
        <v>-1.7236426314278159E-3</v>
      </c>
      <c r="K1285" s="5">
        <f t="shared" ca="1" si="282"/>
        <v>-0.72000000000002728</v>
      </c>
      <c r="L1285" s="6">
        <f t="shared" si="283"/>
        <v>1284</v>
      </c>
      <c r="M1285">
        <f t="shared" si="271"/>
        <v>418.03033923905434</v>
      </c>
      <c r="N1285">
        <f t="shared" si="272"/>
        <v>0.18218838412861829</v>
      </c>
      <c r="O1285">
        <f t="shared" si="273"/>
        <v>-1.8902075449065805</v>
      </c>
      <c r="P1285" t="str">
        <f t="shared" si="274"/>
        <v/>
      </c>
      <c r="Q1285">
        <f t="shared" si="275"/>
        <v>2.7040972199756652E-3</v>
      </c>
      <c r="R1285">
        <f t="shared" si="276"/>
        <v>2.7579334781968758</v>
      </c>
      <c r="S1285">
        <f t="shared" si="277"/>
        <v>2.4466751196309873</v>
      </c>
      <c r="T1285" t="str">
        <f t="shared" si="278"/>
        <v/>
      </c>
      <c r="U1285" t="str">
        <f t="shared" si="279"/>
        <v/>
      </c>
      <c r="V1285" t="str">
        <f t="shared" si="270"/>
        <v/>
      </c>
      <c r="X1285">
        <f t="shared" ca="1" si="280"/>
        <v>0.57315318020005179</v>
      </c>
    </row>
    <row r="1286" spans="1:24" x14ac:dyDescent="0.25">
      <c r="A1286" s="2">
        <v>43316.217796840283</v>
      </c>
      <c r="B1286">
        <v>417.72148117978003</v>
      </c>
      <c r="C1286">
        <v>8</v>
      </c>
      <c r="H1286">
        <f>VLOOKUP(A1286,[1]Sheet1!$A$2:$F$10009,5,FALSE)</f>
        <v>417.72</v>
      </c>
      <c r="I1286">
        <f>VLOOKUP(A1286,[1]Sheet1!$A$2:$F$10009,6,FALSE)</f>
        <v>417.73</v>
      </c>
      <c r="J1286" s="5">
        <f t="shared" ca="1" si="281"/>
        <v>-1.7236426314278159E-3</v>
      </c>
      <c r="K1286" s="5">
        <f t="shared" ca="1" si="282"/>
        <v>-0.72000000000002728</v>
      </c>
      <c r="L1286" s="6">
        <f t="shared" si="283"/>
        <v>1285</v>
      </c>
      <c r="M1286">
        <f t="shared" si="271"/>
        <v>418.01442694567908</v>
      </c>
      <c r="N1286">
        <f t="shared" si="272"/>
        <v>0.19073166419584292</v>
      </c>
      <c r="O1286">
        <f t="shared" si="273"/>
        <v>-1.5359052579662518</v>
      </c>
      <c r="P1286" t="str">
        <f t="shared" si="274"/>
        <v/>
      </c>
      <c r="Q1286">
        <f t="shared" si="275"/>
        <v>4.4631945638684556E-4</v>
      </c>
      <c r="R1286">
        <f t="shared" si="276"/>
        <v>-0.42338058159656428</v>
      </c>
      <c r="S1286">
        <f t="shared" si="277"/>
        <v>-0.46552127754791534</v>
      </c>
      <c r="T1286" t="str">
        <f t="shared" si="278"/>
        <v/>
      </c>
      <c r="U1286" t="str">
        <f t="shared" si="279"/>
        <v/>
      </c>
      <c r="V1286" t="str">
        <f t="shared" si="270"/>
        <v/>
      </c>
      <c r="X1286">
        <f t="shared" ca="1" si="280"/>
        <v>0.57315318020005179</v>
      </c>
    </row>
    <row r="1287" spans="1:24" x14ac:dyDescent="0.25">
      <c r="A1287" s="2">
        <v>43316.218315821759</v>
      </c>
      <c r="B1287">
        <v>417.72680729984012</v>
      </c>
      <c r="C1287">
        <v>9</v>
      </c>
      <c r="H1287">
        <f>VLOOKUP(A1287,[1]Sheet1!$A$2:$F$10009,5,FALSE)</f>
        <v>417.72</v>
      </c>
      <c r="I1287">
        <f>VLOOKUP(A1287,[1]Sheet1!$A$2:$F$10009,6,FALSE)</f>
        <v>417.73</v>
      </c>
      <c r="J1287" s="5">
        <f t="shared" ca="1" si="281"/>
        <v>-1.7236426314278159E-3</v>
      </c>
      <c r="K1287" s="5">
        <f t="shared" ca="1" si="282"/>
        <v>-0.72000000000002728</v>
      </c>
      <c r="L1287" s="6">
        <f t="shared" si="283"/>
        <v>1286</v>
      </c>
      <c r="M1287">
        <f t="shared" si="271"/>
        <v>418.00002436626573</v>
      </c>
      <c r="N1287">
        <f t="shared" si="272"/>
        <v>0.19633533142049353</v>
      </c>
      <c r="O1287">
        <f t="shared" si="273"/>
        <v>-1.3915837992524329</v>
      </c>
      <c r="P1287" t="str">
        <f t="shared" si="274"/>
        <v/>
      </c>
      <c r="Q1287">
        <f t="shared" si="275"/>
        <v>5.1898147648898885E-4</v>
      </c>
      <c r="R1287">
        <f t="shared" si="276"/>
        <v>-0.35199014681511887</v>
      </c>
      <c r="S1287">
        <f t="shared" si="277"/>
        <v>-0.39189176093400174</v>
      </c>
      <c r="T1287" t="str">
        <f t="shared" si="278"/>
        <v/>
      </c>
      <c r="U1287" t="str">
        <f t="shared" si="279"/>
        <v/>
      </c>
      <c r="V1287" t="str">
        <f t="shared" si="270"/>
        <v/>
      </c>
      <c r="X1287">
        <f t="shared" ca="1" si="280"/>
        <v>0.57315318020005179</v>
      </c>
    </row>
    <row r="1288" spans="1:24" x14ac:dyDescent="0.25">
      <c r="A1288" s="2">
        <v>43316.219138391207</v>
      </c>
      <c r="B1288">
        <v>417.73</v>
      </c>
      <c r="C1288">
        <v>5</v>
      </c>
      <c r="H1288">
        <f>VLOOKUP(A1288,[1]Sheet1!$A$2:$F$10009,5,FALSE)</f>
        <v>417.72</v>
      </c>
      <c r="I1288">
        <f>VLOOKUP(A1288,[1]Sheet1!$A$2:$F$10009,6,FALSE)</f>
        <v>417.73</v>
      </c>
      <c r="J1288" s="5">
        <f t="shared" ca="1" si="281"/>
        <v>-1.7236426314278159E-3</v>
      </c>
      <c r="K1288" s="5">
        <f t="shared" ca="1" si="282"/>
        <v>-0.72000000000002728</v>
      </c>
      <c r="L1288" s="6">
        <f t="shared" si="283"/>
        <v>1287</v>
      </c>
      <c r="M1288">
        <f t="shared" si="271"/>
        <v>417.98366400520143</v>
      </c>
      <c r="N1288">
        <f t="shared" si="272"/>
        <v>0.20044088718703773</v>
      </c>
      <c r="O1288">
        <f t="shared" si="273"/>
        <v>-1.2655302456564816</v>
      </c>
      <c r="P1288" t="str">
        <f t="shared" si="274"/>
        <v/>
      </c>
      <c r="Q1288">
        <f t="shared" si="275"/>
        <v>8.2256944733671844E-4</v>
      </c>
      <c r="R1288">
        <f t="shared" si="276"/>
        <v>0.11202348814711263</v>
      </c>
      <c r="S1288">
        <f t="shared" si="277"/>
        <v>-0.72282151105961978</v>
      </c>
      <c r="T1288" t="str">
        <f t="shared" si="278"/>
        <v/>
      </c>
      <c r="U1288" t="str">
        <f t="shared" si="279"/>
        <v/>
      </c>
      <c r="V1288" t="str">
        <f t="shared" si="270"/>
        <v/>
      </c>
      <c r="X1288">
        <f t="shared" ca="1" si="280"/>
        <v>0.57315318020005179</v>
      </c>
    </row>
    <row r="1289" spans="1:24" x14ac:dyDescent="0.25">
      <c r="A1289" s="2">
        <v>43316.21962783565</v>
      </c>
      <c r="B1289">
        <v>417.72945040000002</v>
      </c>
      <c r="C1289">
        <v>8</v>
      </c>
      <c r="H1289">
        <f>VLOOKUP(A1289,[1]Sheet1!$A$2:$F$10009,5,FALSE)</f>
        <v>417.72</v>
      </c>
      <c r="I1289">
        <f>VLOOKUP(A1289,[1]Sheet1!$A$2:$F$10009,6,FALSE)</f>
        <v>417.73</v>
      </c>
      <c r="J1289" s="5">
        <f t="shared" ca="1" si="281"/>
        <v>-1.7236426314278159E-3</v>
      </c>
      <c r="K1289" s="5">
        <f t="shared" ca="1" si="282"/>
        <v>-0.72000000000002728</v>
      </c>
      <c r="L1289" s="6">
        <f t="shared" si="283"/>
        <v>1288</v>
      </c>
      <c r="M1289">
        <f t="shared" si="271"/>
        <v>417.96538295621343</v>
      </c>
      <c r="N1289">
        <f t="shared" si="272"/>
        <v>0.20299576167819047</v>
      </c>
      <c r="O1289">
        <f t="shared" si="273"/>
        <v>-1.1622536069863243</v>
      </c>
      <c r="P1289" t="str">
        <f t="shared" si="274"/>
        <v/>
      </c>
      <c r="Q1289">
        <f t="shared" si="275"/>
        <v>4.8944444279186428E-4</v>
      </c>
      <c r="R1289">
        <f t="shared" si="276"/>
        <v>-0.38111981153397106</v>
      </c>
      <c r="S1289">
        <f t="shared" si="277"/>
        <v>-0.45191498678553155</v>
      </c>
      <c r="T1289" t="str">
        <f t="shared" si="278"/>
        <v/>
      </c>
      <c r="U1289" t="str">
        <f t="shared" si="279"/>
        <v/>
      </c>
      <c r="V1289" t="str">
        <f t="shared" si="270"/>
        <v/>
      </c>
      <c r="X1289">
        <f t="shared" ca="1" si="280"/>
        <v>0.57315318020005179</v>
      </c>
    </row>
    <row r="1290" spans="1:24" x14ac:dyDescent="0.25">
      <c r="A1290" s="2">
        <v>43316.220956921286</v>
      </c>
      <c r="B1290">
        <v>417.72889659106028</v>
      </c>
      <c r="C1290">
        <v>24</v>
      </c>
      <c r="H1290">
        <f>VLOOKUP(A1290,[1]Sheet1!$A$2:$F$10009,5,FALSE)</f>
        <v>417.73017800000002</v>
      </c>
      <c r="I1290">
        <f>VLOOKUP(A1290,[1]Sheet1!$A$2:$F$10009,6,FALSE)</f>
        <v>417.73000000000008</v>
      </c>
      <c r="J1290" s="5">
        <f t="shared" ca="1" si="281"/>
        <v>-1.7479656449432377E-3</v>
      </c>
      <c r="K1290" s="5">
        <f t="shared" ca="1" si="282"/>
        <v>-0.73017800000002353</v>
      </c>
      <c r="L1290" s="6">
        <f t="shared" si="283"/>
        <v>1289</v>
      </c>
      <c r="M1290">
        <f t="shared" si="271"/>
        <v>417.94431640672121</v>
      </c>
      <c r="N1290">
        <f t="shared" si="272"/>
        <v>0.20365329417807779</v>
      </c>
      <c r="O1290">
        <f t="shared" si="273"/>
        <v>-1.0577772214800032</v>
      </c>
      <c r="P1290" t="str">
        <f t="shared" si="274"/>
        <v/>
      </c>
      <c r="Q1290">
        <f t="shared" si="275"/>
        <v>1.3290856368257664E-3</v>
      </c>
      <c r="R1290">
        <f t="shared" si="276"/>
        <v>0.77609525592615591</v>
      </c>
      <c r="S1290">
        <f t="shared" si="277"/>
        <v>0.99860119661989111</v>
      </c>
      <c r="T1290" t="str">
        <f t="shared" si="278"/>
        <v/>
      </c>
      <c r="U1290" t="str">
        <f t="shared" si="279"/>
        <v/>
      </c>
      <c r="V1290" t="str">
        <f t="shared" si="270"/>
        <v/>
      </c>
      <c r="X1290">
        <f t="shared" ca="1" si="280"/>
        <v>0.57315318020005179</v>
      </c>
    </row>
    <row r="1291" spans="1:24" x14ac:dyDescent="0.25">
      <c r="A1291" s="2">
        <v>43316.221987731478</v>
      </c>
      <c r="B1291">
        <v>417.73928157856011</v>
      </c>
      <c r="C1291">
        <v>13</v>
      </c>
      <c r="H1291">
        <f>VLOOKUP(A1291,[1]Sheet1!$A$2:$F$10009,5,FALSE)</f>
        <v>417.72</v>
      </c>
      <c r="I1291">
        <f>VLOOKUP(A1291,[1]Sheet1!$A$2:$F$10009,6,FALSE)</f>
        <v>417.78647506169989</v>
      </c>
      <c r="J1291" s="5">
        <f t="shared" ca="1" si="281"/>
        <v>-1.7236426314278159E-3</v>
      </c>
      <c r="K1291" s="5">
        <f t="shared" ca="1" si="282"/>
        <v>-0.72000000000002728</v>
      </c>
      <c r="L1291" s="6">
        <f t="shared" si="283"/>
        <v>1290</v>
      </c>
      <c r="M1291">
        <f t="shared" si="271"/>
        <v>417.92046664679566</v>
      </c>
      <c r="N1291">
        <f t="shared" si="272"/>
        <v>0.20193429500229754</v>
      </c>
      <c r="O1291">
        <f t="shared" si="273"/>
        <v>-0.89724763311496125</v>
      </c>
      <c r="P1291" t="str">
        <f t="shared" si="274"/>
        <v/>
      </c>
      <c r="Q1291">
        <f t="shared" si="275"/>
        <v>1.0308101918781176E-3</v>
      </c>
      <c r="R1291">
        <f t="shared" si="276"/>
        <v>0.30566008857841281</v>
      </c>
      <c r="S1291">
        <f t="shared" si="277"/>
        <v>-6.9120544700476641E-2</v>
      </c>
      <c r="T1291" t="str">
        <f t="shared" si="278"/>
        <v/>
      </c>
      <c r="U1291" t="str">
        <f t="shared" si="279"/>
        <v/>
      </c>
      <c r="V1291" t="str">
        <f t="shared" si="270"/>
        <v/>
      </c>
      <c r="X1291">
        <f t="shared" ca="1" si="280"/>
        <v>0.57315318020005179</v>
      </c>
    </row>
    <row r="1292" spans="1:24" x14ac:dyDescent="0.25">
      <c r="A1292" s="2">
        <v>43316.222517372677</v>
      </c>
      <c r="B1292">
        <v>417.73687985068</v>
      </c>
      <c r="C1292">
        <v>13</v>
      </c>
      <c r="H1292">
        <f>VLOOKUP(A1292,[1]Sheet1!$A$2:$F$10009,5,FALSE)</f>
        <v>417.72</v>
      </c>
      <c r="I1292">
        <f>VLOOKUP(A1292,[1]Sheet1!$A$2:$F$10009,6,FALSE)</f>
        <v>417.61907666650012</v>
      </c>
      <c r="J1292" s="5">
        <f t="shared" ca="1" si="281"/>
        <v>-1.7236426314278159E-3</v>
      </c>
      <c r="K1292" s="5">
        <f t="shared" ca="1" si="282"/>
        <v>-0.72000000000002728</v>
      </c>
      <c r="L1292" s="6">
        <f t="shared" si="283"/>
        <v>1291</v>
      </c>
      <c r="M1292">
        <f t="shared" si="271"/>
        <v>417.89508661691497</v>
      </c>
      <c r="N1292">
        <f t="shared" si="272"/>
        <v>0.19697655995546801</v>
      </c>
      <c r="O1292">
        <f t="shared" si="273"/>
        <v>-0.80317559749614709</v>
      </c>
      <c r="P1292" t="str">
        <f t="shared" si="274"/>
        <v/>
      </c>
      <c r="Q1292">
        <f t="shared" si="275"/>
        <v>5.2964119822718203E-4</v>
      </c>
      <c r="R1292">
        <f t="shared" si="276"/>
        <v>-0.45846062182709302</v>
      </c>
      <c r="S1292">
        <f t="shared" si="277"/>
        <v>-0.10191464852892837</v>
      </c>
      <c r="T1292" t="str">
        <f t="shared" si="278"/>
        <v/>
      </c>
      <c r="U1292" t="str">
        <f t="shared" si="279"/>
        <v/>
      </c>
      <c r="V1292" t="str">
        <f t="shared" si="270"/>
        <v/>
      </c>
      <c r="X1292">
        <f t="shared" ca="1" si="280"/>
        <v>0.57315318020005179</v>
      </c>
    </row>
    <row r="1293" spans="1:24" x14ac:dyDescent="0.25">
      <c r="A1293" s="2">
        <v>43316.222517372677</v>
      </c>
      <c r="B1293">
        <v>417.72000000000008</v>
      </c>
      <c r="C1293">
        <v>1</v>
      </c>
      <c r="H1293">
        <f>VLOOKUP(A1293,[1]Sheet1!$A$2:$F$10009,5,FALSE)</f>
        <v>417.72</v>
      </c>
      <c r="I1293">
        <f>VLOOKUP(A1293,[1]Sheet1!$A$2:$F$10009,6,FALSE)</f>
        <v>417.61907666650012</v>
      </c>
      <c r="J1293" s="5">
        <f t="shared" ca="1" si="281"/>
        <v>-1.7236426314278159E-3</v>
      </c>
      <c r="K1293" s="5">
        <f t="shared" ca="1" si="282"/>
        <v>-0.72000000000002728</v>
      </c>
      <c r="L1293" s="6">
        <f t="shared" si="283"/>
        <v>1292</v>
      </c>
      <c r="M1293">
        <f t="shared" si="271"/>
        <v>417.86666261689754</v>
      </c>
      <c r="N1293">
        <f t="shared" si="272"/>
        <v>0.18831668454270997</v>
      </c>
      <c r="O1293">
        <f t="shared" si="273"/>
        <v>-0.77880840592324485</v>
      </c>
      <c r="P1293" t="str">
        <f t="shared" si="274"/>
        <v/>
      </c>
      <c r="Q1293">
        <f t="shared" si="275"/>
        <v>0</v>
      </c>
      <c r="R1293">
        <f t="shared" si="276"/>
        <v>-1.274061821969559</v>
      </c>
      <c r="S1293">
        <f t="shared" si="277"/>
        <v>-1.2772028753385887</v>
      </c>
      <c r="T1293" t="str">
        <f t="shared" si="278"/>
        <v/>
      </c>
      <c r="U1293" t="str">
        <f t="shared" si="279"/>
        <v/>
      </c>
      <c r="V1293" t="str">
        <f t="shared" si="270"/>
        <v/>
      </c>
      <c r="X1293">
        <f t="shared" ca="1" si="280"/>
        <v>0.57315318020005179</v>
      </c>
    </row>
    <row r="1294" spans="1:24" x14ac:dyDescent="0.25">
      <c r="A1294" s="2">
        <v>43316.222517372677</v>
      </c>
      <c r="B1294">
        <v>417.72000000000008</v>
      </c>
      <c r="C1294">
        <v>1</v>
      </c>
      <c r="H1294">
        <f>VLOOKUP(A1294,[1]Sheet1!$A$2:$F$10009,5,FALSE)</f>
        <v>417.72</v>
      </c>
      <c r="I1294">
        <f>VLOOKUP(A1294,[1]Sheet1!$A$2:$F$10009,6,FALSE)</f>
        <v>417.61907666650012</v>
      </c>
      <c r="J1294" s="5">
        <f t="shared" ca="1" si="281"/>
        <v>-1.7236426314278159E-3</v>
      </c>
      <c r="K1294" s="5">
        <f t="shared" ca="1" si="282"/>
        <v>-0.72000000000002728</v>
      </c>
      <c r="L1294" s="6">
        <f t="shared" si="283"/>
        <v>1293</v>
      </c>
      <c r="M1294">
        <f t="shared" si="271"/>
        <v>417.83355211368934</v>
      </c>
      <c r="N1294">
        <f t="shared" si="272"/>
        <v>0.17493061702507362</v>
      </c>
      <c r="O1294">
        <f t="shared" si="273"/>
        <v>-0.64912658298676296</v>
      </c>
      <c r="P1294" t="str">
        <f t="shared" si="274"/>
        <v/>
      </c>
      <c r="Q1294">
        <f t="shared" si="275"/>
        <v>0</v>
      </c>
      <c r="R1294">
        <f t="shared" si="276"/>
        <v>-1.2592714648778993</v>
      </c>
      <c r="S1294">
        <f t="shared" si="277"/>
        <v>-1.2772028753385887</v>
      </c>
      <c r="T1294" t="str">
        <f t="shared" si="278"/>
        <v/>
      </c>
      <c r="U1294" t="str">
        <f t="shared" si="279"/>
        <v/>
      </c>
      <c r="V1294" t="str">
        <f t="shared" si="270"/>
        <v/>
      </c>
      <c r="X1294">
        <f t="shared" ca="1" si="280"/>
        <v>0.57315318020005179</v>
      </c>
    </row>
    <row r="1295" spans="1:24" x14ac:dyDescent="0.25">
      <c r="A1295" s="2">
        <v>43316.222517372677</v>
      </c>
      <c r="B1295">
        <v>417.72000000000008</v>
      </c>
      <c r="C1295">
        <v>1</v>
      </c>
      <c r="H1295">
        <f>VLOOKUP(A1295,[1]Sheet1!$A$2:$F$10009,5,FALSE)</f>
        <v>417.72</v>
      </c>
      <c r="I1295">
        <f>VLOOKUP(A1295,[1]Sheet1!$A$2:$F$10009,6,FALSE)</f>
        <v>417.61907666650012</v>
      </c>
      <c r="J1295" s="5">
        <f t="shared" ca="1" si="281"/>
        <v>-1.7236426314278159E-3</v>
      </c>
      <c r="K1295" s="5">
        <f t="shared" ca="1" si="282"/>
        <v>-0.72000000000002728</v>
      </c>
      <c r="L1295" s="6">
        <f t="shared" si="283"/>
        <v>1294</v>
      </c>
      <c r="M1295">
        <f t="shared" si="271"/>
        <v>417.80141185883394</v>
      </c>
      <c r="N1295">
        <f t="shared" si="272"/>
        <v>0.15966461823885381</v>
      </c>
      <c r="O1295">
        <f t="shared" si="273"/>
        <v>-0.5098929226265414</v>
      </c>
      <c r="P1295" t="str">
        <f t="shared" si="274"/>
        <v/>
      </c>
      <c r="Q1295">
        <f t="shared" si="275"/>
        <v>0</v>
      </c>
      <c r="R1295">
        <f t="shared" si="276"/>
        <v>-1.1997234522840501</v>
      </c>
      <c r="S1295">
        <f t="shared" si="277"/>
        <v>-1.2702939981998693</v>
      </c>
      <c r="T1295" t="str">
        <f t="shared" si="278"/>
        <v/>
      </c>
      <c r="U1295" t="str">
        <f t="shared" si="279"/>
        <v/>
      </c>
      <c r="V1295" t="str">
        <f t="shared" si="270"/>
        <v/>
      </c>
      <c r="X1295">
        <f t="shared" ca="1" si="280"/>
        <v>0.57315318020005179</v>
      </c>
    </row>
    <row r="1296" spans="1:24" x14ac:dyDescent="0.25">
      <c r="A1296" s="2">
        <v>43316.223303645827</v>
      </c>
      <c r="B1296">
        <v>417.6806189740999</v>
      </c>
      <c r="C1296">
        <v>10</v>
      </c>
      <c r="H1296">
        <f>VLOOKUP(A1296,[1]Sheet1!$A$2:$F$10009,5,FALSE)</f>
        <v>417.61999999999989</v>
      </c>
      <c r="I1296">
        <f>VLOOKUP(A1296,[1]Sheet1!$A$2:$F$10009,6,FALSE)</f>
        <v>417.62082935630002</v>
      </c>
      <c r="J1296" s="5">
        <f t="shared" ca="1" si="281"/>
        <v>-1.484603227814499E-3</v>
      </c>
      <c r="K1296" s="5">
        <f t="shared" ca="1" si="282"/>
        <v>-0.61999999999989086</v>
      </c>
      <c r="L1296" s="6">
        <f t="shared" si="283"/>
        <v>1295</v>
      </c>
      <c r="M1296">
        <f t="shared" si="271"/>
        <v>417.79248749886932</v>
      </c>
      <c r="N1296">
        <f t="shared" si="272"/>
        <v>0.16001630321067756</v>
      </c>
      <c r="O1296">
        <f t="shared" si="273"/>
        <v>-0.69910704424994785</v>
      </c>
      <c r="P1296" t="str">
        <f t="shared" si="274"/>
        <v/>
      </c>
      <c r="Q1296">
        <f t="shared" si="275"/>
        <v>7.8627315087942407E-4</v>
      </c>
      <c r="R1296">
        <f t="shared" si="276"/>
        <v>-5.7760501890641712E-2</v>
      </c>
      <c r="S1296">
        <f t="shared" si="277"/>
        <v>-0.34032664325194795</v>
      </c>
      <c r="T1296" t="str">
        <f t="shared" si="278"/>
        <v/>
      </c>
      <c r="U1296" t="str">
        <f t="shared" si="279"/>
        <v/>
      </c>
      <c r="V1296" t="str">
        <f t="shared" si="270"/>
        <v/>
      </c>
      <c r="X1296">
        <f t="shared" ca="1" si="280"/>
        <v>0.57315318020005179</v>
      </c>
    </row>
    <row r="1297" spans="1:24" x14ac:dyDescent="0.25">
      <c r="A1297" s="2">
        <v>43316.223398726848</v>
      </c>
      <c r="B1297">
        <v>417.62000875183998</v>
      </c>
      <c r="C1297">
        <v>4</v>
      </c>
      <c r="H1297">
        <f>VLOOKUP(A1297,[1]Sheet1!$A$2:$F$10009,5,FALSE)</f>
        <v>417.62</v>
      </c>
      <c r="I1297">
        <f>VLOOKUP(A1297,[1]Sheet1!$A$2:$F$10009,6,FALSE)</f>
        <v>417.62667754969999</v>
      </c>
      <c r="J1297" s="5">
        <f t="shared" ca="1" si="281"/>
        <v>-1.4846032278147707E-3</v>
      </c>
      <c r="K1297" s="5">
        <f t="shared" ca="1" si="282"/>
        <v>-0.62000000000000455</v>
      </c>
      <c r="L1297" s="6">
        <f t="shared" si="283"/>
        <v>1296</v>
      </c>
      <c r="M1297">
        <f t="shared" si="271"/>
        <v>417.76197133976615</v>
      </c>
      <c r="N1297">
        <f t="shared" si="272"/>
        <v>0.14933364401640689</v>
      </c>
      <c r="O1297">
        <f t="shared" si="273"/>
        <v>-0.95064035208687436</v>
      </c>
      <c r="P1297" t="str">
        <f t="shared" si="274"/>
        <v/>
      </c>
      <c r="Q1297">
        <f t="shared" si="275"/>
        <v>9.5081020845100284E-5</v>
      </c>
      <c r="R1297">
        <f t="shared" si="276"/>
        <v>-1.0957577303039572</v>
      </c>
      <c r="S1297">
        <f t="shared" si="277"/>
        <v>-1.0296570125086097</v>
      </c>
      <c r="T1297" t="str">
        <f t="shared" si="278"/>
        <v/>
      </c>
      <c r="U1297" t="str">
        <f t="shared" si="279"/>
        <v/>
      </c>
      <c r="V1297" t="str">
        <f t="shared" si="270"/>
        <v/>
      </c>
      <c r="X1297">
        <f t="shared" ca="1" si="280"/>
        <v>0.57315318020005179</v>
      </c>
    </row>
    <row r="1298" spans="1:24" x14ac:dyDescent="0.25">
      <c r="A1298" s="2">
        <v>43316.223398726848</v>
      </c>
      <c r="B1298">
        <v>417.62</v>
      </c>
      <c r="C1298">
        <v>2</v>
      </c>
      <c r="H1298">
        <f>VLOOKUP(A1298,[1]Sheet1!$A$2:$F$10009,5,FALSE)</f>
        <v>417.62</v>
      </c>
      <c r="I1298">
        <f>VLOOKUP(A1298,[1]Sheet1!$A$2:$F$10009,6,FALSE)</f>
        <v>417.62667754969999</v>
      </c>
      <c r="J1298" s="5">
        <f t="shared" ca="1" si="281"/>
        <v>-1.4846032278147707E-3</v>
      </c>
      <c r="K1298" s="5">
        <f t="shared" ca="1" si="282"/>
        <v>-0.62000000000000455</v>
      </c>
      <c r="L1298" s="6">
        <f t="shared" si="283"/>
        <v>1297</v>
      </c>
      <c r="M1298">
        <f t="shared" si="271"/>
        <v>417.72894157537928</v>
      </c>
      <c r="N1298">
        <f t="shared" si="272"/>
        <v>0.1420994238943438</v>
      </c>
      <c r="O1298">
        <f t="shared" si="273"/>
        <v>-0.76665740362380719</v>
      </c>
      <c r="P1298" t="str">
        <f t="shared" si="274"/>
        <v/>
      </c>
      <c r="Q1298">
        <f t="shared" si="275"/>
        <v>0</v>
      </c>
      <c r="R1298">
        <f t="shared" si="276"/>
        <v>-1.2051468708420632</v>
      </c>
      <c r="S1298">
        <f t="shared" si="277"/>
        <v>-1.2683811997138654</v>
      </c>
      <c r="T1298" t="str">
        <f t="shared" si="278"/>
        <v/>
      </c>
      <c r="U1298" t="str">
        <f t="shared" si="279"/>
        <v/>
      </c>
      <c r="V1298" t="str">
        <f t="shared" si="270"/>
        <v/>
      </c>
      <c r="X1298">
        <f t="shared" ca="1" si="280"/>
        <v>0.57315318020005179</v>
      </c>
    </row>
    <row r="1299" spans="1:24" x14ac:dyDescent="0.25">
      <c r="A1299" s="2">
        <v>43316.223398726848</v>
      </c>
      <c r="B1299">
        <v>417.62</v>
      </c>
      <c r="C1299">
        <v>1</v>
      </c>
      <c r="H1299">
        <f>VLOOKUP(A1299,[1]Sheet1!$A$2:$F$10009,5,FALSE)</f>
        <v>417.62</v>
      </c>
      <c r="I1299">
        <f>VLOOKUP(A1299,[1]Sheet1!$A$2:$F$10009,6,FALSE)</f>
        <v>417.62667754969999</v>
      </c>
      <c r="J1299" s="5">
        <f t="shared" ca="1" si="281"/>
        <v>-1.4846032278147707E-3</v>
      </c>
      <c r="K1299" s="5">
        <f t="shared" ca="1" si="282"/>
        <v>-0.62000000000000455</v>
      </c>
      <c r="L1299" s="6">
        <f t="shared" si="283"/>
        <v>1298</v>
      </c>
      <c r="M1299">
        <f t="shared" si="271"/>
        <v>417.69213564932153</v>
      </c>
      <c r="N1299">
        <f t="shared" si="272"/>
        <v>0.12632476644865212</v>
      </c>
      <c r="O1299">
        <f t="shared" si="273"/>
        <v>-0.57103330842764943</v>
      </c>
      <c r="P1299" t="str">
        <f t="shared" si="274"/>
        <v/>
      </c>
      <c r="Q1299">
        <f t="shared" si="275"/>
        <v>0</v>
      </c>
      <c r="R1299">
        <f t="shared" si="276"/>
        <v>-1.1805891481971271</v>
      </c>
      <c r="S1299">
        <f t="shared" si="277"/>
        <v>-1.3467080734519388</v>
      </c>
      <c r="T1299" t="str">
        <f t="shared" si="278"/>
        <v/>
      </c>
      <c r="U1299" t="str">
        <f t="shared" si="279"/>
        <v/>
      </c>
      <c r="V1299" t="str">
        <f t="shared" si="270"/>
        <v/>
      </c>
      <c r="X1299">
        <f t="shared" ca="1" si="280"/>
        <v>0.57315318020005179</v>
      </c>
    </row>
    <row r="1300" spans="1:24" x14ac:dyDescent="0.25">
      <c r="A1300" s="2">
        <v>43316.223398726848</v>
      </c>
      <c r="B1300">
        <v>417.55901424007999</v>
      </c>
      <c r="C1300">
        <v>6</v>
      </c>
      <c r="H1300">
        <f>VLOOKUP(A1300,[1]Sheet1!$A$2:$F$10009,5,FALSE)</f>
        <v>417.62</v>
      </c>
      <c r="I1300">
        <f>VLOOKUP(A1300,[1]Sheet1!$A$2:$F$10009,6,FALSE)</f>
        <v>417.62667754969999</v>
      </c>
      <c r="J1300" s="5">
        <f t="shared" ca="1" si="281"/>
        <v>-1.4846032278147707E-3</v>
      </c>
      <c r="K1300" s="5">
        <f t="shared" ca="1" si="282"/>
        <v>-0.62000000000000455</v>
      </c>
      <c r="L1300" s="6">
        <f t="shared" si="283"/>
        <v>1299</v>
      </c>
      <c r="M1300">
        <f t="shared" si="271"/>
        <v>417.66857389847814</v>
      </c>
      <c r="N1300">
        <f t="shared" si="272"/>
        <v>0.12239076431883358</v>
      </c>
      <c r="O1300">
        <f t="shared" si="273"/>
        <v>-0.89516279278023514</v>
      </c>
      <c r="P1300" t="str">
        <f t="shared" si="274"/>
        <v/>
      </c>
      <c r="Q1300">
        <f t="shared" si="275"/>
        <v>0</v>
      </c>
      <c r="R1300">
        <f t="shared" si="276"/>
        <v>-1.1506969814312797</v>
      </c>
      <c r="S1300">
        <f t="shared" si="277"/>
        <v>-0.73047363488776917</v>
      </c>
      <c r="T1300" t="str">
        <f t="shared" si="278"/>
        <v/>
      </c>
      <c r="U1300" t="str">
        <f t="shared" si="279"/>
        <v/>
      </c>
      <c r="V1300" t="str">
        <f t="shared" si="270"/>
        <v/>
      </c>
      <c r="X1300">
        <f t="shared" ca="1" si="280"/>
        <v>0.57315318020005179</v>
      </c>
    </row>
    <row r="1301" spans="1:24" x14ac:dyDescent="0.25">
      <c r="A1301" s="2">
        <v>43316.223398726848</v>
      </c>
      <c r="B1301">
        <v>417.5</v>
      </c>
      <c r="C1301">
        <v>1</v>
      </c>
      <c r="H1301">
        <f>VLOOKUP(A1301,[1]Sheet1!$A$2:$F$10009,5,FALSE)</f>
        <v>417.62</v>
      </c>
      <c r="I1301">
        <f>VLOOKUP(A1301,[1]Sheet1!$A$2:$F$10009,6,FALSE)</f>
        <v>417.62667754969999</v>
      </c>
      <c r="J1301" s="5">
        <f t="shared" ca="1" si="281"/>
        <v>-1.484603227815043E-3</v>
      </c>
      <c r="K1301" s="5">
        <f t="shared" ca="1" si="282"/>
        <v>-0.62000000000011823</v>
      </c>
      <c r="L1301" s="6">
        <f t="shared" si="283"/>
        <v>1300</v>
      </c>
      <c r="M1301">
        <f t="shared" si="271"/>
        <v>417.64972312431519</v>
      </c>
      <c r="N1301">
        <f t="shared" si="272"/>
        <v>0.12366128808468452</v>
      </c>
      <c r="O1301">
        <f t="shared" si="273"/>
        <v>-1.2107517771661522</v>
      </c>
      <c r="P1301" t="str">
        <f t="shared" si="274"/>
        <v/>
      </c>
      <c r="Q1301">
        <f t="shared" si="275"/>
        <v>0</v>
      </c>
      <c r="R1301">
        <f t="shared" si="276"/>
        <v>-1.0861264656415013</v>
      </c>
      <c r="S1301">
        <f t="shared" si="277"/>
        <v>-1.2567491917640363</v>
      </c>
      <c r="T1301" t="str">
        <f t="shared" si="278"/>
        <v/>
      </c>
      <c r="U1301" t="str">
        <f t="shared" si="279"/>
        <v/>
      </c>
      <c r="V1301" t="str">
        <f t="shared" si="270"/>
        <v/>
      </c>
      <c r="X1301">
        <f t="shared" ca="1" si="280"/>
        <v>0.57315318020005179</v>
      </c>
    </row>
    <row r="1302" spans="1:24" x14ac:dyDescent="0.25">
      <c r="A1302" s="2">
        <v>43316.224507407409</v>
      </c>
      <c r="B1302">
        <v>417.57926752970002</v>
      </c>
      <c r="C1302">
        <v>20</v>
      </c>
      <c r="H1302">
        <f>VLOOKUP(A1302,[1]Sheet1!$A$2:$F$10009,5,FALSE)</f>
        <v>417.52096482600001</v>
      </c>
      <c r="I1302">
        <f>VLOOKUP(A1302,[1]Sheet1!$A$2:$F$10009,6,FALSE)</f>
        <v>417.28225228219998</v>
      </c>
      <c r="J1302" s="5">
        <f t="shared" ca="1" si="281"/>
        <v>-1.2477572861928187E-3</v>
      </c>
      <c r="K1302" s="5">
        <f t="shared" ca="1" si="282"/>
        <v>-0.52096482599989713</v>
      </c>
      <c r="L1302" s="6">
        <f t="shared" si="283"/>
        <v>1301</v>
      </c>
      <c r="M1302">
        <f t="shared" si="271"/>
        <v>417.61594608393705</v>
      </c>
      <c r="N1302">
        <f t="shared" si="272"/>
        <v>0.12176197696882253</v>
      </c>
      <c r="O1302">
        <f t="shared" si="273"/>
        <v>-0.30123159257195437</v>
      </c>
      <c r="P1302" t="str">
        <f t="shared" si="274"/>
        <v/>
      </c>
      <c r="Q1302">
        <f t="shared" si="275"/>
        <v>1.1086805607192218E-3</v>
      </c>
      <c r="R1302">
        <f t="shared" si="276"/>
        <v>0.45927254166494758</v>
      </c>
      <c r="S1302">
        <f t="shared" si="277"/>
        <v>0.87044627882549552</v>
      </c>
      <c r="T1302" t="str">
        <f t="shared" si="278"/>
        <v/>
      </c>
      <c r="U1302" t="str">
        <f t="shared" si="279"/>
        <v/>
      </c>
      <c r="V1302" t="str">
        <f t="shared" si="270"/>
        <v/>
      </c>
      <c r="X1302">
        <f t="shared" ca="1" si="280"/>
        <v>0.57315318020005179</v>
      </c>
    </row>
    <row r="1303" spans="1:24" x14ac:dyDescent="0.25">
      <c r="A1303" s="2">
        <v>43316.22493005787</v>
      </c>
      <c r="B1303">
        <v>417.31211675859998</v>
      </c>
      <c r="C1303">
        <v>12</v>
      </c>
      <c r="H1303">
        <f>VLOOKUP(A1303,[1]Sheet1!$A$2:$F$10009,5,FALSE)</f>
        <v>417.52</v>
      </c>
      <c r="I1303">
        <f>VLOOKUP(A1303,[1]Sheet1!$A$2:$F$10009,6,FALSE)</f>
        <v>417.25</v>
      </c>
      <c r="J1303" s="5">
        <f t="shared" ca="1" si="281"/>
        <v>-1.2454493197930202E-3</v>
      </c>
      <c r="K1303" s="5">
        <f t="shared" ca="1" si="282"/>
        <v>-0.51999999999998181</v>
      </c>
      <c r="L1303" s="6">
        <f t="shared" si="283"/>
        <v>1302</v>
      </c>
      <c r="M1303">
        <f t="shared" si="271"/>
        <v>417.58769985100321</v>
      </c>
      <c r="N1303">
        <f t="shared" si="272"/>
        <v>0.11166430134531558</v>
      </c>
      <c r="O1303">
        <f t="shared" si="273"/>
        <v>-2.4679605664750337</v>
      </c>
      <c r="P1303" t="str">
        <f t="shared" si="274"/>
        <v/>
      </c>
      <c r="Q1303">
        <f t="shared" si="275"/>
        <v>4.2265046067768708E-4</v>
      </c>
      <c r="R1303">
        <f t="shared" si="276"/>
        <v>-0.53000245776001742</v>
      </c>
      <c r="S1303">
        <f t="shared" si="277"/>
        <v>-2.3851282725811572E-2</v>
      </c>
      <c r="T1303" t="str">
        <f t="shared" si="278"/>
        <v/>
      </c>
      <c r="U1303" t="str">
        <f t="shared" si="279"/>
        <v/>
      </c>
      <c r="V1303" t="str">
        <f t="shared" si="270"/>
        <v/>
      </c>
      <c r="X1303">
        <f t="shared" ca="1" si="280"/>
        <v>0.57315318020005179</v>
      </c>
    </row>
    <row r="1304" spans="1:24" x14ac:dyDescent="0.25">
      <c r="A1304" s="2">
        <v>43316.22505011574</v>
      </c>
      <c r="B1304">
        <v>417.33417079485997</v>
      </c>
      <c r="C1304">
        <v>6</v>
      </c>
      <c r="H1304">
        <f>VLOOKUP(A1304,[1]Sheet1!$A$2:$F$10009,5,FALSE)</f>
        <v>417.52</v>
      </c>
      <c r="I1304">
        <f>VLOOKUP(A1304,[1]Sheet1!$A$2:$F$10009,6,FALSE)</f>
        <v>417.45108126840012</v>
      </c>
      <c r="J1304" s="5">
        <f t="shared" ca="1" si="281"/>
        <v>-1.2454493197930202E-3</v>
      </c>
      <c r="K1304" s="5">
        <f t="shared" ca="1" si="282"/>
        <v>-0.51999999999998181</v>
      </c>
      <c r="L1304" s="6">
        <f t="shared" si="283"/>
        <v>1303</v>
      </c>
      <c r="M1304">
        <f t="shared" si="271"/>
        <v>417.53332523497198</v>
      </c>
      <c r="N1304">
        <f t="shared" si="272"/>
        <v>0.11249816419521648</v>
      </c>
      <c r="O1304">
        <f t="shared" si="273"/>
        <v>-1.7702905779548632</v>
      </c>
      <c r="P1304" t="str">
        <f t="shared" si="274"/>
        <v/>
      </c>
      <c r="Q1304">
        <f t="shared" si="275"/>
        <v>1.2005786993540823E-4</v>
      </c>
      <c r="R1304">
        <f t="shared" si="276"/>
        <v>-0.92707699049617853</v>
      </c>
      <c r="S1304">
        <f t="shared" si="277"/>
        <v>-0.71602732571930838</v>
      </c>
      <c r="T1304" t="str">
        <f t="shared" si="278"/>
        <v/>
      </c>
      <c r="U1304" t="str">
        <f t="shared" si="279"/>
        <v/>
      </c>
      <c r="V1304" t="str">
        <f t="shared" si="270"/>
        <v/>
      </c>
      <c r="X1304">
        <f t="shared" ca="1" si="280"/>
        <v>0.57315318020005179</v>
      </c>
    </row>
    <row r="1305" spans="1:24" x14ac:dyDescent="0.25">
      <c r="A1305" s="2">
        <v>43316.225052268521</v>
      </c>
      <c r="B1305">
        <v>417.44053546088003</v>
      </c>
      <c r="C1305">
        <v>5</v>
      </c>
      <c r="H1305">
        <f>VLOOKUP(A1305,[1]Sheet1!$A$2:$F$10009,5,FALSE)</f>
        <v>417.245</v>
      </c>
      <c r="I1305">
        <f>VLOOKUP(A1305,[1]Sheet1!$A$2:$F$10009,6,FALSE)</f>
        <v>417.45108126840012</v>
      </c>
      <c r="J1305" s="5">
        <f t="shared" ca="1" si="281"/>
        <v>-5.8718498723772498E-4</v>
      </c>
      <c r="K1305" s="5">
        <f t="shared" ca="1" si="282"/>
        <v>-0.24500000000000458</v>
      </c>
      <c r="L1305" s="6">
        <f t="shared" si="283"/>
        <v>1304</v>
      </c>
      <c r="M1305">
        <f t="shared" si="271"/>
        <v>417.49466105584298</v>
      </c>
      <c r="N1305">
        <f t="shared" si="272"/>
        <v>0.11625102729980161</v>
      </c>
      <c r="O1305">
        <f t="shared" si="273"/>
        <v>-0.46559240137611074</v>
      </c>
      <c r="P1305" t="str">
        <f t="shared" si="274"/>
        <v/>
      </c>
      <c r="Q1305">
        <f t="shared" si="275"/>
        <v>2.1527812350541353E-6</v>
      </c>
      <c r="R1305">
        <f t="shared" si="276"/>
        <v>-1.0406822451885578</v>
      </c>
      <c r="S1305">
        <f t="shared" si="277"/>
        <v>-0.78631949771434728</v>
      </c>
      <c r="T1305" t="str">
        <f t="shared" si="278"/>
        <v/>
      </c>
      <c r="U1305" t="str">
        <f t="shared" si="279"/>
        <v/>
      </c>
      <c r="V1305" t="str">
        <f t="shared" si="270"/>
        <v/>
      </c>
      <c r="X1305">
        <f t="shared" ca="1" si="280"/>
        <v>0.57315318020005179</v>
      </c>
    </row>
    <row r="1306" spans="1:24" x14ac:dyDescent="0.25">
      <c r="A1306" s="2">
        <v>43316.225403124998</v>
      </c>
      <c r="B1306">
        <v>417.26899089756</v>
      </c>
      <c r="C1306">
        <v>15</v>
      </c>
      <c r="H1306">
        <f>VLOOKUP(A1306,[1]Sheet1!$A$2:$F$10009,5,FALSE)</f>
        <v>417.24523125360002</v>
      </c>
      <c r="I1306">
        <f>VLOOKUP(A1306,[1]Sheet1!$A$2:$F$10009,6,FALSE)</f>
        <v>417.44872214719999</v>
      </c>
      <c r="J1306" s="5">
        <f t="shared" ca="1" si="281"/>
        <v>-5.8773890084551827E-4</v>
      </c>
      <c r="K1306" s="5">
        <f t="shared" ca="1" si="282"/>
        <v>-0.24523125360002496</v>
      </c>
      <c r="L1306" s="6">
        <f t="shared" si="283"/>
        <v>1305</v>
      </c>
      <c r="M1306">
        <f t="shared" si="271"/>
        <v>417.47187260277599</v>
      </c>
      <c r="N1306">
        <f t="shared" si="272"/>
        <v>0.11601982528684637</v>
      </c>
      <c r="O1306">
        <f t="shared" si="273"/>
        <v>-1.7486813543666668</v>
      </c>
      <c r="P1306" t="str">
        <f t="shared" si="274"/>
        <v/>
      </c>
      <c r="Q1306">
        <f t="shared" si="275"/>
        <v>3.508564768708311E-4</v>
      </c>
      <c r="R1306">
        <f t="shared" si="276"/>
        <v>-0.50426598535916323</v>
      </c>
      <c r="S1306">
        <f t="shared" si="277"/>
        <v>0.39930676260949427</v>
      </c>
      <c r="T1306" t="str">
        <f t="shared" si="278"/>
        <v/>
      </c>
      <c r="U1306" t="str">
        <f t="shared" si="279"/>
        <v/>
      </c>
      <c r="V1306" t="str">
        <f t="shared" si="270"/>
        <v/>
      </c>
      <c r="X1306">
        <f t="shared" ca="1" si="280"/>
        <v>0.57315318020005179</v>
      </c>
    </row>
    <row r="1307" spans="1:24" x14ac:dyDescent="0.25">
      <c r="A1307" s="2">
        <v>43316.225403124998</v>
      </c>
      <c r="B1307">
        <v>417.18845467855999</v>
      </c>
      <c r="C1307">
        <v>6</v>
      </c>
      <c r="H1307">
        <f>VLOOKUP(A1307,[1]Sheet1!$A$2:$F$10009,5,FALSE)</f>
        <v>417.24523125360002</v>
      </c>
      <c r="I1307">
        <f>VLOOKUP(A1307,[1]Sheet1!$A$2:$F$10009,6,FALSE)</f>
        <v>417.44872214719999</v>
      </c>
      <c r="J1307" s="5">
        <f t="shared" ca="1" si="281"/>
        <v>-5.8773890084551827E-4</v>
      </c>
      <c r="K1307" s="5">
        <f t="shared" ca="1" si="282"/>
        <v>-0.24523125360002496</v>
      </c>
      <c r="L1307" s="6">
        <f t="shared" si="283"/>
        <v>1306</v>
      </c>
      <c r="M1307">
        <f t="shared" si="271"/>
        <v>417.43753014706203</v>
      </c>
      <c r="N1307">
        <f t="shared" si="272"/>
        <v>0.120628949177583</v>
      </c>
      <c r="O1307">
        <f t="shared" si="273"/>
        <v>-2.0648067499565745</v>
      </c>
      <c r="P1307" t="str">
        <f t="shared" si="274"/>
        <v/>
      </c>
      <c r="Q1307">
        <f t="shared" si="275"/>
        <v>0</v>
      </c>
      <c r="R1307">
        <f t="shared" si="276"/>
        <v>-1.0003659548054191</v>
      </c>
      <c r="S1307">
        <f t="shared" si="277"/>
        <v>-0.61995034195491561</v>
      </c>
      <c r="T1307" t="str">
        <f t="shared" si="278"/>
        <v/>
      </c>
      <c r="U1307" t="str">
        <f t="shared" si="279"/>
        <v/>
      </c>
      <c r="V1307" t="str">
        <f t="shared" si="270"/>
        <v/>
      </c>
      <c r="X1307">
        <f t="shared" ca="1" si="280"/>
        <v>0.57315318020005179</v>
      </c>
    </row>
    <row r="1308" spans="1:24" x14ac:dyDescent="0.25">
      <c r="A1308" s="2">
        <v>43316.226728113434</v>
      </c>
      <c r="B1308">
        <v>417.40341935395992</v>
      </c>
      <c r="C1308">
        <v>19</v>
      </c>
      <c r="H1308">
        <f>VLOOKUP(A1308,[1]Sheet1!$A$2:$F$10009,5,FALSE)</f>
        <v>417.49</v>
      </c>
      <c r="I1308">
        <f>VLOOKUP(A1308,[1]Sheet1!$A$2:$F$10009,6,FALSE)</f>
        <v>417.5</v>
      </c>
      <c r="J1308" s="5">
        <f t="shared" ca="1" si="281"/>
        <v>-1.1736808067259314E-3</v>
      </c>
      <c r="K1308" s="5">
        <f t="shared" ca="1" si="282"/>
        <v>-0.49000000000000909</v>
      </c>
      <c r="L1308" s="6">
        <f t="shared" si="283"/>
        <v>1307</v>
      </c>
      <c r="M1308">
        <f t="shared" si="271"/>
        <v>417.39868868393654</v>
      </c>
      <c r="N1308">
        <f t="shared" si="272"/>
        <v>0.12707891476271865</v>
      </c>
      <c r="O1308">
        <f t="shared" si="273"/>
        <v>3.7226238768332746E-2</v>
      </c>
      <c r="P1308" t="str">
        <f t="shared" si="274"/>
        <v/>
      </c>
      <c r="Q1308">
        <f t="shared" si="275"/>
        <v>1.3249884359538555E-3</v>
      </c>
      <c r="R1308">
        <f t="shared" si="276"/>
        <v>0.83637214087403622</v>
      </c>
      <c r="S1308">
        <f t="shared" si="277"/>
        <v>0.89374079377541615</v>
      </c>
      <c r="T1308" t="str">
        <f t="shared" si="278"/>
        <v/>
      </c>
      <c r="U1308" t="str">
        <f t="shared" si="279"/>
        <v/>
      </c>
      <c r="V1308" t="str">
        <f t="shared" si="270"/>
        <v/>
      </c>
      <c r="X1308">
        <f t="shared" ca="1" si="280"/>
        <v>0.57315318020005179</v>
      </c>
    </row>
    <row r="1309" spans="1:24" x14ac:dyDescent="0.25">
      <c r="A1309" s="2">
        <v>43316.227547476847</v>
      </c>
      <c r="B1309">
        <v>417.49500479014011</v>
      </c>
      <c r="C1309">
        <v>15</v>
      </c>
      <c r="H1309">
        <f>VLOOKUP(A1309,[1]Sheet1!$A$2:$F$10009,5,FALSE)</f>
        <v>417.49</v>
      </c>
      <c r="I1309">
        <f>VLOOKUP(A1309,[1]Sheet1!$A$2:$F$10009,6,FALSE)</f>
        <v>417.49056724820002</v>
      </c>
      <c r="J1309" s="5">
        <f t="shared" ca="1" si="281"/>
        <v>-1.1736808067259314E-3</v>
      </c>
      <c r="K1309" s="5">
        <f t="shared" ca="1" si="282"/>
        <v>-0.49000000000000909</v>
      </c>
      <c r="L1309" s="6">
        <f t="shared" si="283"/>
        <v>1308</v>
      </c>
      <c r="M1309">
        <f t="shared" si="271"/>
        <v>417.38829206750768</v>
      </c>
      <c r="N1309">
        <f t="shared" si="272"/>
        <v>0.12647892071133954</v>
      </c>
      <c r="O1309">
        <f t="shared" si="273"/>
        <v>0.84371942796686095</v>
      </c>
      <c r="P1309" t="str">
        <f t="shared" si="274"/>
        <v/>
      </c>
      <c r="Q1309">
        <f t="shared" si="275"/>
        <v>8.1936341302935034E-4</v>
      </c>
      <c r="R1309">
        <f t="shared" si="276"/>
        <v>0.14298116778498871</v>
      </c>
      <c r="S1309">
        <f t="shared" si="277"/>
        <v>0.39724390944632149</v>
      </c>
      <c r="T1309" t="str">
        <f t="shared" si="278"/>
        <v/>
      </c>
      <c r="U1309" t="str">
        <f t="shared" si="279"/>
        <v/>
      </c>
      <c r="V1309" t="str">
        <f t="shared" si="270"/>
        <v/>
      </c>
      <c r="X1309">
        <f t="shared" ca="1" si="280"/>
        <v>0.57315318020005179</v>
      </c>
    </row>
    <row r="1310" spans="1:24" x14ac:dyDescent="0.25">
      <c r="A1310" s="2">
        <v>43316.227742071758</v>
      </c>
      <c r="B1310">
        <v>417.44199383339992</v>
      </c>
      <c r="C1310">
        <v>10</v>
      </c>
      <c r="H1310">
        <f>VLOOKUP(A1310,[1]Sheet1!$A$2:$F$10009,5,FALSE)</f>
        <v>417.17350399999998</v>
      </c>
      <c r="I1310">
        <f>VLOOKUP(A1310,[1]Sheet1!$A$2:$F$10009,6,FALSE)</f>
        <v>417.48643373919998</v>
      </c>
      <c r="J1310" s="5">
        <f t="shared" ca="1" si="281"/>
        <v>-4.1590369075783848E-4</v>
      </c>
      <c r="K1310" s="5">
        <f t="shared" ca="1" si="282"/>
        <v>-0.1735039999999799</v>
      </c>
      <c r="L1310" s="6">
        <f t="shared" si="283"/>
        <v>1309</v>
      </c>
      <c r="M1310">
        <f t="shared" si="271"/>
        <v>417.39144602066784</v>
      </c>
      <c r="N1310">
        <f t="shared" si="272"/>
        <v>0.12643578099113273</v>
      </c>
      <c r="O1310">
        <f t="shared" si="273"/>
        <v>0.39979041008669958</v>
      </c>
      <c r="P1310" t="str">
        <f t="shared" si="274"/>
        <v/>
      </c>
      <c r="Q1310">
        <f t="shared" si="275"/>
        <v>1.9459491159068421E-4</v>
      </c>
      <c r="R1310">
        <f t="shared" si="276"/>
        <v>-0.69914987800160922</v>
      </c>
      <c r="S1310">
        <f t="shared" si="277"/>
        <v>-0.16169182716920333</v>
      </c>
      <c r="T1310" t="str">
        <f t="shared" si="278"/>
        <v/>
      </c>
      <c r="U1310" t="str">
        <f t="shared" si="279"/>
        <v/>
      </c>
      <c r="V1310" t="str">
        <f t="shared" si="270"/>
        <v/>
      </c>
      <c r="X1310">
        <f t="shared" ca="1" si="280"/>
        <v>0.57315318020005179</v>
      </c>
    </row>
    <row r="1311" spans="1:24" x14ac:dyDescent="0.25">
      <c r="A1311" s="2">
        <v>43316.2288275463</v>
      </c>
      <c r="B1311">
        <v>417.27972171945999</v>
      </c>
      <c r="C1311">
        <v>13</v>
      </c>
      <c r="H1311">
        <f>VLOOKUP(A1311,[1]Sheet1!$A$2:$F$10009,5,FALSE)</f>
        <v>417.17</v>
      </c>
      <c r="I1311">
        <f>VLOOKUP(A1311,[1]Sheet1!$A$2:$F$10009,6,FALSE)</f>
        <v>416.97950060279999</v>
      </c>
      <c r="J1311" s="5">
        <f t="shared" ca="1" si="281"/>
        <v>-4.0750773066139921E-4</v>
      </c>
      <c r="K1311" s="5">
        <f t="shared" ca="1" si="282"/>
        <v>-0.17000000000001592</v>
      </c>
      <c r="L1311" s="6">
        <f t="shared" si="283"/>
        <v>1310</v>
      </c>
      <c r="M1311">
        <f t="shared" si="271"/>
        <v>417.38818541098715</v>
      </c>
      <c r="N1311">
        <f t="shared" si="272"/>
        <v>0.12587910750501671</v>
      </c>
      <c r="O1311">
        <f t="shared" si="273"/>
        <v>-0.86164967067978626</v>
      </c>
      <c r="P1311" t="str">
        <f t="shared" si="274"/>
        <v/>
      </c>
      <c r="Q1311">
        <f t="shared" si="275"/>
        <v>1.0854745414690115E-3</v>
      </c>
      <c r="R1311">
        <f t="shared" si="276"/>
        <v>0.58156674491071803</v>
      </c>
      <c r="S1311">
        <f t="shared" si="277"/>
        <v>0.19698959134146898</v>
      </c>
      <c r="T1311" t="str">
        <f t="shared" si="278"/>
        <v/>
      </c>
      <c r="U1311" t="str">
        <f t="shared" si="279"/>
        <v/>
      </c>
      <c r="V1311" t="str">
        <f t="shared" si="270"/>
        <v/>
      </c>
      <c r="X1311">
        <f t="shared" ca="1" si="280"/>
        <v>0.57315318020005179</v>
      </c>
    </row>
    <row r="1312" spans="1:24" x14ac:dyDescent="0.25">
      <c r="A1312" s="2">
        <v>43316.22896083333</v>
      </c>
      <c r="B1312">
        <v>417.13125694404022</v>
      </c>
      <c r="C1312">
        <v>20</v>
      </c>
      <c r="H1312">
        <f>VLOOKUP(A1312,[1]Sheet1!$A$2:$F$10009,5,FALSE)</f>
        <v>417.00080120000001</v>
      </c>
      <c r="I1312">
        <f>VLOOKUP(A1312,[1]Sheet1!$A$2:$F$10009,6,FALSE)</f>
        <v>416.95992258090001</v>
      </c>
      <c r="J1312" s="5">
        <f t="shared" ca="1" si="281"/>
        <v>-1.9213392338644552E-6</v>
      </c>
      <c r="K1312" s="5">
        <f t="shared" ca="1" si="282"/>
        <v>-8.0119999989847202E-4</v>
      </c>
      <c r="L1312" s="6">
        <f t="shared" si="283"/>
        <v>1311</v>
      </c>
      <c r="M1312">
        <f t="shared" si="271"/>
        <v>417.34410801963764</v>
      </c>
      <c r="N1312">
        <f t="shared" si="272"/>
        <v>0.11417527282853894</v>
      </c>
      <c r="O1312">
        <f t="shared" si="273"/>
        <v>-1.8642484517385263</v>
      </c>
      <c r="P1312" t="str">
        <f t="shared" si="274"/>
        <v/>
      </c>
      <c r="Q1312">
        <f t="shared" si="275"/>
        <v>1.3328703062143177E-4</v>
      </c>
      <c r="R1312">
        <f t="shared" si="276"/>
        <v>-0.77975112676425873</v>
      </c>
      <c r="S1312">
        <f t="shared" si="277"/>
        <v>1.0161218803364007</v>
      </c>
      <c r="T1312" t="str">
        <f t="shared" si="278"/>
        <v/>
      </c>
      <c r="U1312" t="str">
        <f t="shared" si="279"/>
        <v/>
      </c>
      <c r="V1312" t="str">
        <f t="shared" si="270"/>
        <v/>
      </c>
      <c r="X1312">
        <f t="shared" ca="1" si="280"/>
        <v>0.57315318020005179</v>
      </c>
    </row>
    <row r="1313" spans="1:24" x14ac:dyDescent="0.25">
      <c r="A1313" s="2">
        <v>43316.22896083333</v>
      </c>
      <c r="B1313">
        <v>417</v>
      </c>
      <c r="C1313">
        <v>5</v>
      </c>
      <c r="H1313">
        <f>VLOOKUP(A1313,[1]Sheet1!$A$2:$F$10009,5,FALSE)</f>
        <v>417.00080120000001</v>
      </c>
      <c r="I1313">
        <f>VLOOKUP(A1313,[1]Sheet1!$A$2:$F$10009,6,FALSE)</f>
        <v>416.95992258090001</v>
      </c>
      <c r="J1313" s="5">
        <f t="shared" ca="1" si="281"/>
        <v>-1.9213392338644552E-6</v>
      </c>
      <c r="K1313" s="5">
        <f t="shared" ca="1" si="282"/>
        <v>-8.0119999989847202E-4</v>
      </c>
      <c r="L1313" s="6">
        <f t="shared" si="283"/>
        <v>1312</v>
      </c>
      <c r="M1313">
        <f t="shared" si="271"/>
        <v>417.28504173943935</v>
      </c>
      <c r="N1313">
        <f t="shared" si="272"/>
        <v>0.10326643646863191</v>
      </c>
      <c r="O1313">
        <f t="shared" si="273"/>
        <v>-2.7602554052103292</v>
      </c>
      <c r="P1313" t="str">
        <f t="shared" si="274"/>
        <v/>
      </c>
      <c r="Q1313">
        <f t="shared" si="275"/>
        <v>0</v>
      </c>
      <c r="R1313">
        <f t="shared" si="276"/>
        <v>-0.92563426576937113</v>
      </c>
      <c r="S1313">
        <f t="shared" si="277"/>
        <v>-0.76906826140826678</v>
      </c>
      <c r="T1313" t="str">
        <f t="shared" si="278"/>
        <v/>
      </c>
      <c r="U1313" t="str">
        <f t="shared" si="279"/>
        <v/>
      </c>
      <c r="V1313" t="str">
        <f t="shared" si="270"/>
        <v/>
      </c>
      <c r="X1313">
        <f t="shared" ca="1" si="280"/>
        <v>0.57315318020005179</v>
      </c>
    </row>
    <row r="1314" spans="1:24" x14ac:dyDescent="0.25">
      <c r="A1314" s="2">
        <v>43316.22896083333</v>
      </c>
      <c r="B1314">
        <v>417</v>
      </c>
      <c r="C1314">
        <v>1</v>
      </c>
      <c r="H1314">
        <f>VLOOKUP(A1314,[1]Sheet1!$A$2:$F$10009,5,FALSE)</f>
        <v>417.00080120000001</v>
      </c>
      <c r="I1314">
        <f>VLOOKUP(A1314,[1]Sheet1!$A$2:$F$10009,6,FALSE)</f>
        <v>416.95992258090001</v>
      </c>
      <c r="J1314" s="5">
        <f t="shared" ca="1" si="281"/>
        <v>4.6040199310700153E-5</v>
      </c>
      <c r="K1314" s="5">
        <f t="shared" ca="1" si="282"/>
        <v>1.9198799999969651E-2</v>
      </c>
      <c r="L1314" s="6">
        <f t="shared" si="283"/>
        <v>1313</v>
      </c>
      <c r="M1314">
        <f t="shared" si="271"/>
        <v>417.21891928446769</v>
      </c>
      <c r="N1314">
        <f t="shared" si="272"/>
        <v>0.10208126115240343</v>
      </c>
      <c r="O1314">
        <f t="shared" si="273"/>
        <v>-2.1445589719042557</v>
      </c>
      <c r="P1314" t="str">
        <f t="shared" si="274"/>
        <v/>
      </c>
      <c r="Q1314">
        <f t="shared" si="275"/>
        <v>0</v>
      </c>
      <c r="R1314">
        <f t="shared" si="276"/>
        <v>-0.88192497132603631</v>
      </c>
      <c r="S1314">
        <f t="shared" si="277"/>
        <v>-1.2051359603293383</v>
      </c>
      <c r="T1314" t="str">
        <f t="shared" si="278"/>
        <v/>
      </c>
      <c r="U1314" t="str">
        <f t="shared" si="279"/>
        <v/>
      </c>
      <c r="V1314" t="str">
        <f t="shared" si="270"/>
        <v/>
      </c>
      <c r="X1314">
        <f t="shared" ca="1" si="280"/>
        <v>0.57315318020005179</v>
      </c>
    </row>
    <row r="1315" spans="1:24" x14ac:dyDescent="0.25">
      <c r="A1315" s="2">
        <v>43316.22896083333</v>
      </c>
      <c r="B1315">
        <v>417</v>
      </c>
      <c r="C1315">
        <v>1</v>
      </c>
      <c r="H1315">
        <f>VLOOKUP(A1315,[1]Sheet1!$A$2:$F$10009,5,FALSE)</f>
        <v>417.00080120000001</v>
      </c>
      <c r="I1315">
        <f>VLOOKUP(A1315,[1]Sheet1!$A$2:$F$10009,6,FALSE)</f>
        <v>416.95992258090001</v>
      </c>
      <c r="J1315" s="5">
        <f t="shared" ca="1" si="281"/>
        <v>7.0536387976080642E-5</v>
      </c>
      <c r="K1315" s="5">
        <f t="shared" ca="1" si="282"/>
        <v>2.9413730299779676E-2</v>
      </c>
      <c r="L1315" s="6">
        <f t="shared" si="283"/>
        <v>1314</v>
      </c>
      <c r="M1315">
        <f t="shared" si="271"/>
        <v>417.17002182921158</v>
      </c>
      <c r="N1315">
        <f t="shared" si="272"/>
        <v>0.10754192306450702</v>
      </c>
      <c r="O1315">
        <f t="shared" si="273"/>
        <v>-1.5809818568112586</v>
      </c>
      <c r="P1315" t="str">
        <f t="shared" si="274"/>
        <v/>
      </c>
      <c r="Q1315">
        <f t="shared" si="275"/>
        <v>0</v>
      </c>
      <c r="R1315">
        <f t="shared" si="276"/>
        <v>-0.83211151799793792</v>
      </c>
      <c r="S1315">
        <f t="shared" si="277"/>
        <v>-1.1448059682492542</v>
      </c>
      <c r="T1315" t="str">
        <f t="shared" si="278"/>
        <v/>
      </c>
      <c r="U1315" t="str">
        <f t="shared" si="279"/>
        <v/>
      </c>
      <c r="V1315" t="str">
        <f t="shared" si="270"/>
        <v/>
      </c>
      <c r="X1315">
        <f t="shared" ca="1" si="280"/>
        <v>0.57315318020005179</v>
      </c>
    </row>
    <row r="1316" spans="1:24" x14ac:dyDescent="0.25">
      <c r="A1316" s="2">
        <v>43316.22896083333</v>
      </c>
      <c r="B1316">
        <v>417</v>
      </c>
      <c r="C1316">
        <v>2</v>
      </c>
      <c r="H1316">
        <f>VLOOKUP(A1316,[1]Sheet1!$A$2:$F$10009,5,FALSE)</f>
        <v>417.00080120000001</v>
      </c>
      <c r="I1316">
        <f>VLOOKUP(A1316,[1]Sheet1!$A$2:$F$10009,6,FALSE)</f>
        <v>416.95992258090001</v>
      </c>
      <c r="J1316" s="5">
        <f t="shared" ca="1" si="281"/>
        <v>8.4304270876321222E-5</v>
      </c>
      <c r="K1316" s="5">
        <f t="shared" ca="1" si="282"/>
        <v>3.5154948500007777E-2</v>
      </c>
      <c r="L1316" s="6">
        <f t="shared" si="283"/>
        <v>1315</v>
      </c>
      <c r="M1316">
        <f t="shared" si="271"/>
        <v>417.13065455231214</v>
      </c>
      <c r="N1316">
        <f t="shared" si="272"/>
        <v>0.11105943732590731</v>
      </c>
      <c r="O1316">
        <f t="shared" si="273"/>
        <v>-1.1764380898916984</v>
      </c>
      <c r="P1316" t="str">
        <f t="shared" si="274"/>
        <v/>
      </c>
      <c r="Q1316">
        <f t="shared" si="275"/>
        <v>0</v>
      </c>
      <c r="R1316">
        <f t="shared" si="276"/>
        <v>-0.79228581666991671</v>
      </c>
      <c r="S1316">
        <f t="shared" si="277"/>
        <v>-0.97393254566944265</v>
      </c>
      <c r="T1316" t="str">
        <f t="shared" si="278"/>
        <v/>
      </c>
      <c r="U1316" t="str">
        <f t="shared" si="279"/>
        <v/>
      </c>
      <c r="V1316" t="str">
        <f t="shared" si="270"/>
        <v/>
      </c>
      <c r="X1316">
        <f t="shared" ca="1" si="280"/>
        <v>0.57315318020005179</v>
      </c>
    </row>
    <row r="1317" spans="1:24" x14ac:dyDescent="0.25">
      <c r="A1317" s="2">
        <v>43316.22896083333</v>
      </c>
      <c r="B1317">
        <v>417</v>
      </c>
      <c r="C1317">
        <v>1</v>
      </c>
      <c r="H1317">
        <f>VLOOKUP(A1317,[1]Sheet1!$A$2:$F$10009,5,FALSE)</f>
        <v>417.00080120000001</v>
      </c>
      <c r="I1317">
        <f>VLOOKUP(A1317,[1]Sheet1!$A$2:$F$10009,6,FALSE)</f>
        <v>416.95992258090001</v>
      </c>
      <c r="J1317" s="5">
        <f t="shared" ca="1" si="281"/>
        <v>8.4304270876321222E-5</v>
      </c>
      <c r="K1317" s="5">
        <f t="shared" ca="1" si="282"/>
        <v>3.5154948500007777E-2</v>
      </c>
      <c r="L1317" s="6">
        <f t="shared" si="283"/>
        <v>1316</v>
      </c>
      <c r="M1317">
        <f t="shared" si="271"/>
        <v>417.09427630442508</v>
      </c>
      <c r="N1317">
        <f t="shared" si="272"/>
        <v>0.113110128538677</v>
      </c>
      <c r="O1317">
        <f t="shared" si="273"/>
        <v>-0.83349126769706283</v>
      </c>
      <c r="P1317" t="str">
        <f t="shared" si="274"/>
        <v/>
      </c>
      <c r="Q1317">
        <f t="shared" si="275"/>
        <v>0</v>
      </c>
      <c r="R1317">
        <f t="shared" si="276"/>
        <v>-0.75969702122566174</v>
      </c>
      <c r="S1317">
        <f t="shared" si="277"/>
        <v>-1.0354762806326447</v>
      </c>
      <c r="T1317" t="str">
        <f t="shared" si="278"/>
        <v/>
      </c>
      <c r="U1317" t="str">
        <f t="shared" si="279"/>
        <v/>
      </c>
      <c r="V1317" t="str">
        <f t="shared" si="270"/>
        <v/>
      </c>
      <c r="X1317">
        <f t="shared" ca="1" si="280"/>
        <v>0.57315318020005179</v>
      </c>
    </row>
    <row r="1318" spans="1:24" x14ac:dyDescent="0.25">
      <c r="A1318" s="2">
        <v>43316.22896083333</v>
      </c>
      <c r="B1318">
        <v>417</v>
      </c>
      <c r="C1318">
        <v>1</v>
      </c>
      <c r="H1318">
        <f>VLOOKUP(A1318,[1]Sheet1!$A$2:$F$10009,5,FALSE)</f>
        <v>417.00080120000001</v>
      </c>
      <c r="I1318">
        <f>VLOOKUP(A1318,[1]Sheet1!$A$2:$F$10009,6,FALSE)</f>
        <v>416.95992258090001</v>
      </c>
      <c r="J1318" s="5">
        <f t="shared" ca="1" si="281"/>
        <v>8.4304270876321222E-5</v>
      </c>
      <c r="K1318" s="5">
        <f t="shared" ca="1" si="282"/>
        <v>3.5154948500007777E-2</v>
      </c>
      <c r="L1318" s="6">
        <f t="shared" si="283"/>
        <v>1317</v>
      </c>
      <c r="M1318">
        <f t="shared" si="271"/>
        <v>417.0584049711569</v>
      </c>
      <c r="N1318">
        <f t="shared" si="272"/>
        <v>0.11393580044327296</v>
      </c>
      <c r="O1318">
        <f t="shared" si="273"/>
        <v>-0.51261298845205994</v>
      </c>
      <c r="P1318" t="str">
        <f t="shared" si="274"/>
        <v/>
      </c>
      <c r="Q1318">
        <f t="shared" si="275"/>
        <v>0</v>
      </c>
      <c r="R1318">
        <f t="shared" si="276"/>
        <v>-0.73737839162259</v>
      </c>
      <c r="S1318">
        <f t="shared" si="277"/>
        <v>-0.9795429329929114</v>
      </c>
      <c r="T1318" t="str">
        <f t="shared" si="278"/>
        <v/>
      </c>
      <c r="U1318" t="str">
        <f t="shared" si="279"/>
        <v/>
      </c>
      <c r="V1318" t="str">
        <f t="shared" ref="V1318:V1381" si="284">IF(T1318=1,IF(ISNUMBER(T1317),"",K1318),"")</f>
        <v/>
      </c>
      <c r="X1318">
        <f t="shared" ca="1" si="280"/>
        <v>0.57315318020005179</v>
      </c>
    </row>
    <row r="1319" spans="1:24" x14ac:dyDescent="0.25">
      <c r="A1319" s="2">
        <v>43316.22896083333</v>
      </c>
      <c r="B1319">
        <v>417</v>
      </c>
      <c r="C1319">
        <v>1</v>
      </c>
      <c r="H1319">
        <f>VLOOKUP(A1319,[1]Sheet1!$A$2:$F$10009,5,FALSE)</f>
        <v>417.00080120000001</v>
      </c>
      <c r="I1319">
        <f>VLOOKUP(A1319,[1]Sheet1!$A$2:$F$10009,6,FALSE)</f>
        <v>416.95992258090001</v>
      </c>
      <c r="J1319" s="5">
        <f t="shared" ca="1" si="281"/>
        <v>8.4304270876321222E-5</v>
      </c>
      <c r="K1319" s="5">
        <f t="shared" ca="1" si="282"/>
        <v>3.5154948500007777E-2</v>
      </c>
      <c r="L1319" s="6">
        <f t="shared" si="283"/>
        <v>1318</v>
      </c>
      <c r="M1319">
        <f t="shared" ref="M1319:M1382" si="285">FORECAST(L1319,B1284:B1318,L1284:L1318)</f>
        <v>417.02414754494322</v>
      </c>
      <c r="N1319">
        <f t="shared" ref="N1319:N1382" si="286">STEYX(B1284:B1318,L1284:L1318)</f>
        <v>0.11365871484302542</v>
      </c>
      <c r="O1319">
        <f t="shared" ref="O1319:O1382" si="287">(B1319-M1319)/N1319</f>
        <v>-0.21245660727880811</v>
      </c>
      <c r="P1319" t="str">
        <f t="shared" ref="P1319:P1382" si="288">IF(O1319&gt;1.5,1,"")</f>
        <v/>
      </c>
      <c r="Q1319">
        <f t="shared" ref="Q1319:Q1382" si="289">A1319-A1318</f>
        <v>0</v>
      </c>
      <c r="R1319">
        <f t="shared" ref="R1319:R1382" si="290">(Q1319-AVERAGE(Q1284:Q1318))/_xlfn.STDEV.S(Q1284:Q1318)</f>
        <v>-0.73737839162259011</v>
      </c>
      <c r="S1319">
        <f t="shared" ref="S1319:S1382" si="291">(C1319-AVERAGE(C1283:C1318))/_xlfn.STDEV.S(C1283:C1318)</f>
        <v>-0.92755429129412126</v>
      </c>
      <c r="T1319" t="str">
        <f t="shared" ref="T1319:T1382" si="292">IF(R1319&lt;-0.5,IF(O1319&gt;1.25,1,""),"")</f>
        <v/>
      </c>
      <c r="U1319" t="str">
        <f t="shared" ref="U1319:U1382" si="293">IF(ISNUMBER(T1319),K1319,"")</f>
        <v/>
      </c>
      <c r="V1319" t="str">
        <f t="shared" si="284"/>
        <v/>
      </c>
      <c r="X1319">
        <f t="shared" ca="1" si="280"/>
        <v>0.57315318020005179</v>
      </c>
    </row>
    <row r="1320" spans="1:24" x14ac:dyDescent="0.25">
      <c r="A1320" s="2">
        <v>43316.22896083333</v>
      </c>
      <c r="B1320">
        <v>416.88615511740011</v>
      </c>
      <c r="C1320">
        <v>7</v>
      </c>
      <c r="H1320">
        <f>VLOOKUP(A1320,[1]Sheet1!$A$2:$F$10009,5,FALSE)</f>
        <v>417.00080120000001</v>
      </c>
      <c r="I1320">
        <f>VLOOKUP(A1320,[1]Sheet1!$A$2:$F$10009,6,FALSE)</f>
        <v>416.95992258090001</v>
      </c>
      <c r="J1320" s="5">
        <f t="shared" ca="1" si="281"/>
        <v>8.4304270876321222E-5</v>
      </c>
      <c r="K1320" s="5">
        <f t="shared" ca="1" si="282"/>
        <v>3.5154948500007777E-2</v>
      </c>
      <c r="L1320" s="6">
        <f t="shared" si="283"/>
        <v>1319</v>
      </c>
      <c r="M1320">
        <f t="shared" si="285"/>
        <v>416.98259459109823</v>
      </c>
      <c r="N1320">
        <f t="shared" si="286"/>
        <v>0.10505668708386669</v>
      </c>
      <c r="O1320">
        <f t="shared" si="287"/>
        <v>-0.91797558418283887</v>
      </c>
      <c r="P1320" t="str">
        <f t="shared" si="288"/>
        <v/>
      </c>
      <c r="Q1320">
        <f t="shared" si="289"/>
        <v>0</v>
      </c>
      <c r="R1320">
        <f t="shared" si="290"/>
        <v>-0.6946578178454712</v>
      </c>
      <c r="S1320">
        <f t="shared" si="291"/>
        <v>-0.21991396725455473</v>
      </c>
      <c r="T1320" t="str">
        <f t="shared" si="292"/>
        <v/>
      </c>
      <c r="U1320" t="str">
        <f t="shared" si="293"/>
        <v/>
      </c>
      <c r="V1320" t="str">
        <f t="shared" si="284"/>
        <v/>
      </c>
      <c r="X1320">
        <f t="shared" ref="X1320:X1383" ca="1" si="294">IF(ISNUMBER(V1320),V1320+X1319,X1319)</f>
        <v>0.57315318020005179</v>
      </c>
    </row>
    <row r="1321" spans="1:24" x14ac:dyDescent="0.25">
      <c r="A1321" s="2">
        <v>43316.22896083333</v>
      </c>
      <c r="B1321">
        <v>416.85</v>
      </c>
      <c r="C1321">
        <v>2</v>
      </c>
      <c r="H1321">
        <f>VLOOKUP(A1321,[1]Sheet1!$A$2:$F$10009,5,FALSE)</f>
        <v>417.00080120000001</v>
      </c>
      <c r="I1321">
        <f>VLOOKUP(A1321,[1]Sheet1!$A$2:$F$10009,6,FALSE)</f>
        <v>416.95992258090001</v>
      </c>
      <c r="J1321" s="5">
        <f t="shared" ca="1" si="281"/>
        <v>5.4963635403203637E-4</v>
      </c>
      <c r="K1321" s="5">
        <f t="shared" ca="1" si="282"/>
        <v>0.22919880000000603</v>
      </c>
      <c r="L1321" s="6">
        <f t="shared" si="283"/>
        <v>1320</v>
      </c>
      <c r="M1321">
        <f t="shared" si="285"/>
        <v>416.93442527353261</v>
      </c>
      <c r="N1321">
        <f t="shared" si="286"/>
        <v>0.10013896639752319</v>
      </c>
      <c r="O1321">
        <f t="shared" si="287"/>
        <v>-0.84308113584320221</v>
      </c>
      <c r="P1321" t="str">
        <f t="shared" si="288"/>
        <v/>
      </c>
      <c r="Q1321">
        <f t="shared" si="289"/>
        <v>0</v>
      </c>
      <c r="R1321">
        <f t="shared" si="290"/>
        <v>-0.76006717198550489</v>
      </c>
      <c r="S1321">
        <f t="shared" si="291"/>
        <v>-0.75374794661335376</v>
      </c>
      <c r="T1321" t="str">
        <f t="shared" si="292"/>
        <v/>
      </c>
      <c r="U1321" t="str">
        <f t="shared" si="293"/>
        <v/>
      </c>
      <c r="V1321" t="str">
        <f t="shared" si="284"/>
        <v/>
      </c>
      <c r="X1321">
        <f t="shared" ca="1" si="294"/>
        <v>0.57315318020005179</v>
      </c>
    </row>
    <row r="1322" spans="1:24" x14ac:dyDescent="0.25">
      <c r="A1322" s="2">
        <v>43316.229082986109</v>
      </c>
      <c r="B1322">
        <v>416.88156299834009</v>
      </c>
      <c r="C1322">
        <v>10</v>
      </c>
      <c r="H1322">
        <f>VLOOKUP(A1322,[1]Sheet1!$A$2:$F$10009,5,FALSE)</f>
        <v>416.92660482460002</v>
      </c>
      <c r="I1322">
        <f>VLOOKUP(A1322,[1]Sheet1!$A$2:$F$10009,6,FALSE)</f>
        <v>416.94359010260001</v>
      </c>
      <c r="J1322" s="5">
        <f t="shared" ca="1" si="281"/>
        <v>-1.8125908355481267E-4</v>
      </c>
      <c r="K1322" s="5">
        <f t="shared" ca="1" si="282"/>
        <v>-7.5571734300126536E-2</v>
      </c>
      <c r="L1322" s="6">
        <f t="shared" si="283"/>
        <v>1321</v>
      </c>
      <c r="M1322">
        <f t="shared" si="285"/>
        <v>416.88836514482387</v>
      </c>
      <c r="N1322">
        <f t="shared" si="286"/>
        <v>9.6834226422361211E-2</v>
      </c>
      <c r="O1322">
        <f t="shared" si="287"/>
        <v>-7.0245271068821655E-2</v>
      </c>
      <c r="P1322" t="str">
        <f t="shared" si="288"/>
        <v/>
      </c>
      <c r="Q1322">
        <f t="shared" si="289"/>
        <v>1.2215277820359915E-4</v>
      </c>
      <c r="R1322">
        <f t="shared" si="290"/>
        <v>-0.44782136700096403</v>
      </c>
      <c r="S1322">
        <f t="shared" si="291"/>
        <v>0.38523016807514465</v>
      </c>
      <c r="T1322" t="str">
        <f t="shared" si="292"/>
        <v/>
      </c>
      <c r="U1322" t="str">
        <f t="shared" si="293"/>
        <v/>
      </c>
      <c r="V1322" t="str">
        <f t="shared" si="284"/>
        <v/>
      </c>
      <c r="X1322">
        <f t="shared" ca="1" si="294"/>
        <v>0.57315318020005179</v>
      </c>
    </row>
    <row r="1323" spans="1:24" x14ac:dyDescent="0.25">
      <c r="A1323" s="2">
        <v>43316.230032870371</v>
      </c>
      <c r="B1323">
        <v>416.93976937712011</v>
      </c>
      <c r="C1323">
        <v>22</v>
      </c>
      <c r="H1323">
        <f>VLOOKUP(A1323,[1]Sheet1!$A$2:$F$10009,5,FALSE)</f>
        <v>416.94</v>
      </c>
      <c r="I1323">
        <f>VLOOKUP(A1323,[1]Sheet1!$A$2:$F$10009,6,FALSE)</f>
        <v>416.94000000000011</v>
      </c>
      <c r="J1323" s="5">
        <f t="shared" ca="1" si="281"/>
        <v>-2.1338060560297569E-4</v>
      </c>
      <c r="K1323" s="5">
        <f t="shared" ca="1" si="282"/>
        <v>-8.8966909700104679E-2</v>
      </c>
      <c r="L1323" s="6">
        <f t="shared" si="283"/>
        <v>1322</v>
      </c>
      <c r="M1323">
        <f t="shared" si="285"/>
        <v>416.85063744278523</v>
      </c>
      <c r="N1323">
        <f t="shared" si="286"/>
        <v>9.3163027006570212E-2</v>
      </c>
      <c r="O1323">
        <f t="shared" si="287"/>
        <v>0.9567307675458091</v>
      </c>
      <c r="P1323" t="str">
        <f t="shared" si="288"/>
        <v/>
      </c>
      <c r="Q1323">
        <f t="shared" si="289"/>
        <v>9.4988426280906424E-4</v>
      </c>
      <c r="R1323">
        <f t="shared" si="290"/>
        <v>1.4619567020510857</v>
      </c>
      <c r="S1323">
        <f t="shared" si="291"/>
        <v>2.2011709239478603</v>
      </c>
      <c r="T1323" t="str">
        <f t="shared" si="292"/>
        <v/>
      </c>
      <c r="U1323" t="str">
        <f t="shared" si="293"/>
        <v/>
      </c>
      <c r="V1323" t="str">
        <f t="shared" si="284"/>
        <v/>
      </c>
      <c r="X1323">
        <f t="shared" ca="1" si="294"/>
        <v>0.57315318020005179</v>
      </c>
    </row>
    <row r="1324" spans="1:24" x14ac:dyDescent="0.25">
      <c r="A1324" s="2">
        <v>43316.230032870371</v>
      </c>
      <c r="B1324">
        <v>416.93999999999988</v>
      </c>
      <c r="C1324">
        <v>2</v>
      </c>
      <c r="H1324">
        <f>VLOOKUP(A1324,[1]Sheet1!$A$2:$F$10009,5,FALSE)</f>
        <v>416.94</v>
      </c>
      <c r="I1324">
        <f>VLOOKUP(A1324,[1]Sheet1!$A$2:$F$10009,6,FALSE)</f>
        <v>416.94000000000011</v>
      </c>
      <c r="J1324" s="5">
        <f t="shared" ca="1" si="281"/>
        <v>-2.1338060560297569E-4</v>
      </c>
      <c r="K1324" s="5">
        <f t="shared" ca="1" si="282"/>
        <v>-8.8966909700104679E-2</v>
      </c>
      <c r="L1324" s="6">
        <f t="shared" si="283"/>
        <v>1323</v>
      </c>
      <c r="M1324">
        <f t="shared" si="285"/>
        <v>416.82402217195249</v>
      </c>
      <c r="N1324">
        <f t="shared" si="286"/>
        <v>9.1498226463678861E-2</v>
      </c>
      <c r="O1324">
        <f t="shared" si="287"/>
        <v>1.2675418150692801</v>
      </c>
      <c r="P1324" t="str">
        <f t="shared" si="288"/>
        <v/>
      </c>
      <c r="Q1324">
        <f t="shared" si="289"/>
        <v>0</v>
      </c>
      <c r="R1324">
        <f t="shared" si="290"/>
        <v>-0.70074755255053534</v>
      </c>
      <c r="S1324">
        <f t="shared" si="291"/>
        <v>-0.84113361426849964</v>
      </c>
      <c r="T1324">
        <f t="shared" si="292"/>
        <v>1</v>
      </c>
      <c r="U1324">
        <f t="shared" ca="1" si="293"/>
        <v>-8.8966909700104679E-2</v>
      </c>
      <c r="V1324">
        <f t="shared" ca="1" si="284"/>
        <v>-8.8966909700104679E-2</v>
      </c>
      <c r="X1324">
        <f t="shared" ca="1" si="294"/>
        <v>0.48418627049994711</v>
      </c>
    </row>
    <row r="1325" spans="1:24" x14ac:dyDescent="0.25">
      <c r="A1325" s="2">
        <v>43316.230032870371</v>
      </c>
      <c r="B1325">
        <v>416.93999999999988</v>
      </c>
      <c r="C1325">
        <v>2</v>
      </c>
      <c r="H1325">
        <f>VLOOKUP(A1325,[1]Sheet1!$A$2:$F$10009,5,FALSE)</f>
        <v>416.94</v>
      </c>
      <c r="I1325">
        <f>VLOOKUP(A1325,[1]Sheet1!$A$2:$F$10009,6,FALSE)</f>
        <v>416.94000000000011</v>
      </c>
      <c r="J1325" s="5">
        <f t="shared" ca="1" si="281"/>
        <v>-2.1338060560297569E-4</v>
      </c>
      <c r="K1325" s="5">
        <f t="shared" ca="1" si="282"/>
        <v>-8.8966909700104679E-2</v>
      </c>
      <c r="L1325" s="6">
        <f t="shared" si="283"/>
        <v>1324</v>
      </c>
      <c r="M1325">
        <f t="shared" si="285"/>
        <v>416.80138343729539</v>
      </c>
      <c r="N1325">
        <f t="shared" si="286"/>
        <v>9.1462933118042891E-2</v>
      </c>
      <c r="O1325">
        <f t="shared" si="287"/>
        <v>1.5155490642925156</v>
      </c>
      <c r="P1325">
        <f t="shared" si="288"/>
        <v>1</v>
      </c>
      <c r="Q1325">
        <f t="shared" si="289"/>
        <v>0</v>
      </c>
      <c r="R1325">
        <f t="shared" si="290"/>
        <v>-0.66637661438882689</v>
      </c>
      <c r="S1325">
        <f t="shared" si="291"/>
        <v>-0.82299794498907564</v>
      </c>
      <c r="T1325">
        <f t="shared" si="292"/>
        <v>1</v>
      </c>
      <c r="U1325">
        <f t="shared" ca="1" si="293"/>
        <v>-8.8966909700104679E-2</v>
      </c>
      <c r="V1325" t="str">
        <f t="shared" si="284"/>
        <v/>
      </c>
      <c r="X1325">
        <f t="shared" ca="1" si="294"/>
        <v>0.48418627049994711</v>
      </c>
    </row>
    <row r="1326" spans="1:24" x14ac:dyDescent="0.25">
      <c r="A1326" s="2">
        <v>43316.230032870371</v>
      </c>
      <c r="B1326">
        <v>416.93999999999988</v>
      </c>
      <c r="C1326">
        <v>1</v>
      </c>
      <c r="H1326">
        <f>VLOOKUP(A1326,[1]Sheet1!$A$2:$F$10009,5,FALSE)</f>
        <v>416.94</v>
      </c>
      <c r="I1326">
        <f>VLOOKUP(A1326,[1]Sheet1!$A$2:$F$10009,6,FALSE)</f>
        <v>416.94000000000011</v>
      </c>
      <c r="J1326" s="5">
        <f t="shared" ca="1" si="281"/>
        <v>-2.1338060560297569E-4</v>
      </c>
      <c r="K1326" s="5">
        <f t="shared" ca="1" si="282"/>
        <v>-8.8966909700104679E-2</v>
      </c>
      <c r="L1326" s="6">
        <f t="shared" si="283"/>
        <v>1325</v>
      </c>
      <c r="M1326">
        <f t="shared" si="285"/>
        <v>416.78269068628401</v>
      </c>
      <c r="N1326">
        <f t="shared" si="286"/>
        <v>9.3062541835001053E-2</v>
      </c>
      <c r="O1326">
        <f t="shared" si="287"/>
        <v>1.6903612410971816</v>
      </c>
      <c r="P1326">
        <f t="shared" si="288"/>
        <v>1</v>
      </c>
      <c r="Q1326">
        <f t="shared" si="289"/>
        <v>0</v>
      </c>
      <c r="R1326">
        <f t="shared" si="290"/>
        <v>-0.63110203600314574</v>
      </c>
      <c r="S1326">
        <f t="shared" si="291"/>
        <v>-0.93242780599584019</v>
      </c>
      <c r="T1326">
        <f t="shared" si="292"/>
        <v>1</v>
      </c>
      <c r="U1326">
        <f t="shared" ca="1" si="293"/>
        <v>-8.8966909700104679E-2</v>
      </c>
      <c r="V1326" t="str">
        <f t="shared" si="284"/>
        <v/>
      </c>
      <c r="X1326">
        <f t="shared" ca="1" si="294"/>
        <v>0.48418627049994711</v>
      </c>
    </row>
    <row r="1327" spans="1:24" x14ac:dyDescent="0.25">
      <c r="A1327" s="2">
        <v>43316.230032870371</v>
      </c>
      <c r="B1327">
        <v>416.93999999999988</v>
      </c>
      <c r="C1327">
        <v>1</v>
      </c>
      <c r="H1327">
        <f>VLOOKUP(A1327,[1]Sheet1!$A$2:$F$10009,5,FALSE)</f>
        <v>416.94</v>
      </c>
      <c r="I1327">
        <f>VLOOKUP(A1327,[1]Sheet1!$A$2:$F$10009,6,FALSE)</f>
        <v>416.94000000000011</v>
      </c>
      <c r="J1327" s="5">
        <f t="shared" ca="1" si="281"/>
        <v>-2.1338060560297569E-4</v>
      </c>
      <c r="K1327" s="5">
        <f t="shared" ca="1" si="282"/>
        <v>-8.8966909700104679E-2</v>
      </c>
      <c r="L1327" s="6">
        <f t="shared" si="283"/>
        <v>1326</v>
      </c>
      <c r="M1327">
        <f t="shared" si="285"/>
        <v>416.76862135428212</v>
      </c>
      <c r="N1327">
        <f t="shared" si="286"/>
        <v>9.6255395914664102E-2</v>
      </c>
      <c r="O1327">
        <f t="shared" si="287"/>
        <v>1.7804575430732539</v>
      </c>
      <c r="P1327">
        <f t="shared" si="288"/>
        <v>1</v>
      </c>
      <c r="Q1327">
        <f t="shared" si="289"/>
        <v>0</v>
      </c>
      <c r="R1327">
        <f t="shared" si="290"/>
        <v>-0.58879084361444911</v>
      </c>
      <c r="S1327">
        <f t="shared" si="291"/>
        <v>-0.90571104663683999</v>
      </c>
      <c r="T1327">
        <f t="shared" si="292"/>
        <v>1</v>
      </c>
      <c r="U1327">
        <f t="shared" ca="1" si="293"/>
        <v>-8.8966909700104679E-2</v>
      </c>
      <c r="V1327" t="str">
        <f t="shared" si="284"/>
        <v/>
      </c>
      <c r="X1327">
        <f t="shared" ca="1" si="294"/>
        <v>0.48418627049994711</v>
      </c>
    </row>
    <row r="1328" spans="1:24" x14ac:dyDescent="0.25">
      <c r="A1328" s="2">
        <v>43316.230032870371</v>
      </c>
      <c r="B1328">
        <v>416.93999999999988</v>
      </c>
      <c r="C1328">
        <v>1</v>
      </c>
      <c r="H1328">
        <f>VLOOKUP(A1328,[1]Sheet1!$A$2:$F$10009,5,FALSE)</f>
        <v>416.94</v>
      </c>
      <c r="I1328">
        <f>VLOOKUP(A1328,[1]Sheet1!$A$2:$F$10009,6,FALSE)</f>
        <v>416.94000000000011</v>
      </c>
      <c r="J1328" s="5">
        <f t="shared" ca="1" si="281"/>
        <v>-2.1338060560297569E-4</v>
      </c>
      <c r="K1328" s="5">
        <f t="shared" ca="1" si="282"/>
        <v>-8.8966909700104679E-2</v>
      </c>
      <c r="L1328" s="6">
        <f t="shared" si="283"/>
        <v>1327</v>
      </c>
      <c r="M1328">
        <f t="shared" si="285"/>
        <v>416.75843266228719</v>
      </c>
      <c r="N1328">
        <f t="shared" si="286"/>
        <v>0.10026516850186376</v>
      </c>
      <c r="O1328">
        <f t="shared" si="287"/>
        <v>1.8108715162565923</v>
      </c>
      <c r="P1328">
        <f t="shared" si="288"/>
        <v>1</v>
      </c>
      <c r="Q1328">
        <f t="shared" si="289"/>
        <v>0</v>
      </c>
      <c r="R1328">
        <f t="shared" si="290"/>
        <v>-0.55243500518626809</v>
      </c>
      <c r="S1328">
        <f t="shared" si="291"/>
        <v>-0.85650974034511906</v>
      </c>
      <c r="T1328">
        <f t="shared" si="292"/>
        <v>1</v>
      </c>
      <c r="U1328">
        <f t="shared" ca="1" si="293"/>
        <v>-8.8966909700104679E-2</v>
      </c>
      <c r="V1328" t="str">
        <f t="shared" si="284"/>
        <v/>
      </c>
      <c r="X1328">
        <f t="shared" ca="1" si="294"/>
        <v>0.48418627049994711</v>
      </c>
    </row>
    <row r="1329" spans="1:24" x14ac:dyDescent="0.25">
      <c r="A1329" s="2">
        <v>43316.231118240743</v>
      </c>
      <c r="B1329">
        <v>416.9371346839801</v>
      </c>
      <c r="C1329">
        <v>15</v>
      </c>
      <c r="H1329">
        <f>VLOOKUP(A1329,[1]Sheet1!$A$2:$F$10009,5,FALSE)</f>
        <v>416.93</v>
      </c>
      <c r="I1329">
        <f>VLOOKUP(A1329,[1]Sheet1!$A$2:$F$10009,6,FALSE)</f>
        <v>416.94</v>
      </c>
      <c r="J1329" s="5">
        <f t="shared" ca="1" si="281"/>
        <v>-1.8940088192289777E-4</v>
      </c>
      <c r="K1329" s="5">
        <f t="shared" ca="1" si="282"/>
        <v>-7.8966909700113774E-2</v>
      </c>
      <c r="L1329" s="6">
        <f t="shared" si="283"/>
        <v>1328</v>
      </c>
      <c r="M1329">
        <f t="shared" si="285"/>
        <v>416.75121218050549</v>
      </c>
      <c r="N1329">
        <f t="shared" si="286"/>
        <v>0.10461887872894282</v>
      </c>
      <c r="O1329">
        <f t="shared" si="287"/>
        <v>1.777141045033769</v>
      </c>
      <c r="P1329">
        <f t="shared" si="288"/>
        <v>1</v>
      </c>
      <c r="Q1329">
        <f t="shared" si="289"/>
        <v>1.0853703715838492E-3</v>
      </c>
      <c r="R1329">
        <f t="shared" si="290"/>
        <v>2.2399124070592813</v>
      </c>
      <c r="S1329">
        <f t="shared" si="291"/>
        <v>1.3151167871115821</v>
      </c>
      <c r="T1329" t="str">
        <f t="shared" si="292"/>
        <v/>
      </c>
      <c r="U1329" t="str">
        <f t="shared" si="293"/>
        <v/>
      </c>
      <c r="V1329" t="str">
        <f t="shared" si="284"/>
        <v/>
      </c>
      <c r="X1329">
        <f t="shared" ca="1" si="294"/>
        <v>0.48418627049994711</v>
      </c>
    </row>
    <row r="1330" spans="1:24" x14ac:dyDescent="0.25">
      <c r="A1330" s="2">
        <v>43316.231467361111</v>
      </c>
      <c r="B1330">
        <v>416.94000000000011</v>
      </c>
      <c r="C1330">
        <v>7</v>
      </c>
      <c r="H1330">
        <f>VLOOKUP(A1330,[1]Sheet1!$A$2:$F$10009,5,FALSE)</f>
        <v>416.93</v>
      </c>
      <c r="I1330">
        <f>VLOOKUP(A1330,[1]Sheet1!$A$2:$F$10009,6,FALSE)</f>
        <v>416.94</v>
      </c>
      <c r="J1330" s="5">
        <f t="shared" ca="1" si="281"/>
        <v>-1.8940088192289777E-4</v>
      </c>
      <c r="K1330" s="5">
        <f t="shared" ca="1" si="282"/>
        <v>-7.8966909700113774E-2</v>
      </c>
      <c r="L1330" s="6">
        <f t="shared" si="283"/>
        <v>1329</v>
      </c>
      <c r="M1330">
        <f t="shared" si="285"/>
        <v>416.74759700714509</v>
      </c>
      <c r="N1330">
        <f t="shared" si="286"/>
        <v>0.1087438964711393</v>
      </c>
      <c r="O1330">
        <f t="shared" si="287"/>
        <v>1.7693222249589564</v>
      </c>
      <c r="P1330">
        <f t="shared" si="288"/>
        <v>1</v>
      </c>
      <c r="Q1330">
        <f t="shared" si="289"/>
        <v>3.4912036790046841E-4</v>
      </c>
      <c r="R1330">
        <f t="shared" si="290"/>
        <v>0.24997878450133795</v>
      </c>
      <c r="S1330">
        <f t="shared" si="291"/>
        <v>4.1590980532195433E-2</v>
      </c>
      <c r="T1330" t="str">
        <f t="shared" si="292"/>
        <v/>
      </c>
      <c r="U1330" t="str">
        <f t="shared" si="293"/>
        <v/>
      </c>
      <c r="V1330" t="str">
        <f t="shared" si="284"/>
        <v/>
      </c>
      <c r="X1330">
        <f t="shared" ca="1" si="294"/>
        <v>0.48418627049994711</v>
      </c>
    </row>
    <row r="1331" spans="1:24" x14ac:dyDescent="0.25">
      <c r="A1331" s="2">
        <v>43316.232226180553</v>
      </c>
      <c r="B1331">
        <v>416.93429122112002</v>
      </c>
      <c r="C1331">
        <v>13</v>
      </c>
      <c r="H1331">
        <f>VLOOKUP(A1331,[1]Sheet1!$A$2:$F$10009,5,FALSE)</f>
        <v>416.93000000000012</v>
      </c>
      <c r="I1331">
        <f>VLOOKUP(A1331,[1]Sheet1!$A$2:$F$10009,6,FALSE)</f>
        <v>416.94</v>
      </c>
      <c r="J1331" s="5">
        <f t="shared" ca="1" si="281"/>
        <v>-1.8940088192317042E-4</v>
      </c>
      <c r="K1331" s="5">
        <f t="shared" ca="1" si="282"/>
        <v>-7.8966909700227461E-2</v>
      </c>
      <c r="L1331" s="6">
        <f t="shared" si="283"/>
        <v>1330</v>
      </c>
      <c r="M1331">
        <f t="shared" si="285"/>
        <v>416.74825651855338</v>
      </c>
      <c r="N1331">
        <f t="shared" si="286"/>
        <v>0.11227318341312485</v>
      </c>
      <c r="O1331">
        <f t="shared" si="287"/>
        <v>1.6569825216597232</v>
      </c>
      <c r="P1331">
        <f t="shared" si="288"/>
        <v>1</v>
      </c>
      <c r="Q1331">
        <f t="shared" si="289"/>
        <v>7.5881944212596864E-4</v>
      </c>
      <c r="R1331">
        <f t="shared" si="290"/>
        <v>1.2221242922689126</v>
      </c>
      <c r="S1331">
        <f t="shared" si="291"/>
        <v>0.92502973903742314</v>
      </c>
      <c r="T1331" t="str">
        <f t="shared" si="292"/>
        <v/>
      </c>
      <c r="U1331" t="str">
        <f t="shared" si="293"/>
        <v/>
      </c>
      <c r="V1331" t="str">
        <f t="shared" si="284"/>
        <v/>
      </c>
      <c r="X1331">
        <f t="shared" ca="1" si="294"/>
        <v>0.48418627049994711</v>
      </c>
    </row>
    <row r="1332" spans="1:24" x14ac:dyDescent="0.25">
      <c r="A1332" s="2">
        <v>43316.233495451394</v>
      </c>
      <c r="B1332">
        <v>416.93445227134009</v>
      </c>
      <c r="C1332">
        <v>9</v>
      </c>
      <c r="H1332">
        <f>VLOOKUP(A1332,[1]Sheet1!$A$2:$F$10009,5,FALSE)</f>
        <v>416.93000000000012</v>
      </c>
      <c r="I1332">
        <f>VLOOKUP(A1332,[1]Sheet1!$A$2:$F$10009,6,FALSE)</f>
        <v>416.94000000000011</v>
      </c>
      <c r="J1332" s="5">
        <f t="shared" ca="1" si="281"/>
        <v>-7.6393144173389141E-5</v>
      </c>
      <c r="K1332" s="5">
        <f t="shared" ca="1" si="282"/>
        <v>-3.1850593600211141E-2</v>
      </c>
      <c r="L1332" s="6">
        <f t="shared" si="283"/>
        <v>1331</v>
      </c>
      <c r="M1332">
        <f t="shared" si="285"/>
        <v>416.74974746706732</v>
      </c>
      <c r="N1332">
        <f t="shared" si="286"/>
        <v>0.11530875599031823</v>
      </c>
      <c r="O1332">
        <f t="shared" si="287"/>
        <v>1.6018280891719774</v>
      </c>
      <c r="P1332">
        <f t="shared" si="288"/>
        <v>1</v>
      </c>
      <c r="Q1332">
        <f t="shared" si="289"/>
        <v>1.2692708405666053E-3</v>
      </c>
      <c r="R1332">
        <f t="shared" si="290"/>
        <v>2.4700932558324022</v>
      </c>
      <c r="S1332">
        <f t="shared" si="291"/>
        <v>0.26921707973101561</v>
      </c>
      <c r="T1332" t="str">
        <f t="shared" si="292"/>
        <v/>
      </c>
      <c r="U1332" t="str">
        <f t="shared" si="293"/>
        <v/>
      </c>
      <c r="V1332" t="str">
        <f t="shared" si="284"/>
        <v/>
      </c>
      <c r="X1332">
        <f t="shared" ca="1" si="294"/>
        <v>0.48418627049994711</v>
      </c>
    </row>
    <row r="1333" spans="1:24" x14ac:dyDescent="0.25">
      <c r="A1333" s="2">
        <v>43316.234827835651</v>
      </c>
      <c r="B1333">
        <v>416.93708749209998</v>
      </c>
      <c r="C1333">
        <v>19</v>
      </c>
      <c r="H1333">
        <f>VLOOKUP(A1333,[1]Sheet1!$A$2:$F$10009,5,FALSE)</f>
        <v>416.93</v>
      </c>
      <c r="I1333">
        <f>VLOOKUP(A1333,[1]Sheet1!$A$2:$F$10009,6,FALSE)</f>
        <v>416.88329017620009</v>
      </c>
      <c r="J1333" s="5">
        <f t="shared" ca="1" si="281"/>
        <v>-5.9556431535350745E-5</v>
      </c>
      <c r="K1333" s="5">
        <f t="shared" ca="1" si="282"/>
        <v>-2.4830863000033787E-2</v>
      </c>
      <c r="L1333" s="6">
        <f t="shared" si="283"/>
        <v>1332</v>
      </c>
      <c r="M1333">
        <f t="shared" si="285"/>
        <v>416.75125077936326</v>
      </c>
      <c r="N1333">
        <f t="shared" si="286"/>
        <v>0.11859910106937031</v>
      </c>
      <c r="O1333">
        <f t="shared" si="287"/>
        <v>1.566931882797471</v>
      </c>
      <c r="P1333">
        <f t="shared" si="288"/>
        <v>1</v>
      </c>
      <c r="Q1333">
        <f t="shared" si="289"/>
        <v>1.332384257693775E-3</v>
      </c>
      <c r="R1333">
        <f t="shared" si="290"/>
        <v>2.3520481210278534</v>
      </c>
      <c r="S1333">
        <f t="shared" si="291"/>
        <v>1.7904601189872804</v>
      </c>
      <c r="T1333" t="str">
        <f t="shared" si="292"/>
        <v/>
      </c>
      <c r="U1333" t="str">
        <f t="shared" si="293"/>
        <v/>
      </c>
      <c r="V1333" t="str">
        <f t="shared" si="284"/>
        <v/>
      </c>
      <c r="X1333">
        <f t="shared" ca="1" si="294"/>
        <v>0.48418627049994711</v>
      </c>
    </row>
    <row r="1334" spans="1:24" x14ac:dyDescent="0.25">
      <c r="A1334" s="2">
        <v>43316.234827835651</v>
      </c>
      <c r="B1334">
        <v>416.93</v>
      </c>
      <c r="C1334">
        <v>6</v>
      </c>
      <c r="H1334">
        <f>VLOOKUP(A1334,[1]Sheet1!$A$2:$F$10009,5,FALSE)</f>
        <v>416.93</v>
      </c>
      <c r="I1334">
        <f>VLOOKUP(A1334,[1]Sheet1!$A$2:$F$10009,6,FALSE)</f>
        <v>416.88329017620009</v>
      </c>
      <c r="J1334" s="5">
        <f t="shared" ca="1" si="281"/>
        <v>-5.9556431535350745E-5</v>
      </c>
      <c r="K1334" s="5">
        <f t="shared" ca="1" si="282"/>
        <v>-2.4830863000033787E-2</v>
      </c>
      <c r="L1334" s="6">
        <f t="shared" si="283"/>
        <v>1333</v>
      </c>
      <c r="M1334">
        <f t="shared" si="285"/>
        <v>416.75651130281057</v>
      </c>
      <c r="N1334">
        <f t="shared" si="286"/>
        <v>0.12088375208364799</v>
      </c>
      <c r="O1334">
        <f t="shared" si="287"/>
        <v>1.4351696915346579</v>
      </c>
      <c r="P1334" t="str">
        <f t="shared" si="288"/>
        <v/>
      </c>
      <c r="Q1334">
        <f t="shared" si="289"/>
        <v>0</v>
      </c>
      <c r="R1334">
        <f t="shared" si="290"/>
        <v>-0.68827305292041985</v>
      </c>
      <c r="S1334">
        <f t="shared" si="291"/>
        <v>-0.23503646162661462</v>
      </c>
      <c r="T1334">
        <f t="shared" si="292"/>
        <v>1</v>
      </c>
      <c r="U1334">
        <f t="shared" ca="1" si="293"/>
        <v>-2.4830863000033787E-2</v>
      </c>
      <c r="V1334">
        <f t="shared" ca="1" si="284"/>
        <v>-2.4830863000033787E-2</v>
      </c>
      <c r="X1334">
        <f t="shared" ca="1" si="294"/>
        <v>0.45935540749991333</v>
      </c>
    </row>
    <row r="1335" spans="1:24" x14ac:dyDescent="0.25">
      <c r="A1335" s="2">
        <v>43316.234828275461</v>
      </c>
      <c r="B1335">
        <v>416.92149120571992</v>
      </c>
      <c r="C1335">
        <v>11</v>
      </c>
      <c r="H1335">
        <f>VLOOKUP(A1335,[1]Sheet1!$A$2:$F$10009,5,FALSE)</f>
        <v>416.9</v>
      </c>
      <c r="I1335">
        <f>VLOOKUP(A1335,[1]Sheet1!$A$2:$F$10009,6,FALSE)</f>
        <v>416.88329017620009</v>
      </c>
      <c r="J1335" s="5">
        <f t="shared" ca="1" si="281"/>
        <v>1.2398985368183669E-5</v>
      </c>
      <c r="K1335" s="5">
        <f t="shared" ca="1" si="282"/>
        <v>5.1691369999957715E-3</v>
      </c>
      <c r="L1335" s="6">
        <f t="shared" si="283"/>
        <v>1334</v>
      </c>
      <c r="M1335">
        <f t="shared" si="285"/>
        <v>416.76440508350322</v>
      </c>
      <c r="N1335">
        <f t="shared" si="286"/>
        <v>0.12113049185153285</v>
      </c>
      <c r="O1335">
        <f t="shared" si="287"/>
        <v>1.2968338509616064</v>
      </c>
      <c r="P1335" t="str">
        <f t="shared" si="288"/>
        <v/>
      </c>
      <c r="Q1335">
        <f t="shared" si="289"/>
        <v>4.3980980990454555E-7</v>
      </c>
      <c r="R1335">
        <f t="shared" si="290"/>
        <v>-0.68734604945912736</v>
      </c>
      <c r="S1335">
        <f t="shared" si="291"/>
        <v>0.48250007836394365</v>
      </c>
      <c r="T1335">
        <f t="shared" si="292"/>
        <v>1</v>
      </c>
      <c r="U1335">
        <f t="shared" ca="1" si="293"/>
        <v>5.1691369999957715E-3</v>
      </c>
      <c r="V1335" t="str">
        <f t="shared" si="284"/>
        <v/>
      </c>
      <c r="X1335">
        <f t="shared" ca="1" si="294"/>
        <v>0.45935540749991333</v>
      </c>
    </row>
    <row r="1336" spans="1:24" x14ac:dyDescent="0.25">
      <c r="A1336" s="2">
        <v>43316.235908368057</v>
      </c>
      <c r="B1336">
        <v>416.85739284656017</v>
      </c>
      <c r="C1336">
        <v>57</v>
      </c>
      <c r="H1336">
        <f>VLOOKUP(A1336,[1]Sheet1!$A$2:$F$10009,5,FALSE)</f>
        <v>416.93917802250002</v>
      </c>
      <c r="I1336">
        <f>VLOOKUP(A1336,[1]Sheet1!$A$2:$F$10009,6,FALSE)</f>
        <v>416.91879293430009</v>
      </c>
      <c r="J1336" s="5">
        <f t="shared" ca="1" si="281"/>
        <v>-8.1567977519751871E-5</v>
      </c>
      <c r="K1336" s="5">
        <f t="shared" ca="1" si="282"/>
        <v>-3.4008885500043107E-2</v>
      </c>
      <c r="L1336" s="6">
        <f t="shared" si="283"/>
        <v>1335</v>
      </c>
      <c r="M1336">
        <f t="shared" si="285"/>
        <v>416.7710130303671</v>
      </c>
      <c r="N1336">
        <f t="shared" si="286"/>
        <v>0.12140467308320176</v>
      </c>
      <c r="O1336">
        <f t="shared" si="287"/>
        <v>0.71150322305859504</v>
      </c>
      <c r="P1336" t="str">
        <f t="shared" si="288"/>
        <v/>
      </c>
      <c r="Q1336">
        <f t="shared" si="289"/>
        <v>1.0800925956573337E-3</v>
      </c>
      <c r="R1336">
        <f t="shared" si="290"/>
        <v>1.5882815021347216</v>
      </c>
      <c r="S1336">
        <f t="shared" si="291"/>
        <v>7.2975419929007295</v>
      </c>
      <c r="T1336" t="str">
        <f t="shared" si="292"/>
        <v/>
      </c>
      <c r="U1336" t="str">
        <f t="shared" si="293"/>
        <v/>
      </c>
      <c r="V1336" t="str">
        <f t="shared" si="284"/>
        <v/>
      </c>
      <c r="X1336">
        <f t="shared" ca="1" si="294"/>
        <v>0.45935540749991333</v>
      </c>
    </row>
    <row r="1337" spans="1:24" x14ac:dyDescent="0.25">
      <c r="A1337" s="2">
        <v>43316.236372893523</v>
      </c>
      <c r="B1337">
        <v>416.93404628721999</v>
      </c>
      <c r="C1337">
        <v>31</v>
      </c>
      <c r="H1337">
        <f>VLOOKUP(A1337,[1]Sheet1!$A$2:$F$10009,5,FALSE)</f>
        <v>416.99</v>
      </c>
      <c r="I1337">
        <f>VLOOKUP(A1337,[1]Sheet1!$A$2:$F$10009,6,FALSE)</f>
        <v>416.93517984570002</v>
      </c>
      <c r="J1337" s="5">
        <f t="shared" ca="1" si="281"/>
        <v>-2.0343620470523527E-4</v>
      </c>
      <c r="K1337" s="5">
        <f t="shared" ca="1" si="282"/>
        <v>-8.4830863000036061E-2</v>
      </c>
      <c r="L1337" s="6">
        <f t="shared" si="283"/>
        <v>1336</v>
      </c>
      <c r="M1337">
        <f t="shared" si="285"/>
        <v>416.76984005924317</v>
      </c>
      <c r="N1337">
        <f t="shared" si="286"/>
        <v>0.12047424411610791</v>
      </c>
      <c r="O1337">
        <f t="shared" si="287"/>
        <v>1.3629986158582144</v>
      </c>
      <c r="P1337" t="str">
        <f t="shared" si="288"/>
        <v/>
      </c>
      <c r="Q1337">
        <f t="shared" si="289"/>
        <v>4.6452546666841954E-4</v>
      </c>
      <c r="R1337">
        <f t="shared" si="290"/>
        <v>0.21970024567447752</v>
      </c>
      <c r="S1337">
        <f t="shared" si="291"/>
        <v>2.0439354400458263</v>
      </c>
      <c r="T1337" t="str">
        <f t="shared" si="292"/>
        <v/>
      </c>
      <c r="U1337" t="str">
        <f t="shared" si="293"/>
        <v/>
      </c>
      <c r="V1337" t="str">
        <f t="shared" si="284"/>
        <v/>
      </c>
      <c r="X1337">
        <f t="shared" ca="1" si="294"/>
        <v>0.45935540749991333</v>
      </c>
    </row>
    <row r="1338" spans="1:24" x14ac:dyDescent="0.25">
      <c r="A1338" s="2">
        <v>43316.236535254633</v>
      </c>
      <c r="B1338">
        <v>416.94000000000011</v>
      </c>
      <c r="C1338">
        <v>16</v>
      </c>
      <c r="H1338">
        <f>VLOOKUP(A1338,[1]Sheet1!$A$2:$F$10009,5,FALSE)</f>
        <v>416.99</v>
      </c>
      <c r="I1338">
        <f>VLOOKUP(A1338,[1]Sheet1!$A$2:$F$10009,6,FALSE)</f>
        <v>416.96806850830001</v>
      </c>
      <c r="J1338" s="5">
        <f t="shared" ca="1" si="281"/>
        <v>-2.0343620470523527E-4</v>
      </c>
      <c r="K1338" s="5">
        <f t="shared" ca="1" si="282"/>
        <v>-8.4830863000036061E-2</v>
      </c>
      <c r="L1338" s="6">
        <f t="shared" si="283"/>
        <v>1337</v>
      </c>
      <c r="M1338">
        <f t="shared" si="285"/>
        <v>416.78559675874783</v>
      </c>
      <c r="N1338">
        <f t="shared" si="286"/>
        <v>0.11597016521665916</v>
      </c>
      <c r="O1338">
        <f t="shared" si="287"/>
        <v>1.3314048571356381</v>
      </c>
      <c r="P1338" t="str">
        <f t="shared" si="288"/>
        <v/>
      </c>
      <c r="Q1338">
        <f t="shared" si="289"/>
        <v>1.6236110968748108E-4</v>
      </c>
      <c r="R1338">
        <f t="shared" si="290"/>
        <v>-0.37572121781914314</v>
      </c>
      <c r="S1338">
        <f t="shared" si="291"/>
        <v>0.52041298642317846</v>
      </c>
      <c r="T1338" t="str">
        <f t="shared" si="292"/>
        <v/>
      </c>
      <c r="U1338" t="str">
        <f t="shared" si="293"/>
        <v/>
      </c>
      <c r="V1338" t="str">
        <f t="shared" si="284"/>
        <v/>
      </c>
      <c r="X1338">
        <f t="shared" ca="1" si="294"/>
        <v>0.45935540749991333</v>
      </c>
    </row>
    <row r="1339" spans="1:24" x14ac:dyDescent="0.25">
      <c r="A1339" s="2">
        <v>43316.237572071761</v>
      </c>
      <c r="B1339">
        <v>416.99221847180002</v>
      </c>
      <c r="C1339">
        <v>14</v>
      </c>
      <c r="H1339">
        <f>VLOOKUP(A1339,[1]Sheet1!$A$2:$F$10009,5,FALSE)</f>
        <v>416.99</v>
      </c>
      <c r="I1339">
        <f>VLOOKUP(A1339,[1]Sheet1!$A$2:$F$10009,6,FALSE)</f>
        <v>417</v>
      </c>
      <c r="J1339" s="5">
        <f t="shared" ca="1" si="281"/>
        <v>-2.0343620470523527E-4</v>
      </c>
      <c r="K1339" s="5">
        <f t="shared" ca="1" si="282"/>
        <v>-8.4830863000036061E-2</v>
      </c>
      <c r="L1339" s="6">
        <f t="shared" si="283"/>
        <v>1338</v>
      </c>
      <c r="M1339">
        <f t="shared" si="285"/>
        <v>416.78867436189262</v>
      </c>
      <c r="N1339">
        <f t="shared" si="286"/>
        <v>0.11869567501836889</v>
      </c>
      <c r="O1339">
        <f t="shared" si="287"/>
        <v>1.7148401563569868</v>
      </c>
      <c r="P1339">
        <f t="shared" si="288"/>
        <v>1</v>
      </c>
      <c r="Q1339">
        <f t="shared" si="289"/>
        <v>1.0368171278969385E-3</v>
      </c>
      <c r="R1339">
        <f t="shared" si="290"/>
        <v>1.4977510045656122</v>
      </c>
      <c r="S1339">
        <f t="shared" si="291"/>
        <v>0.35203797493658506</v>
      </c>
      <c r="T1339" t="str">
        <f t="shared" si="292"/>
        <v/>
      </c>
      <c r="U1339" t="str">
        <f t="shared" si="293"/>
        <v/>
      </c>
      <c r="V1339" t="str">
        <f t="shared" si="284"/>
        <v/>
      </c>
      <c r="X1339">
        <f t="shared" ca="1" si="294"/>
        <v>0.45935540749991333</v>
      </c>
    </row>
    <row r="1340" spans="1:24" x14ac:dyDescent="0.25">
      <c r="A1340" s="2">
        <v>43316.239998124998</v>
      </c>
      <c r="B1340">
        <v>416.99594268470003</v>
      </c>
      <c r="C1340">
        <v>13</v>
      </c>
      <c r="H1340">
        <f>VLOOKUP(A1340,[1]Sheet1!$A$2:$F$10009,5,FALSE)</f>
        <v>416.99</v>
      </c>
      <c r="I1340">
        <f>VLOOKUP(A1340,[1]Sheet1!$A$2:$F$10009,6,FALSE)</f>
        <v>417</v>
      </c>
      <c r="J1340" s="5">
        <f t="shared" ca="1" si="281"/>
        <v>-2.0343620470523527E-4</v>
      </c>
      <c r="K1340" s="5">
        <f t="shared" ca="1" si="282"/>
        <v>-8.4830863000036061E-2</v>
      </c>
      <c r="L1340" s="6">
        <f t="shared" si="283"/>
        <v>1339</v>
      </c>
      <c r="M1340">
        <f t="shared" si="285"/>
        <v>416.80096743680173</v>
      </c>
      <c r="N1340">
        <f t="shared" si="286"/>
        <v>0.12281286713697584</v>
      </c>
      <c r="O1340">
        <f t="shared" si="287"/>
        <v>1.5875799697831219</v>
      </c>
      <c r="P1340">
        <f t="shared" si="288"/>
        <v>1</v>
      </c>
      <c r="Q1340">
        <f t="shared" si="289"/>
        <v>2.4260532372863963E-3</v>
      </c>
      <c r="R1340">
        <f t="shared" si="290"/>
        <v>4.2727192652697825</v>
      </c>
      <c r="S1340">
        <f t="shared" si="291"/>
        <v>0.25545379227759435</v>
      </c>
      <c r="T1340" t="str">
        <f t="shared" si="292"/>
        <v/>
      </c>
      <c r="U1340" t="str">
        <f t="shared" si="293"/>
        <v/>
      </c>
      <c r="V1340" t="str">
        <f t="shared" si="284"/>
        <v/>
      </c>
      <c r="X1340">
        <f t="shared" ca="1" si="294"/>
        <v>0.45935540749991333</v>
      </c>
    </row>
    <row r="1341" spans="1:24" x14ac:dyDescent="0.25">
      <c r="A1341" s="2">
        <v>43316.240335243063</v>
      </c>
      <c r="B1341">
        <v>416.99379780420003</v>
      </c>
      <c r="C1341">
        <v>6</v>
      </c>
      <c r="H1341">
        <f>VLOOKUP(A1341,[1]Sheet1!$A$2:$F$10009,5,FALSE)</f>
        <v>416.99</v>
      </c>
      <c r="I1341">
        <f>VLOOKUP(A1341,[1]Sheet1!$A$2:$F$10009,6,FALSE)</f>
        <v>417</v>
      </c>
      <c r="J1341" s="5">
        <f t="shared" ca="1" si="281"/>
        <v>-2.7812658576969916E-5</v>
      </c>
      <c r="K1341" s="5">
        <f t="shared" ca="1" si="282"/>
        <v>-1.1597600500010685E-2</v>
      </c>
      <c r="L1341" s="6">
        <f t="shared" si="283"/>
        <v>1340</v>
      </c>
      <c r="M1341">
        <f t="shared" si="285"/>
        <v>416.82202453875141</v>
      </c>
      <c r="N1341">
        <f t="shared" si="286"/>
        <v>0.12159437206504506</v>
      </c>
      <c r="O1341">
        <f t="shared" si="287"/>
        <v>1.4126744727686391</v>
      </c>
      <c r="P1341" t="str">
        <f t="shared" si="288"/>
        <v/>
      </c>
      <c r="Q1341">
        <f t="shared" si="289"/>
        <v>3.3711806463543326E-4</v>
      </c>
      <c r="R1341">
        <f t="shared" si="290"/>
        <v>-0.15164889107429952</v>
      </c>
      <c r="S1341">
        <f t="shared" si="291"/>
        <v>-0.40014639387632983</v>
      </c>
      <c r="T1341" t="str">
        <f t="shared" si="292"/>
        <v/>
      </c>
      <c r="U1341" t="str">
        <f t="shared" si="293"/>
        <v/>
      </c>
      <c r="V1341" t="str">
        <f t="shared" si="284"/>
        <v/>
      </c>
      <c r="X1341">
        <f t="shared" ca="1" si="294"/>
        <v>0.45935540749991333</v>
      </c>
    </row>
    <row r="1342" spans="1:24" x14ac:dyDescent="0.25">
      <c r="A1342" s="2">
        <v>43316.240881909733</v>
      </c>
      <c r="B1342">
        <v>416.99832287826001</v>
      </c>
      <c r="C1342">
        <v>16</v>
      </c>
      <c r="H1342">
        <f>VLOOKUP(A1342,[1]Sheet1!$A$2:$F$10009,5,FALSE)</f>
        <v>416.99</v>
      </c>
      <c r="I1342">
        <f>VLOOKUP(A1342,[1]Sheet1!$A$2:$F$10009,6,FALSE)</f>
        <v>417</v>
      </c>
      <c r="J1342" s="5">
        <f t="shared" ca="1" si="281"/>
        <v>-4.7962780881991914E-5</v>
      </c>
      <c r="K1342" s="5">
        <f t="shared" ca="1" si="282"/>
        <v>-1.999999999998181E-2</v>
      </c>
      <c r="L1342" s="6">
        <f t="shared" si="283"/>
        <v>1341</v>
      </c>
      <c r="M1342">
        <f t="shared" si="285"/>
        <v>416.83441067870393</v>
      </c>
      <c r="N1342">
        <f t="shared" si="286"/>
        <v>0.12417506297137208</v>
      </c>
      <c r="O1342">
        <f t="shared" si="287"/>
        <v>1.3200089908057389</v>
      </c>
      <c r="P1342" t="str">
        <f t="shared" si="288"/>
        <v/>
      </c>
      <c r="Q1342">
        <f t="shared" si="289"/>
        <v>5.4666666983393952E-4</v>
      </c>
      <c r="R1342">
        <f t="shared" si="290"/>
        <v>0.20244830588914792</v>
      </c>
      <c r="S1342">
        <f t="shared" si="291"/>
        <v>0.50964076718083395</v>
      </c>
      <c r="T1342" t="str">
        <f t="shared" si="292"/>
        <v/>
      </c>
      <c r="U1342" t="str">
        <f t="shared" si="293"/>
        <v/>
      </c>
      <c r="V1342" t="str">
        <f t="shared" si="284"/>
        <v/>
      </c>
      <c r="X1342">
        <f t="shared" ca="1" si="294"/>
        <v>0.45935540749991333</v>
      </c>
    </row>
    <row r="1343" spans="1:24" x14ac:dyDescent="0.25">
      <c r="A1343" s="2">
        <v>43316.240881909733</v>
      </c>
      <c r="B1343">
        <v>417</v>
      </c>
      <c r="C1343">
        <v>36</v>
      </c>
      <c r="H1343">
        <f>VLOOKUP(A1343,[1]Sheet1!$A$2:$F$10009,5,FALSE)</f>
        <v>416.99</v>
      </c>
      <c r="I1343">
        <f>VLOOKUP(A1343,[1]Sheet1!$A$2:$F$10009,6,FALSE)</f>
        <v>417</v>
      </c>
      <c r="J1343" s="5">
        <f t="shared" ca="1" si="281"/>
        <v>-4.7962780881991914E-5</v>
      </c>
      <c r="K1343" s="5">
        <f t="shared" ca="1" si="282"/>
        <v>-1.999999999998181E-2</v>
      </c>
      <c r="L1343" s="6">
        <f t="shared" si="283"/>
        <v>1342</v>
      </c>
      <c r="M1343">
        <f t="shared" si="285"/>
        <v>416.84369336355252</v>
      </c>
      <c r="N1343">
        <f t="shared" si="286"/>
        <v>0.12703719599823488</v>
      </c>
      <c r="O1343">
        <f t="shared" si="287"/>
        <v>1.2304005548867272</v>
      </c>
      <c r="P1343" t="str">
        <f t="shared" si="288"/>
        <v/>
      </c>
      <c r="Q1343">
        <f t="shared" si="289"/>
        <v>0</v>
      </c>
      <c r="R1343">
        <f t="shared" si="290"/>
        <v>-0.75144975649301027</v>
      </c>
      <c r="S1343">
        <f t="shared" si="291"/>
        <v>2.3298741223716255</v>
      </c>
      <c r="T1343" t="str">
        <f t="shared" si="292"/>
        <v/>
      </c>
      <c r="U1343" t="str">
        <f t="shared" si="293"/>
        <v/>
      </c>
      <c r="V1343" t="str">
        <f t="shared" si="284"/>
        <v/>
      </c>
      <c r="X1343">
        <f t="shared" ca="1" si="294"/>
        <v>0.45935540749991333</v>
      </c>
    </row>
    <row r="1344" spans="1:24" x14ac:dyDescent="0.25">
      <c r="A1344" s="2">
        <v>43316.240881909733</v>
      </c>
      <c r="B1344">
        <v>417</v>
      </c>
      <c r="C1344">
        <v>1</v>
      </c>
      <c r="H1344">
        <f>VLOOKUP(A1344,[1]Sheet1!$A$2:$F$10009,5,FALSE)</f>
        <v>416.99</v>
      </c>
      <c r="I1344">
        <f>VLOOKUP(A1344,[1]Sheet1!$A$2:$F$10009,6,FALSE)</f>
        <v>417</v>
      </c>
      <c r="J1344" s="5">
        <f t="shared" ca="1" si="281"/>
        <v>-4.7962780881991914E-5</v>
      </c>
      <c r="K1344" s="5">
        <f t="shared" ca="1" si="282"/>
        <v>-1.999999999998181E-2</v>
      </c>
      <c r="L1344" s="6">
        <f t="shared" si="283"/>
        <v>1343</v>
      </c>
      <c r="M1344">
        <f t="shared" si="285"/>
        <v>416.86749391843301</v>
      </c>
      <c r="N1344">
        <f t="shared" si="286"/>
        <v>0.12118835711139976</v>
      </c>
      <c r="O1344">
        <f t="shared" si="287"/>
        <v>1.0933895361349262</v>
      </c>
      <c r="P1344" t="str">
        <f t="shared" si="288"/>
        <v/>
      </c>
      <c r="Q1344">
        <f t="shared" si="289"/>
        <v>0</v>
      </c>
      <c r="R1344">
        <f t="shared" si="290"/>
        <v>-0.70639709096712688</v>
      </c>
      <c r="S1344">
        <f t="shared" si="291"/>
        <v>-0.8758803214371349</v>
      </c>
      <c r="T1344" t="str">
        <f t="shared" si="292"/>
        <v/>
      </c>
      <c r="U1344" t="str">
        <f t="shared" si="293"/>
        <v/>
      </c>
      <c r="V1344" t="str">
        <f t="shared" si="284"/>
        <v/>
      </c>
      <c r="X1344">
        <f t="shared" ca="1" si="294"/>
        <v>0.45935540749991333</v>
      </c>
    </row>
    <row r="1345" spans="1:24" x14ac:dyDescent="0.25">
      <c r="A1345" s="2">
        <v>43316.240881909733</v>
      </c>
      <c r="B1345">
        <v>417</v>
      </c>
      <c r="C1345">
        <v>1</v>
      </c>
      <c r="H1345">
        <f>VLOOKUP(A1345,[1]Sheet1!$A$2:$F$10009,5,FALSE)</f>
        <v>416.99</v>
      </c>
      <c r="I1345">
        <f>VLOOKUP(A1345,[1]Sheet1!$A$2:$F$10009,6,FALSE)</f>
        <v>417</v>
      </c>
      <c r="J1345" s="5">
        <f t="shared" ca="1" si="281"/>
        <v>-4.7962780881991914E-5</v>
      </c>
      <c r="K1345" s="5">
        <f t="shared" ca="1" si="282"/>
        <v>-1.999999999998181E-2</v>
      </c>
      <c r="L1345" s="6">
        <f t="shared" si="283"/>
        <v>1344</v>
      </c>
      <c r="M1345">
        <f t="shared" si="285"/>
        <v>416.89902374928084</v>
      </c>
      <c r="N1345">
        <f t="shared" si="286"/>
        <v>0.10068656598855616</v>
      </c>
      <c r="O1345">
        <f t="shared" si="287"/>
        <v>1.0028770941560714</v>
      </c>
      <c r="P1345" t="str">
        <f t="shared" si="288"/>
        <v/>
      </c>
      <c r="Q1345">
        <f t="shared" si="289"/>
        <v>0</v>
      </c>
      <c r="R1345">
        <f t="shared" si="290"/>
        <v>-0.66633688839702598</v>
      </c>
      <c r="S1345">
        <f t="shared" si="291"/>
        <v>-0.83008947801867128</v>
      </c>
      <c r="T1345" t="str">
        <f t="shared" si="292"/>
        <v/>
      </c>
      <c r="U1345" t="str">
        <f t="shared" si="293"/>
        <v/>
      </c>
      <c r="V1345" t="str">
        <f t="shared" si="284"/>
        <v/>
      </c>
      <c r="X1345">
        <f t="shared" ca="1" si="294"/>
        <v>0.45935540749991333</v>
      </c>
    </row>
    <row r="1346" spans="1:24" x14ac:dyDescent="0.25">
      <c r="A1346" s="2">
        <v>43316.242139166658</v>
      </c>
      <c r="B1346">
        <v>416.99407273781992</v>
      </c>
      <c r="C1346">
        <v>10</v>
      </c>
      <c r="H1346">
        <f>VLOOKUP(A1346,[1]Sheet1!$A$2:$F$10009,5,FALSE)</f>
        <v>416.99</v>
      </c>
      <c r="I1346">
        <f>VLOOKUP(A1346,[1]Sheet1!$A$2:$F$10009,6,FALSE)</f>
        <v>417</v>
      </c>
      <c r="J1346" s="5">
        <f t="shared" ref="J1346:J1409" ca="1" si="295">(OFFSET(I1346,$AA$2,0)-H1346)/H1346</f>
        <v>-4.7962780881991914E-5</v>
      </c>
      <c r="K1346" s="5">
        <f t="shared" ca="1" si="282"/>
        <v>-1.999999999998181E-2</v>
      </c>
      <c r="L1346" s="6">
        <f t="shared" si="283"/>
        <v>1345</v>
      </c>
      <c r="M1346">
        <f t="shared" si="285"/>
        <v>416.9297529229371</v>
      </c>
      <c r="N1346">
        <f t="shared" si="286"/>
        <v>7.2938467970883547E-2</v>
      </c>
      <c r="O1346">
        <f t="shared" si="287"/>
        <v>0.88183665865449568</v>
      </c>
      <c r="P1346" t="str">
        <f t="shared" si="288"/>
        <v/>
      </c>
      <c r="Q1346">
        <f t="shared" si="289"/>
        <v>1.2572569248732179E-3</v>
      </c>
      <c r="R1346">
        <f t="shared" si="290"/>
        <v>1.5347875339093757</v>
      </c>
      <c r="S1346">
        <f t="shared" si="291"/>
        <v>-3.2771757223724496E-2</v>
      </c>
      <c r="T1346" t="str">
        <f t="shared" si="292"/>
        <v/>
      </c>
      <c r="U1346" t="str">
        <f t="shared" si="293"/>
        <v/>
      </c>
      <c r="V1346" t="str">
        <f t="shared" si="284"/>
        <v/>
      </c>
      <c r="X1346">
        <f t="shared" ca="1" si="294"/>
        <v>0.45935540749991333</v>
      </c>
    </row>
    <row r="1347" spans="1:24" x14ac:dyDescent="0.25">
      <c r="A1347" s="2">
        <v>43316.242415671302</v>
      </c>
      <c r="B1347">
        <v>416.99011811446007</v>
      </c>
      <c r="C1347">
        <v>6</v>
      </c>
      <c r="H1347">
        <f>VLOOKUP(A1347,[1]Sheet1!$A$2:$F$10009,5,FALSE)</f>
        <v>416.99</v>
      </c>
      <c r="I1347">
        <f>VLOOKUP(A1347,[1]Sheet1!$A$2:$F$10009,6,FALSE)</f>
        <v>417</v>
      </c>
      <c r="J1347" s="5">
        <f t="shared" ca="1" si="295"/>
        <v>-4.7962780881991914E-5</v>
      </c>
      <c r="K1347" s="5">
        <f t="shared" ref="K1347:K1410" ca="1" si="296">IF(ISNUMBER(J1347),H1347*J1347,"")</f>
        <v>-1.999999999998181E-2</v>
      </c>
      <c r="L1347" s="6">
        <f t="shared" si="283"/>
        <v>1346</v>
      </c>
      <c r="M1347">
        <f t="shared" si="285"/>
        <v>416.95194236458707</v>
      </c>
      <c r="N1347">
        <f t="shared" si="286"/>
        <v>5.3199897213018654E-2</v>
      </c>
      <c r="O1347">
        <f t="shared" si="287"/>
        <v>0.71759066977413732</v>
      </c>
      <c r="P1347" t="str">
        <f t="shared" si="288"/>
        <v/>
      </c>
      <c r="Q1347">
        <f t="shared" si="289"/>
        <v>2.7650464471662417E-4</v>
      </c>
      <c r="R1347">
        <f t="shared" si="290"/>
        <v>-0.17855116680391322</v>
      </c>
      <c r="S1347">
        <f t="shared" si="291"/>
        <v>-0.36985268866774756</v>
      </c>
      <c r="T1347" t="str">
        <f t="shared" si="292"/>
        <v/>
      </c>
      <c r="U1347" t="str">
        <f t="shared" si="293"/>
        <v/>
      </c>
      <c r="V1347" t="str">
        <f t="shared" si="284"/>
        <v/>
      </c>
      <c r="X1347">
        <f t="shared" ca="1" si="294"/>
        <v>0.45935540749991333</v>
      </c>
    </row>
    <row r="1348" spans="1:24" x14ac:dyDescent="0.25">
      <c r="A1348" s="2">
        <v>43316.242415671302</v>
      </c>
      <c r="B1348">
        <v>416.99</v>
      </c>
      <c r="C1348">
        <v>2</v>
      </c>
      <c r="H1348">
        <f>VLOOKUP(A1348,[1]Sheet1!$A$2:$F$10009,5,FALSE)</f>
        <v>416.99</v>
      </c>
      <c r="I1348">
        <f>VLOOKUP(A1348,[1]Sheet1!$A$2:$F$10009,6,FALSE)</f>
        <v>417</v>
      </c>
      <c r="J1348" s="5">
        <f t="shared" ca="1" si="295"/>
        <v>-4.7962780881991914E-5</v>
      </c>
      <c r="K1348" s="5">
        <f t="shared" ca="1" si="296"/>
        <v>-1.999999999998181E-2</v>
      </c>
      <c r="L1348" s="6">
        <f t="shared" ref="L1348:L1411" si="297">L1347+1</f>
        <v>1347</v>
      </c>
      <c r="M1348">
        <f t="shared" si="285"/>
        <v>416.9658878329023</v>
      </c>
      <c r="N1348">
        <f t="shared" si="286"/>
        <v>4.4244375089909416E-2</v>
      </c>
      <c r="O1348">
        <f t="shared" si="287"/>
        <v>0.54497700665256721</v>
      </c>
      <c r="P1348" t="str">
        <f t="shared" si="288"/>
        <v/>
      </c>
      <c r="Q1348">
        <f t="shared" si="289"/>
        <v>0</v>
      </c>
      <c r="R1348">
        <f t="shared" si="290"/>
        <v>-0.66255755028127994</v>
      </c>
      <c r="S1348">
        <f t="shared" si="291"/>
        <v>-0.68977259690137271</v>
      </c>
      <c r="T1348" t="str">
        <f t="shared" si="292"/>
        <v/>
      </c>
      <c r="U1348" t="str">
        <f t="shared" si="293"/>
        <v/>
      </c>
      <c r="V1348" t="str">
        <f t="shared" si="284"/>
        <v/>
      </c>
      <c r="X1348">
        <f t="shared" ca="1" si="294"/>
        <v>0.45935540749991333</v>
      </c>
    </row>
    <row r="1349" spans="1:24" x14ac:dyDescent="0.25">
      <c r="A1349" s="2">
        <v>43316.242415671302</v>
      </c>
      <c r="B1349">
        <v>416.99</v>
      </c>
      <c r="C1349">
        <v>1</v>
      </c>
      <c r="H1349">
        <f>VLOOKUP(A1349,[1]Sheet1!$A$2:$F$10009,5,FALSE)</f>
        <v>416.99</v>
      </c>
      <c r="I1349">
        <f>VLOOKUP(A1349,[1]Sheet1!$A$2:$F$10009,6,FALSE)</f>
        <v>417</v>
      </c>
      <c r="J1349" s="5">
        <f t="shared" ca="1" si="295"/>
        <v>-5.1874152569611671E-4</v>
      </c>
      <c r="K1349" s="5">
        <f t="shared" ca="1" si="296"/>
        <v>-0.2163100288000237</v>
      </c>
      <c r="L1349" s="6">
        <f t="shared" si="297"/>
        <v>1348</v>
      </c>
      <c r="M1349">
        <f t="shared" si="285"/>
        <v>416.97236923025292</v>
      </c>
      <c r="N1349">
        <f t="shared" si="286"/>
        <v>4.3335289712514866E-2</v>
      </c>
      <c r="O1349">
        <f t="shared" si="287"/>
        <v>0.40684554929823136</v>
      </c>
      <c r="P1349" t="str">
        <f t="shared" si="288"/>
        <v/>
      </c>
      <c r="Q1349">
        <f t="shared" si="289"/>
        <v>0</v>
      </c>
      <c r="R1349">
        <f t="shared" si="290"/>
        <v>-0.66255755028127994</v>
      </c>
      <c r="S1349">
        <f t="shared" si="291"/>
        <v>-0.73469181661609995</v>
      </c>
      <c r="T1349" t="str">
        <f t="shared" si="292"/>
        <v/>
      </c>
      <c r="U1349" t="str">
        <f t="shared" si="293"/>
        <v/>
      </c>
      <c r="V1349" t="str">
        <f t="shared" si="284"/>
        <v/>
      </c>
      <c r="X1349">
        <f t="shared" ca="1" si="294"/>
        <v>0.45935540749991333</v>
      </c>
    </row>
    <row r="1350" spans="1:24" x14ac:dyDescent="0.25">
      <c r="A1350" s="2">
        <v>43316.242415671302</v>
      </c>
      <c r="B1350">
        <v>416.99</v>
      </c>
      <c r="C1350">
        <v>1</v>
      </c>
      <c r="H1350">
        <f>VLOOKUP(A1350,[1]Sheet1!$A$2:$F$10009,5,FALSE)</f>
        <v>416.99</v>
      </c>
      <c r="I1350">
        <f>VLOOKUP(A1350,[1]Sheet1!$A$2:$F$10009,6,FALSE)</f>
        <v>417</v>
      </c>
      <c r="J1350" s="5">
        <f t="shared" ca="1" si="295"/>
        <v>-5.1874152569611671E-4</v>
      </c>
      <c r="K1350" s="5">
        <f t="shared" ca="1" si="296"/>
        <v>-0.2163100288000237</v>
      </c>
      <c r="L1350" s="6">
        <f t="shared" si="297"/>
        <v>1349</v>
      </c>
      <c r="M1350">
        <f t="shared" si="285"/>
        <v>416.9789010477715</v>
      </c>
      <c r="N1350">
        <f t="shared" si="286"/>
        <v>4.2033480860064053E-2</v>
      </c>
      <c r="O1350">
        <f t="shared" si="287"/>
        <v>0.26405027614672749</v>
      </c>
      <c r="P1350" t="str">
        <f t="shared" si="288"/>
        <v/>
      </c>
      <c r="Q1350">
        <f t="shared" si="289"/>
        <v>0</v>
      </c>
      <c r="R1350">
        <f t="shared" si="290"/>
        <v>-0.66255755028127994</v>
      </c>
      <c r="S1350">
        <f t="shared" si="291"/>
        <v>-0.7214049661323938</v>
      </c>
      <c r="T1350" t="str">
        <f t="shared" si="292"/>
        <v/>
      </c>
      <c r="U1350" t="str">
        <f t="shared" si="293"/>
        <v/>
      </c>
      <c r="V1350" t="str">
        <f t="shared" si="284"/>
        <v/>
      </c>
      <c r="X1350">
        <f t="shared" ca="1" si="294"/>
        <v>0.45935540749991333</v>
      </c>
    </row>
    <row r="1351" spans="1:24" x14ac:dyDescent="0.25">
      <c r="A1351" s="2">
        <v>43316.242415671302</v>
      </c>
      <c r="B1351">
        <v>416.99</v>
      </c>
      <c r="C1351">
        <v>1</v>
      </c>
      <c r="H1351">
        <f>VLOOKUP(A1351,[1]Sheet1!$A$2:$F$10009,5,FALSE)</f>
        <v>416.99</v>
      </c>
      <c r="I1351">
        <f>VLOOKUP(A1351,[1]Sheet1!$A$2:$F$10009,6,FALSE)</f>
        <v>417</v>
      </c>
      <c r="J1351" s="5">
        <f t="shared" ca="1" si="295"/>
        <v>-7.5561030528308081E-4</v>
      </c>
      <c r="K1351" s="5">
        <f t="shared" ca="1" si="296"/>
        <v>-0.31508194119999189</v>
      </c>
      <c r="L1351" s="6">
        <f t="shared" si="297"/>
        <v>1350</v>
      </c>
      <c r="M1351">
        <f t="shared" si="285"/>
        <v>416.98548328545832</v>
      </c>
      <c r="N1351">
        <f t="shared" si="286"/>
        <v>4.0292364335661982E-2</v>
      </c>
      <c r="O1351">
        <f t="shared" si="287"/>
        <v>0.11209852328512637</v>
      </c>
      <c r="P1351" t="str">
        <f t="shared" si="288"/>
        <v/>
      </c>
      <c r="Q1351">
        <f t="shared" si="289"/>
        <v>0</v>
      </c>
      <c r="R1351">
        <f t="shared" si="290"/>
        <v>-0.66255755028127994</v>
      </c>
      <c r="S1351">
        <f t="shared" si="291"/>
        <v>-0.7214049661323938</v>
      </c>
      <c r="T1351" t="str">
        <f t="shared" si="292"/>
        <v/>
      </c>
      <c r="U1351" t="str">
        <f t="shared" si="293"/>
        <v/>
      </c>
      <c r="V1351" t="str">
        <f t="shared" si="284"/>
        <v/>
      </c>
      <c r="X1351">
        <f t="shared" ca="1" si="294"/>
        <v>0.45935540749991333</v>
      </c>
    </row>
    <row r="1352" spans="1:24" x14ac:dyDescent="0.25">
      <c r="A1352" s="2">
        <v>43316.242415671302</v>
      </c>
      <c r="B1352">
        <v>416.99</v>
      </c>
      <c r="C1352">
        <v>1</v>
      </c>
      <c r="H1352">
        <f>VLOOKUP(A1352,[1]Sheet1!$A$2:$F$10009,5,FALSE)</f>
        <v>416.99</v>
      </c>
      <c r="I1352">
        <f>VLOOKUP(A1352,[1]Sheet1!$A$2:$F$10009,6,FALSE)</f>
        <v>417</v>
      </c>
      <c r="J1352" s="5">
        <f t="shared" ca="1" si="295"/>
        <v>-7.5561030528308081E-4</v>
      </c>
      <c r="K1352" s="5">
        <f t="shared" ca="1" si="296"/>
        <v>-0.31508194119999189</v>
      </c>
      <c r="L1352" s="6">
        <f t="shared" si="297"/>
        <v>1351</v>
      </c>
      <c r="M1352">
        <f t="shared" si="285"/>
        <v>416.99211594331302</v>
      </c>
      <c r="N1352">
        <f t="shared" si="286"/>
        <v>3.8042567389415208E-2</v>
      </c>
      <c r="O1352">
        <f t="shared" si="287"/>
        <v>-5.5620413085049919E-2</v>
      </c>
      <c r="P1352" t="str">
        <f t="shared" si="288"/>
        <v/>
      </c>
      <c r="Q1352">
        <f t="shared" si="289"/>
        <v>0</v>
      </c>
      <c r="R1352">
        <f t="shared" si="290"/>
        <v>-0.66255755028127994</v>
      </c>
      <c r="S1352">
        <f t="shared" si="291"/>
        <v>-0.7214049661323938</v>
      </c>
      <c r="T1352" t="str">
        <f t="shared" si="292"/>
        <v/>
      </c>
      <c r="U1352" t="str">
        <f t="shared" si="293"/>
        <v/>
      </c>
      <c r="V1352" t="str">
        <f t="shared" si="284"/>
        <v/>
      </c>
      <c r="X1352">
        <f t="shared" ca="1" si="294"/>
        <v>0.45935540749991333</v>
      </c>
    </row>
    <row r="1353" spans="1:24" x14ac:dyDescent="0.25">
      <c r="A1353" s="2">
        <v>43316.242516446757</v>
      </c>
      <c r="B1353">
        <v>416.99</v>
      </c>
      <c r="C1353">
        <v>3</v>
      </c>
      <c r="H1353">
        <f>VLOOKUP(A1353,[1]Sheet1!$A$2:$F$10009,5,FALSE)</f>
        <v>416.99</v>
      </c>
      <c r="I1353">
        <f>VLOOKUP(A1353,[1]Sheet1!$A$2:$F$10009,6,FALSE)</f>
        <v>417</v>
      </c>
      <c r="J1353" s="5">
        <f t="shared" ca="1" si="295"/>
        <v>-7.7381218062779736E-4</v>
      </c>
      <c r="K1353" s="5">
        <f t="shared" ca="1" si="296"/>
        <v>-0.32267194119998521</v>
      </c>
      <c r="L1353" s="6">
        <f t="shared" si="297"/>
        <v>1352</v>
      </c>
      <c r="M1353">
        <f t="shared" si="285"/>
        <v>416.99879902133586</v>
      </c>
      <c r="N1353">
        <f t="shared" si="286"/>
        <v>3.5176719818738829E-2</v>
      </c>
      <c r="O1353">
        <f t="shared" si="287"/>
        <v>-0.25013763026191432</v>
      </c>
      <c r="P1353" t="str">
        <f t="shared" si="288"/>
        <v/>
      </c>
      <c r="Q1353">
        <f t="shared" si="289"/>
        <v>1.0077545448439196E-4</v>
      </c>
      <c r="R1353">
        <f t="shared" si="290"/>
        <v>-0.48887029788327663</v>
      </c>
      <c r="S1353">
        <f t="shared" si="291"/>
        <v>-0.55008081252978624</v>
      </c>
      <c r="T1353" t="str">
        <f t="shared" si="292"/>
        <v/>
      </c>
      <c r="U1353" t="str">
        <f t="shared" si="293"/>
        <v/>
      </c>
      <c r="V1353" t="str">
        <f t="shared" si="284"/>
        <v/>
      </c>
      <c r="X1353">
        <f t="shared" ca="1" si="294"/>
        <v>0.45935540749991333</v>
      </c>
    </row>
    <row r="1354" spans="1:24" x14ac:dyDescent="0.25">
      <c r="A1354" s="2">
        <v>43316.243482928243</v>
      </c>
      <c r="B1354">
        <v>416.99481408306002</v>
      </c>
      <c r="C1354">
        <v>6</v>
      </c>
      <c r="H1354">
        <f>VLOOKUP(A1354,[1]Sheet1!$A$2:$F$10009,5,FALSE)</f>
        <v>416.99</v>
      </c>
      <c r="I1354">
        <f>VLOOKUP(A1354,[1]Sheet1!$A$2:$F$10009,6,FALSE)</f>
        <v>417</v>
      </c>
      <c r="J1354" s="5">
        <f t="shared" ca="1" si="295"/>
        <v>-8.6333005587667247E-4</v>
      </c>
      <c r="K1354" s="5">
        <f t="shared" ca="1" si="296"/>
        <v>-0.36000000000001364</v>
      </c>
      <c r="L1354" s="6">
        <f t="shared" si="297"/>
        <v>1353</v>
      </c>
      <c r="M1354">
        <f t="shared" si="285"/>
        <v>417.00553251952675</v>
      </c>
      <c r="N1354">
        <f t="shared" si="286"/>
        <v>3.1516103125644963E-2</v>
      </c>
      <c r="O1354">
        <f t="shared" si="287"/>
        <v>-0.34009396479002429</v>
      </c>
      <c r="P1354" t="str">
        <f t="shared" si="288"/>
        <v/>
      </c>
      <c r="Q1354">
        <f t="shared" si="289"/>
        <v>9.6648148610256612E-4</v>
      </c>
      <c r="R1354">
        <f t="shared" si="290"/>
        <v>1.0011795988395691</v>
      </c>
      <c r="S1354">
        <f t="shared" si="291"/>
        <v>-0.30393938481758165</v>
      </c>
      <c r="T1354" t="str">
        <f t="shared" si="292"/>
        <v/>
      </c>
      <c r="U1354" t="str">
        <f t="shared" si="293"/>
        <v/>
      </c>
      <c r="V1354" t="str">
        <f t="shared" si="284"/>
        <v/>
      </c>
      <c r="X1354">
        <f t="shared" ca="1" si="294"/>
        <v>0.45935540749991333</v>
      </c>
    </row>
    <row r="1355" spans="1:24" x14ac:dyDescent="0.25">
      <c r="A1355" s="2">
        <v>43316.243482928243</v>
      </c>
      <c r="B1355">
        <v>416.99</v>
      </c>
      <c r="C1355">
        <v>1</v>
      </c>
      <c r="H1355">
        <f>VLOOKUP(A1355,[1]Sheet1!$A$2:$F$10009,5,FALSE)</f>
        <v>416.99</v>
      </c>
      <c r="I1355">
        <f>VLOOKUP(A1355,[1]Sheet1!$A$2:$F$10009,6,FALSE)</f>
        <v>417</v>
      </c>
      <c r="J1355" s="5">
        <f t="shared" ca="1" si="295"/>
        <v>-8.6333005587667247E-4</v>
      </c>
      <c r="K1355" s="5">
        <f t="shared" ca="1" si="296"/>
        <v>-0.36000000000001364</v>
      </c>
      <c r="L1355" s="6">
        <f t="shared" si="297"/>
        <v>1354</v>
      </c>
      <c r="M1355">
        <f t="shared" si="285"/>
        <v>417.01286661880692</v>
      </c>
      <c r="N1355">
        <f t="shared" si="286"/>
        <v>2.6630132508704343E-2</v>
      </c>
      <c r="O1355">
        <f t="shared" si="287"/>
        <v>-0.85867461603660222</v>
      </c>
      <c r="P1355" t="str">
        <f t="shared" si="288"/>
        <v/>
      </c>
      <c r="Q1355">
        <f t="shared" si="289"/>
        <v>0</v>
      </c>
      <c r="R1355">
        <f t="shared" si="290"/>
        <v>-0.71228236337569661</v>
      </c>
      <c r="S1355">
        <f t="shared" si="291"/>
        <v>-0.74111873664674333</v>
      </c>
      <c r="T1355" t="str">
        <f t="shared" si="292"/>
        <v/>
      </c>
      <c r="U1355" t="str">
        <f t="shared" si="293"/>
        <v/>
      </c>
      <c r="V1355" t="str">
        <f t="shared" si="284"/>
        <v/>
      </c>
      <c r="X1355">
        <f t="shared" ca="1" si="294"/>
        <v>0.45935540749991333</v>
      </c>
    </row>
    <row r="1356" spans="1:24" x14ac:dyDescent="0.25">
      <c r="A1356" s="2">
        <v>43316.243482928243</v>
      </c>
      <c r="B1356">
        <v>416.99</v>
      </c>
      <c r="C1356">
        <v>1</v>
      </c>
      <c r="H1356">
        <f>VLOOKUP(A1356,[1]Sheet1!$A$2:$F$10009,5,FALSE)</f>
        <v>416.99</v>
      </c>
      <c r="I1356">
        <f>VLOOKUP(A1356,[1]Sheet1!$A$2:$F$10009,6,FALSE)</f>
        <v>417</v>
      </c>
      <c r="J1356" s="5">
        <f t="shared" ca="1" si="295"/>
        <v>-8.6333005587667247E-4</v>
      </c>
      <c r="K1356" s="5">
        <f t="shared" ca="1" si="296"/>
        <v>-0.36000000000001364</v>
      </c>
      <c r="L1356" s="6">
        <f t="shared" si="297"/>
        <v>1355</v>
      </c>
      <c r="M1356">
        <f t="shared" si="285"/>
        <v>417.01259725497187</v>
      </c>
      <c r="N1356">
        <f t="shared" si="286"/>
        <v>2.6747916565314181E-2</v>
      </c>
      <c r="O1356">
        <f t="shared" si="287"/>
        <v>-0.8448229945938911</v>
      </c>
      <c r="P1356" t="str">
        <f t="shared" si="288"/>
        <v/>
      </c>
      <c r="Q1356">
        <f t="shared" si="289"/>
        <v>0</v>
      </c>
      <c r="R1356">
        <f t="shared" si="290"/>
        <v>-0.71228236337569661</v>
      </c>
      <c r="S1356">
        <f t="shared" si="291"/>
        <v>-0.74111873664674333</v>
      </c>
      <c r="T1356" t="str">
        <f t="shared" si="292"/>
        <v/>
      </c>
      <c r="U1356" t="str">
        <f t="shared" si="293"/>
        <v/>
      </c>
      <c r="V1356" t="str">
        <f t="shared" si="284"/>
        <v/>
      </c>
      <c r="X1356">
        <f t="shared" ca="1" si="294"/>
        <v>0.45935540749991333</v>
      </c>
    </row>
    <row r="1357" spans="1:24" x14ac:dyDescent="0.25">
      <c r="A1357" s="2">
        <v>43316.243482928243</v>
      </c>
      <c r="B1357">
        <v>416.99</v>
      </c>
      <c r="C1357">
        <v>1</v>
      </c>
      <c r="H1357">
        <f>VLOOKUP(A1357,[1]Sheet1!$A$2:$F$10009,5,FALSE)</f>
        <v>416.99</v>
      </c>
      <c r="I1357">
        <f>VLOOKUP(A1357,[1]Sheet1!$A$2:$F$10009,6,FALSE)</f>
        <v>417</v>
      </c>
      <c r="J1357" s="5">
        <f t="shared" ca="1" si="295"/>
        <v>-8.6333005587667247E-4</v>
      </c>
      <c r="K1357" s="5">
        <f t="shared" ca="1" si="296"/>
        <v>-0.36000000000001364</v>
      </c>
      <c r="L1357" s="6">
        <f t="shared" si="297"/>
        <v>1356</v>
      </c>
      <c r="M1357">
        <f t="shared" si="285"/>
        <v>417.00955600207544</v>
      </c>
      <c r="N1357">
        <f t="shared" si="286"/>
        <v>2.4850272193822014E-2</v>
      </c>
      <c r="O1357">
        <f t="shared" si="287"/>
        <v>-0.78695323427059405</v>
      </c>
      <c r="P1357" t="str">
        <f t="shared" si="288"/>
        <v/>
      </c>
      <c r="Q1357">
        <f t="shared" si="289"/>
        <v>0</v>
      </c>
      <c r="R1357">
        <f t="shared" si="290"/>
        <v>-0.71228236337569661</v>
      </c>
      <c r="S1357">
        <f t="shared" si="291"/>
        <v>-0.72198806698324514</v>
      </c>
      <c r="T1357" t="str">
        <f t="shared" si="292"/>
        <v/>
      </c>
      <c r="U1357" t="str">
        <f t="shared" si="293"/>
        <v/>
      </c>
      <c r="V1357" t="str">
        <f t="shared" si="284"/>
        <v/>
      </c>
      <c r="X1357">
        <f t="shared" ca="1" si="294"/>
        <v>0.45935540749991333</v>
      </c>
    </row>
    <row r="1358" spans="1:24" x14ac:dyDescent="0.25">
      <c r="A1358" s="2">
        <v>43316.24388746528</v>
      </c>
      <c r="B1358">
        <v>416.99351091374001</v>
      </c>
      <c r="C1358">
        <v>7</v>
      </c>
      <c r="H1358">
        <f>VLOOKUP(A1358,[1]Sheet1!$A$2:$F$10009,5,FALSE)</f>
        <v>416.99</v>
      </c>
      <c r="I1358">
        <f>VLOOKUP(A1358,[1]Sheet1!$A$2:$F$10009,6,FALSE)</f>
        <v>417</v>
      </c>
      <c r="J1358" s="5">
        <f t="shared" ca="1" si="295"/>
        <v>-8.6333005587667247E-4</v>
      </c>
      <c r="K1358" s="5">
        <f t="shared" ca="1" si="296"/>
        <v>-0.36000000000001364</v>
      </c>
      <c r="L1358" s="6">
        <f t="shared" si="297"/>
        <v>1357</v>
      </c>
      <c r="M1358">
        <f t="shared" si="285"/>
        <v>417.0077716078992</v>
      </c>
      <c r="N1358">
        <f t="shared" si="286"/>
        <v>2.4148011267344376E-2</v>
      </c>
      <c r="O1358">
        <f t="shared" si="287"/>
        <v>-0.59055356572885276</v>
      </c>
      <c r="P1358" t="str">
        <f t="shared" si="288"/>
        <v/>
      </c>
      <c r="Q1358">
        <f t="shared" si="289"/>
        <v>4.0453703695675358E-4</v>
      </c>
      <c r="R1358">
        <f t="shared" si="290"/>
        <v>-1.1783917285392832E-2</v>
      </c>
      <c r="S1358">
        <f t="shared" si="291"/>
        <v>-0.21461104669077932</v>
      </c>
      <c r="T1358" t="str">
        <f t="shared" si="292"/>
        <v/>
      </c>
      <c r="U1358" t="str">
        <f t="shared" si="293"/>
        <v/>
      </c>
      <c r="V1358" t="str">
        <f t="shared" si="284"/>
        <v/>
      </c>
      <c r="X1358">
        <f t="shared" ca="1" si="294"/>
        <v>0.45935540749991333</v>
      </c>
    </row>
    <row r="1359" spans="1:24" x14ac:dyDescent="0.25">
      <c r="A1359" s="2">
        <v>43316.243898020832</v>
      </c>
      <c r="B1359">
        <v>417</v>
      </c>
      <c r="C1359">
        <v>2</v>
      </c>
      <c r="H1359">
        <f>VLOOKUP(A1359,[1]Sheet1!$A$2:$F$10009,5,FALSE)</f>
        <v>416.99</v>
      </c>
      <c r="I1359">
        <f>VLOOKUP(A1359,[1]Sheet1!$A$2:$F$10009,6,FALSE)</f>
        <v>417</v>
      </c>
      <c r="J1359" s="5">
        <f t="shared" ca="1" si="295"/>
        <v>-8.6333005587667247E-4</v>
      </c>
      <c r="K1359" s="5">
        <f t="shared" ca="1" si="296"/>
        <v>-0.36000000000001364</v>
      </c>
      <c r="L1359" s="6">
        <f t="shared" si="297"/>
        <v>1358</v>
      </c>
      <c r="M1359">
        <f t="shared" si="285"/>
        <v>417.00946127615026</v>
      </c>
      <c r="N1359">
        <f t="shared" si="286"/>
        <v>2.4115557412117631E-2</v>
      </c>
      <c r="O1359">
        <f t="shared" si="287"/>
        <v>-0.39233080905306339</v>
      </c>
      <c r="P1359" t="str">
        <f t="shared" si="288"/>
        <v/>
      </c>
      <c r="Q1359">
        <f t="shared" si="289"/>
        <v>1.055555185303092E-5</v>
      </c>
      <c r="R1359">
        <f t="shared" si="290"/>
        <v>-0.66759498261176808</v>
      </c>
      <c r="S1359">
        <f t="shared" si="291"/>
        <v>-0.62711980578485571</v>
      </c>
      <c r="T1359" t="str">
        <f t="shared" si="292"/>
        <v/>
      </c>
      <c r="U1359" t="str">
        <f t="shared" si="293"/>
        <v/>
      </c>
      <c r="V1359" t="str">
        <f t="shared" si="284"/>
        <v/>
      </c>
      <c r="X1359">
        <f t="shared" ca="1" si="294"/>
        <v>0.45935540749991333</v>
      </c>
    </row>
    <row r="1360" spans="1:24" x14ac:dyDescent="0.25">
      <c r="A1360" s="2">
        <v>43316.244223842587</v>
      </c>
      <c r="B1360">
        <v>416.99324644875998</v>
      </c>
      <c r="C1360">
        <v>8</v>
      </c>
      <c r="H1360">
        <f>VLOOKUP(A1360,[1]Sheet1!$A$2:$F$10009,5,FALSE)</f>
        <v>416.99</v>
      </c>
      <c r="I1360">
        <f>VLOOKUP(A1360,[1]Sheet1!$A$2:$F$10009,6,FALSE)</f>
        <v>417</v>
      </c>
      <c r="J1360" s="5">
        <f t="shared" ca="1" si="295"/>
        <v>-1.1511067411688965E-3</v>
      </c>
      <c r="K1360" s="5">
        <f t="shared" ca="1" si="296"/>
        <v>-0.48000000000001813</v>
      </c>
      <c r="L1360" s="6">
        <f t="shared" si="297"/>
        <v>1359</v>
      </c>
      <c r="M1360">
        <f t="shared" si="285"/>
        <v>417.01163592978349</v>
      </c>
      <c r="N1360">
        <f t="shared" si="286"/>
        <v>2.4037027105016942E-2</v>
      </c>
      <c r="O1360">
        <f t="shared" si="287"/>
        <v>-0.76504806285634974</v>
      </c>
      <c r="P1360" t="str">
        <f t="shared" si="288"/>
        <v/>
      </c>
      <c r="Q1360">
        <f t="shared" si="289"/>
        <v>3.2582175481365994E-4</v>
      </c>
      <c r="R1360">
        <f t="shared" si="290"/>
        <v>-0.12189776567307176</v>
      </c>
      <c r="S1360">
        <f t="shared" si="291"/>
        <v>-7.7816660093410012E-2</v>
      </c>
      <c r="T1360" t="str">
        <f t="shared" si="292"/>
        <v/>
      </c>
      <c r="U1360" t="str">
        <f t="shared" si="293"/>
        <v/>
      </c>
      <c r="V1360" t="str">
        <f t="shared" si="284"/>
        <v/>
      </c>
      <c r="X1360">
        <f t="shared" ca="1" si="294"/>
        <v>0.45935540749991333</v>
      </c>
    </row>
    <row r="1361" spans="1:24" x14ac:dyDescent="0.25">
      <c r="A1361" s="2">
        <v>43316.244331215283</v>
      </c>
      <c r="B1361">
        <v>416.99974084429988</v>
      </c>
      <c r="C1361">
        <v>13</v>
      </c>
      <c r="H1361">
        <f>VLOOKUP(A1361,[1]Sheet1!$A$2:$F$10009,5,FALSE)</f>
        <v>416.99</v>
      </c>
      <c r="I1361">
        <f>VLOOKUP(A1361,[1]Sheet1!$A$2:$F$10009,6,FALSE)</f>
        <v>416.99999999999989</v>
      </c>
      <c r="J1361" s="5">
        <f t="shared" ca="1" si="295"/>
        <v>-1.1511067411688965E-3</v>
      </c>
      <c r="K1361" s="5">
        <f t="shared" ca="1" si="296"/>
        <v>-0.48000000000001813</v>
      </c>
      <c r="L1361" s="6">
        <f t="shared" si="297"/>
        <v>1360</v>
      </c>
      <c r="M1361">
        <f t="shared" si="285"/>
        <v>417.01273622798084</v>
      </c>
      <c r="N1361">
        <f t="shared" si="286"/>
        <v>2.4129215613177178E-2</v>
      </c>
      <c r="O1361">
        <f t="shared" si="287"/>
        <v>-0.53857464284343337</v>
      </c>
      <c r="P1361" t="str">
        <f t="shared" si="288"/>
        <v/>
      </c>
      <c r="Q1361">
        <f t="shared" si="289"/>
        <v>1.0737269622040913E-4</v>
      </c>
      <c r="R1361">
        <f t="shared" si="290"/>
        <v>-0.52025571577345942</v>
      </c>
      <c r="S1361">
        <f t="shared" si="291"/>
        <v>0.33414466722861519</v>
      </c>
      <c r="T1361" t="str">
        <f t="shared" si="292"/>
        <v/>
      </c>
      <c r="U1361" t="str">
        <f t="shared" si="293"/>
        <v/>
      </c>
      <c r="V1361" t="str">
        <f t="shared" si="284"/>
        <v/>
      </c>
      <c r="X1361">
        <f t="shared" ca="1" si="294"/>
        <v>0.45935540749991333</v>
      </c>
    </row>
    <row r="1362" spans="1:24" x14ac:dyDescent="0.25">
      <c r="A1362" s="2">
        <v>43316.246060324083</v>
      </c>
      <c r="B1362">
        <v>416.99658299092027</v>
      </c>
      <c r="C1362">
        <v>68</v>
      </c>
      <c r="H1362">
        <f>VLOOKUP(A1362,[1]Sheet1!$A$2:$F$10009,5,FALSE)</f>
        <v>417.02280000000002</v>
      </c>
      <c r="I1362">
        <f>VLOOKUP(A1362,[1]Sheet1!$A$2:$F$10009,6,FALSE)</f>
        <v>417.00000000000011</v>
      </c>
      <c r="J1362" s="5">
        <f t="shared" ca="1" si="295"/>
        <v>-1.2296689773317597E-3</v>
      </c>
      <c r="K1362" s="5">
        <f t="shared" ca="1" si="296"/>
        <v>-0.51280000000002701</v>
      </c>
      <c r="L1362" s="6">
        <f t="shared" si="297"/>
        <v>1361</v>
      </c>
      <c r="M1362">
        <f t="shared" si="285"/>
        <v>417.01431027332177</v>
      </c>
      <c r="N1362">
        <f t="shared" si="286"/>
        <v>2.4151587011196591E-2</v>
      </c>
      <c r="O1362">
        <f t="shared" si="287"/>
        <v>-0.73400072605069799</v>
      </c>
      <c r="P1362" t="str">
        <f t="shared" si="288"/>
        <v/>
      </c>
      <c r="Q1362">
        <f t="shared" si="289"/>
        <v>1.7291088006459177E-3</v>
      </c>
      <c r="R1362">
        <f t="shared" si="290"/>
        <v>2.3127359554830704</v>
      </c>
      <c r="S1362">
        <f t="shared" si="291"/>
        <v>5.0202980069379217</v>
      </c>
      <c r="T1362" t="str">
        <f t="shared" si="292"/>
        <v/>
      </c>
      <c r="U1362" t="str">
        <f t="shared" si="293"/>
        <v/>
      </c>
      <c r="V1362" t="str">
        <f t="shared" si="284"/>
        <v/>
      </c>
      <c r="X1362">
        <f t="shared" ca="1" si="294"/>
        <v>0.45935540749991333</v>
      </c>
    </row>
    <row r="1363" spans="1:24" x14ac:dyDescent="0.25">
      <c r="A1363" s="2">
        <v>43316.246258344909</v>
      </c>
      <c r="B1363">
        <v>416.99890635897998</v>
      </c>
      <c r="C1363">
        <v>11</v>
      </c>
      <c r="H1363">
        <f>VLOOKUP(A1363,[1]Sheet1!$A$2:$F$10009,5,FALSE)</f>
        <v>417.02280000000002</v>
      </c>
      <c r="I1363">
        <f>VLOOKUP(A1363,[1]Sheet1!$A$2:$F$10009,6,FALSE)</f>
        <v>417</v>
      </c>
      <c r="J1363" s="5">
        <f t="shared" ca="1" si="295"/>
        <v>-1.2296689773320323E-3</v>
      </c>
      <c r="K1363" s="5">
        <f t="shared" ca="1" si="296"/>
        <v>-0.5128000000001407</v>
      </c>
      <c r="L1363" s="6">
        <f t="shared" si="297"/>
        <v>1362</v>
      </c>
      <c r="M1363">
        <f t="shared" si="285"/>
        <v>417.0152222067926</v>
      </c>
      <c r="N1363">
        <f t="shared" si="286"/>
        <v>2.4281609728120535E-2</v>
      </c>
      <c r="O1363">
        <f t="shared" si="287"/>
        <v>-0.67194259339920315</v>
      </c>
      <c r="P1363" t="str">
        <f t="shared" si="288"/>
        <v/>
      </c>
      <c r="Q1363">
        <f t="shared" si="289"/>
        <v>1.9802082533715293E-4</v>
      </c>
      <c r="R1363">
        <f t="shared" si="290"/>
        <v>-0.4273305575812863</v>
      </c>
      <c r="S1363">
        <f t="shared" si="291"/>
        <v>-1.6524846790003055E-2</v>
      </c>
      <c r="T1363" t="str">
        <f t="shared" si="292"/>
        <v/>
      </c>
      <c r="U1363" t="str">
        <f t="shared" si="293"/>
        <v/>
      </c>
      <c r="V1363" t="str">
        <f t="shared" si="284"/>
        <v/>
      </c>
      <c r="X1363">
        <f t="shared" ca="1" si="294"/>
        <v>0.45935540749991333</v>
      </c>
    </row>
    <row r="1364" spans="1:24" x14ac:dyDescent="0.25">
      <c r="A1364" s="2">
        <v>43316.246258344909</v>
      </c>
      <c r="B1364">
        <v>417</v>
      </c>
      <c r="C1364">
        <v>1</v>
      </c>
      <c r="H1364">
        <f>VLOOKUP(A1364,[1]Sheet1!$A$2:$F$10009,5,FALSE)</f>
        <v>417.02280000000002</v>
      </c>
      <c r="I1364">
        <f>VLOOKUP(A1364,[1]Sheet1!$A$2:$F$10009,6,FALSE)</f>
        <v>417</v>
      </c>
      <c r="J1364" s="5">
        <f t="shared" ca="1" si="295"/>
        <v>-1.0378329434268337E-3</v>
      </c>
      <c r="K1364" s="5">
        <f t="shared" ca="1" si="296"/>
        <v>-0.43280000000009977</v>
      </c>
      <c r="L1364" s="6">
        <f t="shared" si="297"/>
        <v>1363</v>
      </c>
      <c r="M1364">
        <f t="shared" si="285"/>
        <v>417.01611437565049</v>
      </c>
      <c r="N1364">
        <f t="shared" si="286"/>
        <v>2.440569199737639E-2</v>
      </c>
      <c r="O1364">
        <f t="shared" si="287"/>
        <v>-0.66027120444774723</v>
      </c>
      <c r="P1364" t="str">
        <f t="shared" si="288"/>
        <v/>
      </c>
      <c r="Q1364">
        <f t="shared" si="289"/>
        <v>0</v>
      </c>
      <c r="R1364">
        <f t="shared" si="290"/>
        <v>-0.76659150794377739</v>
      </c>
      <c r="S1364">
        <f t="shared" si="291"/>
        <v>-0.70060866396055788</v>
      </c>
      <c r="T1364" t="str">
        <f t="shared" si="292"/>
        <v/>
      </c>
      <c r="U1364" t="str">
        <f t="shared" si="293"/>
        <v/>
      </c>
      <c r="V1364" t="str">
        <f t="shared" si="284"/>
        <v/>
      </c>
      <c r="X1364">
        <f t="shared" ca="1" si="294"/>
        <v>0.45935540749991333</v>
      </c>
    </row>
    <row r="1365" spans="1:24" x14ac:dyDescent="0.25">
      <c r="A1365" s="2">
        <v>43316.246258344909</v>
      </c>
      <c r="B1365">
        <v>417</v>
      </c>
      <c r="C1365">
        <v>1</v>
      </c>
      <c r="H1365">
        <f>VLOOKUP(A1365,[1]Sheet1!$A$2:$F$10009,5,FALSE)</f>
        <v>417.02280000000002</v>
      </c>
      <c r="I1365">
        <f>VLOOKUP(A1365,[1]Sheet1!$A$2:$F$10009,6,FALSE)</f>
        <v>417</v>
      </c>
      <c r="J1365" s="5">
        <f t="shared" ca="1" si="295"/>
        <v>-1.0378329434268337E-3</v>
      </c>
      <c r="K1365" s="5">
        <f t="shared" ca="1" si="296"/>
        <v>-0.43280000000009977</v>
      </c>
      <c r="L1365" s="6">
        <f t="shared" si="297"/>
        <v>1364</v>
      </c>
      <c r="M1365">
        <f t="shared" si="285"/>
        <v>417.01665634588608</v>
      </c>
      <c r="N1365">
        <f t="shared" si="286"/>
        <v>2.4549063249741689E-2</v>
      </c>
      <c r="O1365">
        <f t="shared" si="287"/>
        <v>-0.67849211664936804</v>
      </c>
      <c r="P1365" t="str">
        <f t="shared" si="288"/>
        <v/>
      </c>
      <c r="Q1365">
        <f t="shared" si="289"/>
        <v>0</v>
      </c>
      <c r="R1365">
        <f t="shared" si="290"/>
        <v>-0.72129329094688777</v>
      </c>
      <c r="S1365">
        <f t="shared" si="291"/>
        <v>-0.70060866396055788</v>
      </c>
      <c r="T1365" t="str">
        <f t="shared" si="292"/>
        <v/>
      </c>
      <c r="U1365" t="str">
        <f t="shared" si="293"/>
        <v/>
      </c>
      <c r="V1365" t="str">
        <f t="shared" si="284"/>
        <v/>
      </c>
      <c r="X1365">
        <f t="shared" ca="1" si="294"/>
        <v>0.45935540749991333</v>
      </c>
    </row>
    <row r="1366" spans="1:24" x14ac:dyDescent="0.25">
      <c r="A1366" s="2">
        <v>43316.246258344909</v>
      </c>
      <c r="B1366">
        <v>417</v>
      </c>
      <c r="C1366">
        <v>1</v>
      </c>
      <c r="H1366">
        <f>VLOOKUP(A1366,[1]Sheet1!$A$2:$F$10009,5,FALSE)</f>
        <v>417.02280000000002</v>
      </c>
      <c r="I1366">
        <f>VLOOKUP(A1366,[1]Sheet1!$A$2:$F$10009,6,FALSE)</f>
        <v>417</v>
      </c>
      <c r="J1366" s="5">
        <f t="shared" ca="1" si="295"/>
        <v>-1.0378329434268337E-3</v>
      </c>
      <c r="K1366" s="5">
        <f t="shared" ca="1" si="296"/>
        <v>-0.43280000000009977</v>
      </c>
      <c r="L1366" s="6">
        <f t="shared" si="297"/>
        <v>1365</v>
      </c>
      <c r="M1366">
        <f t="shared" si="285"/>
        <v>417.01705952745721</v>
      </c>
      <c r="N1366">
        <f t="shared" si="286"/>
        <v>2.470143611288789E-2</v>
      </c>
      <c r="O1366">
        <f t="shared" si="287"/>
        <v>-0.69062897311892579</v>
      </c>
      <c r="P1366" t="str">
        <f t="shared" si="288"/>
        <v/>
      </c>
      <c r="Q1366">
        <f t="shared" si="289"/>
        <v>0</v>
      </c>
      <c r="R1366">
        <f t="shared" si="290"/>
        <v>-0.69962494693249133</v>
      </c>
      <c r="S1366">
        <f t="shared" si="291"/>
        <v>-0.67077936696780616</v>
      </c>
      <c r="T1366" t="str">
        <f t="shared" si="292"/>
        <v/>
      </c>
      <c r="U1366" t="str">
        <f t="shared" si="293"/>
        <v/>
      </c>
      <c r="V1366" t="str">
        <f t="shared" si="284"/>
        <v/>
      </c>
      <c r="X1366">
        <f t="shared" ca="1" si="294"/>
        <v>0.45935540749991333</v>
      </c>
    </row>
    <row r="1367" spans="1:24" x14ac:dyDescent="0.25">
      <c r="A1367" s="2">
        <v>43316.246258344909</v>
      </c>
      <c r="B1367">
        <v>417</v>
      </c>
      <c r="C1367">
        <v>2</v>
      </c>
      <c r="H1367">
        <f>VLOOKUP(A1367,[1]Sheet1!$A$2:$F$10009,5,FALSE)</f>
        <v>417.02280000000002</v>
      </c>
      <c r="I1367">
        <f>VLOOKUP(A1367,[1]Sheet1!$A$2:$F$10009,6,FALSE)</f>
        <v>417</v>
      </c>
      <c r="J1367" s="5">
        <f t="shared" ca="1" si="295"/>
        <v>-1.0378329434268337E-3</v>
      </c>
      <c r="K1367" s="5">
        <f t="shared" ca="1" si="296"/>
        <v>-0.43280000000009977</v>
      </c>
      <c r="L1367" s="6">
        <f t="shared" si="297"/>
        <v>1366</v>
      </c>
      <c r="M1367">
        <f t="shared" si="285"/>
        <v>417.01680518832484</v>
      </c>
      <c r="N1367">
        <f t="shared" si="286"/>
        <v>2.481395749553551E-2</v>
      </c>
      <c r="O1367">
        <f t="shared" si="287"/>
        <v>-0.67724740512921777</v>
      </c>
      <c r="P1367" t="str">
        <f t="shared" si="288"/>
        <v/>
      </c>
      <c r="Q1367">
        <f t="shared" si="289"/>
        <v>0</v>
      </c>
      <c r="R1367">
        <f t="shared" si="290"/>
        <v>-0.66242269934532949</v>
      </c>
      <c r="S1367">
        <f t="shared" si="291"/>
        <v>-0.59047598157702696</v>
      </c>
      <c r="T1367" t="str">
        <f t="shared" si="292"/>
        <v/>
      </c>
      <c r="U1367" t="str">
        <f t="shared" si="293"/>
        <v/>
      </c>
      <c r="V1367" t="str">
        <f t="shared" si="284"/>
        <v/>
      </c>
      <c r="X1367">
        <f t="shared" ca="1" si="294"/>
        <v>0.45935540749991333</v>
      </c>
    </row>
    <row r="1368" spans="1:24" x14ac:dyDescent="0.25">
      <c r="A1368" s="2">
        <v>43316.246258344909</v>
      </c>
      <c r="B1368">
        <v>417</v>
      </c>
      <c r="C1368">
        <v>1</v>
      </c>
      <c r="H1368">
        <f>VLOOKUP(A1368,[1]Sheet1!$A$2:$F$10009,5,FALSE)</f>
        <v>417.02280000000002</v>
      </c>
      <c r="I1368">
        <f>VLOOKUP(A1368,[1]Sheet1!$A$2:$F$10009,6,FALSE)</f>
        <v>417</v>
      </c>
      <c r="J1368" s="5">
        <f t="shared" ca="1" si="295"/>
        <v>-1.0378329434268337E-3</v>
      </c>
      <c r="K1368" s="5">
        <f t="shared" ca="1" si="296"/>
        <v>-0.43280000000009977</v>
      </c>
      <c r="L1368" s="6">
        <f t="shared" si="297"/>
        <v>1367</v>
      </c>
      <c r="M1368">
        <f t="shared" si="285"/>
        <v>417.01622955931265</v>
      </c>
      <c r="N1368">
        <f t="shared" si="286"/>
        <v>2.4870118843298372E-2</v>
      </c>
      <c r="O1368">
        <f t="shared" si="287"/>
        <v>-0.65257264812073823</v>
      </c>
      <c r="P1368" t="str">
        <f t="shared" si="288"/>
        <v/>
      </c>
      <c r="Q1368">
        <f t="shared" si="289"/>
        <v>0</v>
      </c>
      <c r="R1368">
        <f t="shared" si="290"/>
        <v>-0.61859008222054424</v>
      </c>
      <c r="S1368">
        <f t="shared" si="291"/>
        <v>-0.63332322089788506</v>
      </c>
      <c r="T1368" t="str">
        <f t="shared" si="292"/>
        <v/>
      </c>
      <c r="U1368" t="str">
        <f t="shared" si="293"/>
        <v/>
      </c>
      <c r="V1368" t="str">
        <f t="shared" si="284"/>
        <v/>
      </c>
      <c r="X1368">
        <f t="shared" ca="1" si="294"/>
        <v>0.45935540749991333</v>
      </c>
    </row>
    <row r="1369" spans="1:24" x14ac:dyDescent="0.25">
      <c r="A1369" s="2">
        <v>43316.246258344909</v>
      </c>
      <c r="B1369">
        <v>417</v>
      </c>
      <c r="C1369">
        <v>2</v>
      </c>
      <c r="H1369">
        <f>VLOOKUP(A1369,[1]Sheet1!$A$2:$F$10009,5,FALSE)</f>
        <v>417.02280000000002</v>
      </c>
      <c r="I1369">
        <f>VLOOKUP(A1369,[1]Sheet1!$A$2:$F$10009,6,FALSE)</f>
        <v>417</v>
      </c>
      <c r="J1369" s="5">
        <f t="shared" ca="1" si="295"/>
        <v>-1.0378329434268337E-3</v>
      </c>
      <c r="K1369" s="5">
        <f t="shared" ca="1" si="296"/>
        <v>-0.43280000000009977</v>
      </c>
      <c r="L1369" s="6">
        <f t="shared" si="297"/>
        <v>1368</v>
      </c>
      <c r="M1369">
        <f t="shared" si="285"/>
        <v>417.01548730842177</v>
      </c>
      <c r="N1369">
        <f t="shared" si="286"/>
        <v>2.4889470538159958E-2</v>
      </c>
      <c r="O1369">
        <f t="shared" si="287"/>
        <v>-0.62224338593396733</v>
      </c>
      <c r="P1369" t="str">
        <f t="shared" si="288"/>
        <v/>
      </c>
      <c r="Q1369">
        <f t="shared" si="289"/>
        <v>0</v>
      </c>
      <c r="R1369">
        <f t="shared" si="290"/>
        <v>-0.57519627340943569</v>
      </c>
      <c r="S1369">
        <f t="shared" si="291"/>
        <v>-0.55025675429664134</v>
      </c>
      <c r="T1369" t="str">
        <f t="shared" si="292"/>
        <v/>
      </c>
      <c r="U1369" t="str">
        <f t="shared" si="293"/>
        <v/>
      </c>
      <c r="V1369" t="str">
        <f t="shared" si="284"/>
        <v/>
      </c>
      <c r="X1369">
        <f t="shared" ca="1" si="294"/>
        <v>0.45935540749991333</v>
      </c>
    </row>
    <row r="1370" spans="1:24" x14ac:dyDescent="0.25">
      <c r="A1370" s="2">
        <v>43316.246258344909</v>
      </c>
      <c r="B1370">
        <v>417</v>
      </c>
      <c r="C1370">
        <v>1</v>
      </c>
      <c r="H1370">
        <f>VLOOKUP(A1370,[1]Sheet1!$A$2:$F$10009,5,FALSE)</f>
        <v>417.02280000000002</v>
      </c>
      <c r="I1370">
        <f>VLOOKUP(A1370,[1]Sheet1!$A$2:$F$10009,6,FALSE)</f>
        <v>417</v>
      </c>
      <c r="J1370" s="5">
        <f t="shared" ca="1" si="295"/>
        <v>-6.6778124601314865E-4</v>
      </c>
      <c r="K1370" s="5">
        <f t="shared" ca="1" si="296"/>
        <v>-0.27848000499989212</v>
      </c>
      <c r="L1370" s="6">
        <f t="shared" si="297"/>
        <v>1369</v>
      </c>
      <c r="M1370">
        <f t="shared" si="285"/>
        <v>417.01398711680582</v>
      </c>
      <c r="N1370">
        <f t="shared" si="286"/>
        <v>2.4601508029837203E-2</v>
      </c>
      <c r="O1370">
        <f t="shared" si="287"/>
        <v>-0.56854713088556363</v>
      </c>
      <c r="P1370" t="str">
        <f t="shared" si="288"/>
        <v/>
      </c>
      <c r="Q1370">
        <f t="shared" si="289"/>
        <v>0</v>
      </c>
      <c r="R1370">
        <f t="shared" si="290"/>
        <v>-0.57519627340943569</v>
      </c>
      <c r="S1370">
        <f t="shared" si="291"/>
        <v>-0.58499980144696617</v>
      </c>
      <c r="T1370" t="str">
        <f t="shared" si="292"/>
        <v/>
      </c>
      <c r="U1370" t="str">
        <f t="shared" si="293"/>
        <v/>
      </c>
      <c r="V1370" t="str">
        <f t="shared" si="284"/>
        <v/>
      </c>
      <c r="X1370">
        <f t="shared" ca="1" si="294"/>
        <v>0.45935540749991333</v>
      </c>
    </row>
    <row r="1371" spans="1:24" x14ac:dyDescent="0.25">
      <c r="A1371" s="2">
        <v>43316.246258344909</v>
      </c>
      <c r="B1371">
        <v>417</v>
      </c>
      <c r="C1371">
        <v>1</v>
      </c>
      <c r="H1371">
        <f>VLOOKUP(A1371,[1]Sheet1!$A$2:$F$10009,5,FALSE)</f>
        <v>417.02280000000002</v>
      </c>
      <c r="I1371">
        <f>VLOOKUP(A1371,[1]Sheet1!$A$2:$F$10009,6,FALSE)</f>
        <v>417</v>
      </c>
      <c r="J1371" s="5">
        <f t="shared" ca="1" si="295"/>
        <v>-6.6778124601314865E-4</v>
      </c>
      <c r="K1371" s="5">
        <f t="shared" ca="1" si="296"/>
        <v>-0.27848000499989212</v>
      </c>
      <c r="L1371" s="6">
        <f t="shared" si="297"/>
        <v>1370</v>
      </c>
      <c r="M1371">
        <f t="shared" si="285"/>
        <v>417.01160486571354</v>
      </c>
      <c r="N1371">
        <f t="shared" si="286"/>
        <v>2.3671420035464734E-2</v>
      </c>
      <c r="O1371">
        <f t="shared" si="287"/>
        <v>-0.49024797397663805</v>
      </c>
      <c r="P1371" t="str">
        <f t="shared" si="288"/>
        <v/>
      </c>
      <c r="Q1371">
        <f t="shared" si="289"/>
        <v>0</v>
      </c>
      <c r="R1371">
        <f t="shared" si="290"/>
        <v>-0.57516660967415301</v>
      </c>
      <c r="S1371">
        <f t="shared" si="291"/>
        <v>-0.5737174987542123</v>
      </c>
      <c r="T1371" t="str">
        <f t="shared" si="292"/>
        <v/>
      </c>
      <c r="U1371" t="str">
        <f t="shared" si="293"/>
        <v/>
      </c>
      <c r="V1371" t="str">
        <f t="shared" si="284"/>
        <v/>
      </c>
      <c r="X1371">
        <f t="shared" ca="1" si="294"/>
        <v>0.45935540749991333</v>
      </c>
    </row>
    <row r="1372" spans="1:24" x14ac:dyDescent="0.25">
      <c r="A1372" s="2">
        <v>43316.246258472223</v>
      </c>
      <c r="B1372">
        <v>417</v>
      </c>
      <c r="C1372">
        <v>2</v>
      </c>
      <c r="H1372">
        <f>VLOOKUP(A1372,[1]Sheet1!$A$2:$F$10009,5,FALSE)</f>
        <v>417.02280000000002</v>
      </c>
      <c r="I1372">
        <f>VLOOKUP(A1372,[1]Sheet1!$A$2:$F$10009,6,FALSE)</f>
        <v>417.00000000000011</v>
      </c>
      <c r="J1372" s="5">
        <f t="shared" ca="1" si="295"/>
        <v>-6.6778124601314865E-4</v>
      </c>
      <c r="K1372" s="5">
        <f t="shared" ca="1" si="296"/>
        <v>-0.27848000499989212</v>
      </c>
      <c r="L1372" s="6">
        <f t="shared" si="297"/>
        <v>1371</v>
      </c>
      <c r="M1372">
        <f t="shared" si="285"/>
        <v>417.00484082357644</v>
      </c>
      <c r="N1372">
        <f t="shared" si="286"/>
        <v>1.2671607015718039E-2</v>
      </c>
      <c r="O1372">
        <f t="shared" si="287"/>
        <v>-0.38202128352303566</v>
      </c>
      <c r="P1372" t="str">
        <f t="shared" si="288"/>
        <v/>
      </c>
      <c r="Q1372">
        <f t="shared" si="289"/>
        <v>1.2731470633298159E-7</v>
      </c>
      <c r="R1372">
        <f t="shared" si="290"/>
        <v>-0.53274681447653571</v>
      </c>
      <c r="S1372">
        <f t="shared" si="291"/>
        <v>-0.48855632117404901</v>
      </c>
      <c r="T1372" t="str">
        <f t="shared" si="292"/>
        <v/>
      </c>
      <c r="U1372" t="str">
        <f t="shared" si="293"/>
        <v/>
      </c>
      <c r="V1372" t="str">
        <f t="shared" si="284"/>
        <v/>
      </c>
      <c r="X1372">
        <f t="shared" ca="1" si="294"/>
        <v>0.45935540749991333</v>
      </c>
    </row>
    <row r="1373" spans="1:24" x14ac:dyDescent="0.25">
      <c r="A1373" s="2">
        <v>43316.246258472223</v>
      </c>
      <c r="B1373">
        <v>416.99999999999977</v>
      </c>
      <c r="C1373">
        <v>23</v>
      </c>
      <c r="H1373">
        <f>VLOOKUP(A1373,[1]Sheet1!$A$2:$F$10009,5,FALSE)</f>
        <v>417.02280000000002</v>
      </c>
      <c r="I1373">
        <f>VLOOKUP(A1373,[1]Sheet1!$A$2:$F$10009,6,FALSE)</f>
        <v>417.00000000000011</v>
      </c>
      <c r="J1373" s="5">
        <f t="shared" ca="1" si="295"/>
        <v>-6.6442411541983433E-4</v>
      </c>
      <c r="K1373" s="5">
        <f t="shared" ca="1" si="296"/>
        <v>-0.27708000499990248</v>
      </c>
      <c r="L1373" s="6">
        <f t="shared" si="297"/>
        <v>1372</v>
      </c>
      <c r="M1373">
        <f t="shared" si="285"/>
        <v>417.0021244383201</v>
      </c>
      <c r="N1373">
        <f t="shared" si="286"/>
        <v>9.395494557555735E-3</v>
      </c>
      <c r="O1373">
        <f t="shared" si="287"/>
        <v>-0.22611245286859874</v>
      </c>
      <c r="P1373" t="str">
        <f t="shared" si="288"/>
        <v/>
      </c>
      <c r="Q1373">
        <f t="shared" si="289"/>
        <v>0</v>
      </c>
      <c r="R1373">
        <f t="shared" si="290"/>
        <v>-0.50778485843036936</v>
      </c>
      <c r="S1373">
        <f t="shared" si="291"/>
        <v>1.1347643605869384</v>
      </c>
      <c r="T1373" t="str">
        <f t="shared" si="292"/>
        <v/>
      </c>
      <c r="U1373" t="str">
        <f t="shared" si="293"/>
        <v/>
      </c>
      <c r="V1373" t="str">
        <f t="shared" si="284"/>
        <v/>
      </c>
      <c r="X1373">
        <f t="shared" ca="1" si="294"/>
        <v>0.45935540749991333</v>
      </c>
    </row>
    <row r="1374" spans="1:24" x14ac:dyDescent="0.25">
      <c r="A1374" s="2">
        <v>43316.247608935177</v>
      </c>
      <c r="B1374">
        <v>417.01524372199992</v>
      </c>
      <c r="C1374">
        <v>43</v>
      </c>
      <c r="H1374">
        <f>VLOOKUP(A1374,[1]Sheet1!$A$2:$F$10009,5,FALSE)</f>
        <v>417.01</v>
      </c>
      <c r="I1374">
        <f>VLOOKUP(A1374,[1]Sheet1!$A$2:$F$10009,6,FALSE)</f>
        <v>417.02</v>
      </c>
      <c r="J1374" s="5">
        <f t="shared" ca="1" si="295"/>
        <v>-6.3374980216271903E-4</v>
      </c>
      <c r="K1374" s="5">
        <f t="shared" ca="1" si="296"/>
        <v>-0.26428000499987547</v>
      </c>
      <c r="L1374" s="6">
        <f t="shared" si="297"/>
        <v>1373</v>
      </c>
      <c r="M1374">
        <f t="shared" si="285"/>
        <v>416.99944574421414</v>
      </c>
      <c r="N1374">
        <f t="shared" si="286"/>
        <v>3.8777095884763003E-3</v>
      </c>
      <c r="O1374">
        <f t="shared" si="287"/>
        <v>4.0740487200816995</v>
      </c>
      <c r="P1374">
        <f t="shared" si="288"/>
        <v>1</v>
      </c>
      <c r="Q1374">
        <f t="shared" si="289"/>
        <v>1.350462953269016E-3</v>
      </c>
      <c r="R1374">
        <f t="shared" si="290"/>
        <v>1.9225470512150542</v>
      </c>
      <c r="S1374">
        <f t="shared" si="291"/>
        <v>2.7368905070213048</v>
      </c>
      <c r="T1374" t="str">
        <f t="shared" si="292"/>
        <v/>
      </c>
      <c r="U1374" t="str">
        <f t="shared" si="293"/>
        <v/>
      </c>
      <c r="V1374" t="str">
        <f t="shared" si="284"/>
        <v/>
      </c>
      <c r="X1374">
        <f t="shared" ca="1" si="294"/>
        <v>0.45935540749991333</v>
      </c>
    </row>
    <row r="1375" spans="1:24" x14ac:dyDescent="0.25">
      <c r="A1375" s="2">
        <v>43316.249048321763</v>
      </c>
      <c r="B1375">
        <v>417.02239351336021</v>
      </c>
      <c r="C1375">
        <v>50</v>
      </c>
      <c r="H1375">
        <f>VLOOKUP(A1375,[1]Sheet1!$A$2:$F$10009,5,FALSE)</f>
        <v>417.16550799999999</v>
      </c>
      <c r="I1375">
        <f>VLOOKUP(A1375,[1]Sheet1!$A$2:$F$10009,6,FALSE)</f>
        <v>417.03021493029979</v>
      </c>
      <c r="J1375" s="5">
        <f t="shared" ca="1" si="295"/>
        <v>-1.0062864665212757E-3</v>
      </c>
      <c r="K1375" s="5">
        <f t="shared" ca="1" si="296"/>
        <v>-0.41978800499987295</v>
      </c>
      <c r="L1375" s="6">
        <f t="shared" si="297"/>
        <v>1374</v>
      </c>
      <c r="M1375">
        <f t="shared" si="285"/>
        <v>417.00145386784374</v>
      </c>
      <c r="N1375">
        <f t="shared" si="286"/>
        <v>4.6662068664391383E-3</v>
      </c>
      <c r="O1375">
        <f t="shared" si="287"/>
        <v>4.4875090444623318</v>
      </c>
      <c r="P1375">
        <f t="shared" si="288"/>
        <v>1</v>
      </c>
      <c r="Q1375">
        <f t="shared" si="289"/>
        <v>1.4393865858437493E-3</v>
      </c>
      <c r="R1375">
        <f t="shared" si="290"/>
        <v>2.012235159499411</v>
      </c>
      <c r="S1375">
        <f t="shared" si="291"/>
        <v>2.9434412908807683</v>
      </c>
      <c r="T1375" t="str">
        <f t="shared" si="292"/>
        <v/>
      </c>
      <c r="U1375" t="str">
        <f t="shared" si="293"/>
        <v/>
      </c>
      <c r="V1375" t="str">
        <f t="shared" si="284"/>
        <v/>
      </c>
      <c r="X1375">
        <f t="shared" ca="1" si="294"/>
        <v>0.45935540749991333</v>
      </c>
    </row>
    <row r="1376" spans="1:24" x14ac:dyDescent="0.25">
      <c r="A1376" s="2">
        <v>43316.249786597233</v>
      </c>
      <c r="B1376">
        <v>417.03601960911999</v>
      </c>
      <c r="C1376">
        <v>49</v>
      </c>
      <c r="H1376">
        <f>VLOOKUP(A1376,[1]Sheet1!$A$2:$F$10009,5,FALSE)</f>
        <v>417.24</v>
      </c>
      <c r="I1376">
        <f>VLOOKUP(A1376,[1]Sheet1!$A$2:$F$10009,6,FALSE)</f>
        <v>417.03595614850002</v>
      </c>
      <c r="J1376" s="5">
        <f t="shared" ca="1" si="295"/>
        <v>-1.1846419446838597E-3</v>
      </c>
      <c r="K1376" s="5">
        <f t="shared" ca="1" si="296"/>
        <v>-0.49428000499989366</v>
      </c>
      <c r="L1376" s="6">
        <f t="shared" si="297"/>
        <v>1375</v>
      </c>
      <c r="M1376">
        <f t="shared" si="285"/>
        <v>417.00439460649716</v>
      </c>
      <c r="N1376">
        <f t="shared" si="286"/>
        <v>5.71546197044338E-3</v>
      </c>
      <c r="O1376">
        <f t="shared" si="287"/>
        <v>5.5332364708881823</v>
      </c>
      <c r="P1376">
        <f t="shared" si="288"/>
        <v>1</v>
      </c>
      <c r="Q1376">
        <f t="shared" si="289"/>
        <v>7.3827547021210194E-4</v>
      </c>
      <c r="R1376">
        <f t="shared" si="290"/>
        <v>0.99643923997756756</v>
      </c>
      <c r="S1376">
        <f t="shared" si="291"/>
        <v>2.5176816510055042</v>
      </c>
      <c r="T1376" t="str">
        <f t="shared" si="292"/>
        <v/>
      </c>
      <c r="U1376" t="str">
        <f t="shared" si="293"/>
        <v/>
      </c>
      <c r="V1376" t="str">
        <f t="shared" si="284"/>
        <v/>
      </c>
      <c r="X1376">
        <f t="shared" ca="1" si="294"/>
        <v>0.45935540749991333</v>
      </c>
    </row>
    <row r="1377" spans="1:24" x14ac:dyDescent="0.25">
      <c r="A1377" s="2">
        <v>43316.249786597233</v>
      </c>
      <c r="B1377">
        <v>417.05</v>
      </c>
      <c r="C1377">
        <v>1</v>
      </c>
      <c r="H1377">
        <f>VLOOKUP(A1377,[1]Sheet1!$A$2:$F$10009,5,FALSE)</f>
        <v>417.24</v>
      </c>
      <c r="I1377">
        <f>VLOOKUP(A1377,[1]Sheet1!$A$2:$F$10009,6,FALSE)</f>
        <v>417.03595614850002</v>
      </c>
      <c r="J1377" s="5">
        <f t="shared" ca="1" si="295"/>
        <v>-1.0545489406573771E-3</v>
      </c>
      <c r="K1377" s="5">
        <f t="shared" ca="1" si="296"/>
        <v>-0.43999999999988404</v>
      </c>
      <c r="L1377" s="6">
        <f t="shared" si="297"/>
        <v>1376</v>
      </c>
      <c r="M1377">
        <f t="shared" si="285"/>
        <v>417.00862586859137</v>
      </c>
      <c r="N1377">
        <f t="shared" si="286"/>
        <v>7.672592793570342E-3</v>
      </c>
      <c r="O1377">
        <f t="shared" si="287"/>
        <v>5.392457611371837</v>
      </c>
      <c r="P1377">
        <f t="shared" si="288"/>
        <v>1</v>
      </c>
      <c r="Q1377">
        <f t="shared" si="289"/>
        <v>0</v>
      </c>
      <c r="R1377">
        <f t="shared" si="290"/>
        <v>-0.55328200727621557</v>
      </c>
      <c r="S1377">
        <f t="shared" si="291"/>
        <v>-0.5625396867184238</v>
      </c>
      <c r="T1377">
        <f t="shared" si="292"/>
        <v>1</v>
      </c>
      <c r="U1377">
        <f t="shared" ca="1" si="293"/>
        <v>-0.43999999999988404</v>
      </c>
      <c r="V1377">
        <f t="shared" ca="1" si="284"/>
        <v>-0.43999999999988404</v>
      </c>
      <c r="X1377">
        <f t="shared" ca="1" si="294"/>
        <v>1.9355407500029287E-2</v>
      </c>
    </row>
    <row r="1378" spans="1:24" x14ac:dyDescent="0.25">
      <c r="A1378" s="2">
        <v>43316.249786597233</v>
      </c>
      <c r="B1378">
        <v>417.05</v>
      </c>
      <c r="C1378">
        <v>1</v>
      </c>
      <c r="H1378">
        <f>VLOOKUP(A1378,[1]Sheet1!$A$2:$F$10009,5,FALSE)</f>
        <v>417.24</v>
      </c>
      <c r="I1378">
        <f>VLOOKUP(A1378,[1]Sheet1!$A$2:$F$10009,6,FALSE)</f>
        <v>417.03595614850002</v>
      </c>
      <c r="J1378" s="5">
        <f t="shared" ca="1" si="295"/>
        <v>-1.0545489406576496E-3</v>
      </c>
      <c r="K1378" s="5">
        <f t="shared" ca="1" si="296"/>
        <v>-0.43999999999999773</v>
      </c>
      <c r="L1378" s="6">
        <f t="shared" si="297"/>
        <v>1377</v>
      </c>
      <c r="M1378">
        <f t="shared" si="285"/>
        <v>417.01452339775312</v>
      </c>
      <c r="N1378">
        <f t="shared" si="286"/>
        <v>1.0026417423364728E-2</v>
      </c>
      <c r="O1378">
        <f t="shared" si="287"/>
        <v>3.5383129136650804</v>
      </c>
      <c r="P1378">
        <f t="shared" si="288"/>
        <v>1</v>
      </c>
      <c r="Q1378">
        <f t="shared" si="289"/>
        <v>0</v>
      </c>
      <c r="R1378">
        <f t="shared" si="290"/>
        <v>-0.52167129433123094</v>
      </c>
      <c r="S1378">
        <f t="shared" si="291"/>
        <v>-0.55245566905460652</v>
      </c>
      <c r="T1378">
        <f t="shared" si="292"/>
        <v>1</v>
      </c>
      <c r="U1378">
        <f t="shared" ca="1" si="293"/>
        <v>-0.43999999999999773</v>
      </c>
      <c r="V1378" t="str">
        <f t="shared" si="284"/>
        <v/>
      </c>
      <c r="X1378">
        <f t="shared" ca="1" si="294"/>
        <v>1.9355407500029287E-2</v>
      </c>
    </row>
    <row r="1379" spans="1:24" x14ac:dyDescent="0.25">
      <c r="A1379" s="2">
        <v>43316.249786597233</v>
      </c>
      <c r="B1379">
        <v>417.05</v>
      </c>
      <c r="C1379">
        <v>1</v>
      </c>
      <c r="H1379">
        <f>VLOOKUP(A1379,[1]Sheet1!$A$2:$F$10009,5,FALSE)</f>
        <v>417.24</v>
      </c>
      <c r="I1379">
        <f>VLOOKUP(A1379,[1]Sheet1!$A$2:$F$10009,6,FALSE)</f>
        <v>417.03595614850002</v>
      </c>
      <c r="J1379" s="5">
        <f t="shared" ca="1" si="295"/>
        <v>-1.0545489406576496E-3</v>
      </c>
      <c r="K1379" s="5">
        <f t="shared" ca="1" si="296"/>
        <v>-0.43999999999999773</v>
      </c>
      <c r="L1379" s="6">
        <f t="shared" si="297"/>
        <v>1378</v>
      </c>
      <c r="M1379">
        <f t="shared" si="285"/>
        <v>417.02026466160254</v>
      </c>
      <c r="N1379">
        <f t="shared" si="286"/>
        <v>1.122978023908928E-2</v>
      </c>
      <c r="O1379">
        <f t="shared" si="287"/>
        <v>2.6479002940741276</v>
      </c>
      <c r="P1379">
        <f t="shared" si="288"/>
        <v>1</v>
      </c>
      <c r="Q1379">
        <f t="shared" si="289"/>
        <v>0</v>
      </c>
      <c r="R1379">
        <f t="shared" si="290"/>
        <v>-0.52167129433123094</v>
      </c>
      <c r="S1379">
        <f t="shared" si="291"/>
        <v>-0.52668516238258756</v>
      </c>
      <c r="T1379">
        <f t="shared" si="292"/>
        <v>1</v>
      </c>
      <c r="U1379">
        <f t="shared" ca="1" si="293"/>
        <v>-0.43999999999999773</v>
      </c>
      <c r="V1379" t="str">
        <f t="shared" si="284"/>
        <v/>
      </c>
      <c r="X1379">
        <f t="shared" ca="1" si="294"/>
        <v>1.9355407500029287E-2</v>
      </c>
    </row>
    <row r="1380" spans="1:24" x14ac:dyDescent="0.25">
      <c r="A1380" s="2">
        <v>43316.249786597233</v>
      </c>
      <c r="B1380">
        <v>417.08868446432012</v>
      </c>
      <c r="C1380">
        <v>11</v>
      </c>
      <c r="H1380">
        <f>VLOOKUP(A1380,[1]Sheet1!$A$2:$F$10009,5,FALSE)</f>
        <v>417.24</v>
      </c>
      <c r="I1380">
        <f>VLOOKUP(A1380,[1]Sheet1!$A$2:$F$10009,6,FALSE)</f>
        <v>417.03595614850002</v>
      </c>
      <c r="J1380" s="5">
        <f t="shared" ca="1" si="295"/>
        <v>-1.0545489406573771E-3</v>
      </c>
      <c r="K1380" s="5">
        <f t="shared" ca="1" si="296"/>
        <v>-0.43999999999988404</v>
      </c>
      <c r="L1380" s="6">
        <f t="shared" si="297"/>
        <v>1379</v>
      </c>
      <c r="M1380">
        <f t="shared" si="285"/>
        <v>417.02575382461174</v>
      </c>
      <c r="N1380">
        <f t="shared" si="286"/>
        <v>1.1782999478761757E-2</v>
      </c>
      <c r="O1380">
        <f t="shared" si="287"/>
        <v>5.3407996683537968</v>
      </c>
      <c r="P1380">
        <f t="shared" si="288"/>
        <v>1</v>
      </c>
      <c r="Q1380">
        <f t="shared" si="289"/>
        <v>0</v>
      </c>
      <c r="R1380">
        <f t="shared" si="290"/>
        <v>-0.52167129433123094</v>
      </c>
      <c r="S1380">
        <f t="shared" si="291"/>
        <v>0.11914026274765428</v>
      </c>
      <c r="T1380">
        <f t="shared" si="292"/>
        <v>1</v>
      </c>
      <c r="U1380">
        <f t="shared" ca="1" si="293"/>
        <v>-0.43999999999988404</v>
      </c>
      <c r="V1380" t="str">
        <f t="shared" si="284"/>
        <v/>
      </c>
      <c r="X1380">
        <f t="shared" ca="1" si="294"/>
        <v>1.9355407500029287E-2</v>
      </c>
    </row>
    <row r="1381" spans="1:24" x14ac:dyDescent="0.25">
      <c r="A1381" s="2">
        <v>43316.25004107639</v>
      </c>
      <c r="B1381">
        <v>417.21136375933997</v>
      </c>
      <c r="C1381">
        <v>18</v>
      </c>
      <c r="H1381">
        <f>VLOOKUP(A1381,[1]Sheet1!$A$2:$F$10009,5,FALSE)</f>
        <v>417.02</v>
      </c>
      <c r="I1381">
        <f>VLOOKUP(A1381,[1]Sheet1!$A$2:$F$10009,6,FALSE)</f>
        <v>417.23</v>
      </c>
      <c r="J1381" s="5">
        <f t="shared" ca="1" si="295"/>
        <v>-5.2755263536513944E-4</v>
      </c>
      <c r="K1381" s="5">
        <f t="shared" ca="1" si="296"/>
        <v>-0.21999999999997044</v>
      </c>
      <c r="L1381" s="6">
        <f t="shared" si="297"/>
        <v>1380</v>
      </c>
      <c r="M1381">
        <f t="shared" si="285"/>
        <v>417.03541196841724</v>
      </c>
      <c r="N1381">
        <f t="shared" si="286"/>
        <v>1.5140013111427335E-2</v>
      </c>
      <c r="O1381">
        <f t="shared" si="287"/>
        <v>11.621640590914284</v>
      </c>
      <c r="P1381">
        <f t="shared" si="288"/>
        <v>1</v>
      </c>
      <c r="Q1381">
        <f t="shared" si="289"/>
        <v>2.5447915686527267E-4</v>
      </c>
      <c r="R1381">
        <f t="shared" si="290"/>
        <v>1.2202968600452491E-4</v>
      </c>
      <c r="S1381">
        <f t="shared" si="291"/>
        <v>0.52696675162093731</v>
      </c>
      <c r="T1381" t="str">
        <f t="shared" si="292"/>
        <v/>
      </c>
      <c r="U1381" t="str">
        <f t="shared" si="293"/>
        <v/>
      </c>
      <c r="V1381" t="str">
        <f t="shared" si="284"/>
        <v/>
      </c>
      <c r="X1381">
        <f t="shared" ca="1" si="294"/>
        <v>1.9355407500029287E-2</v>
      </c>
    </row>
    <row r="1382" spans="1:24" x14ac:dyDescent="0.25">
      <c r="A1382" s="2">
        <v>43316.250313611112</v>
      </c>
      <c r="B1382">
        <v>417.11020446458002</v>
      </c>
      <c r="C1382">
        <v>9</v>
      </c>
      <c r="H1382">
        <f>VLOOKUP(A1382,[1]Sheet1!$A$2:$F$10009,5,FALSE)</f>
        <v>417.00021400000003</v>
      </c>
      <c r="I1382">
        <f>VLOOKUP(A1382,[1]Sheet1!$A$2:$F$10009,6,FALSE)</f>
        <v>416.85103309029989</v>
      </c>
      <c r="J1382" s="5">
        <f t="shared" ca="1" si="295"/>
        <v>-4.8012925000565288E-4</v>
      </c>
      <c r="K1382" s="5">
        <f t="shared" ca="1" si="296"/>
        <v>-0.20021400000001677</v>
      </c>
      <c r="L1382" s="6">
        <f t="shared" si="297"/>
        <v>1381</v>
      </c>
      <c r="M1382">
        <f t="shared" si="285"/>
        <v>417.05827486847085</v>
      </c>
      <c r="N1382">
        <f t="shared" si="286"/>
        <v>3.2309001665777354E-2</v>
      </c>
      <c r="O1382">
        <f t="shared" si="287"/>
        <v>1.6072795020522423</v>
      </c>
      <c r="P1382">
        <f t="shared" si="288"/>
        <v>1</v>
      </c>
      <c r="Q1382">
        <f t="shared" si="289"/>
        <v>2.7253472217125818E-4</v>
      </c>
      <c r="R1382">
        <f t="shared" si="290"/>
        <v>0.10268214252995592</v>
      </c>
      <c r="S1382">
        <f t="shared" si="291"/>
        <v>-4.7144300750545237E-2</v>
      </c>
      <c r="T1382" t="str">
        <f t="shared" si="292"/>
        <v/>
      </c>
      <c r="U1382" t="str">
        <f t="shared" si="293"/>
        <v/>
      </c>
      <c r="V1382" t="str">
        <f t="shared" ref="V1382:V1445" si="298">IF(T1382=1,IF(ISNUMBER(T1381),"",K1382),"")</f>
        <v/>
      </c>
      <c r="X1382">
        <f t="shared" ca="1" si="294"/>
        <v>1.9355407500029287E-2</v>
      </c>
    </row>
    <row r="1383" spans="1:24" x14ac:dyDescent="0.25">
      <c r="A1383" s="2">
        <v>43316.250313611112</v>
      </c>
      <c r="B1383">
        <v>417.02</v>
      </c>
      <c r="C1383">
        <v>1</v>
      </c>
      <c r="H1383">
        <f>VLOOKUP(A1383,[1]Sheet1!$A$2:$F$10009,5,FALSE)</f>
        <v>417.00021400000003</v>
      </c>
      <c r="I1383">
        <f>VLOOKUP(A1383,[1]Sheet1!$A$2:$F$10009,6,FALSE)</f>
        <v>416.85103309029989</v>
      </c>
      <c r="J1383" s="5">
        <f t="shared" ca="1" si="295"/>
        <v>-4.8012925000565288E-4</v>
      </c>
      <c r="K1383" s="5">
        <f t="shared" ca="1" si="296"/>
        <v>-0.20021400000001677</v>
      </c>
      <c r="L1383" s="6">
        <f t="shared" si="297"/>
        <v>1382</v>
      </c>
      <c r="M1383">
        <f t="shared" ref="M1383:M1446" si="299">FORECAST(L1383,B1348:B1382,L1348:L1382)</f>
        <v>417.06823520352856</v>
      </c>
      <c r="N1383">
        <f t="shared" ref="N1383:N1446" si="300">STEYX(B1348:B1382,L1348:L1382)</f>
        <v>3.3086792739047875E-2</v>
      </c>
      <c r="O1383">
        <f t="shared" ref="O1383:O1446" si="301">(B1383-M1383)/N1383</f>
        <v>-1.4578385976846777</v>
      </c>
      <c r="P1383" t="str">
        <f t="shared" ref="P1383:P1446" si="302">IF(O1383&gt;1.5,1,"")</f>
        <v/>
      </c>
      <c r="Q1383">
        <f t="shared" ref="Q1383:Q1446" si="303">A1383-A1382</f>
        <v>0</v>
      </c>
      <c r="R1383">
        <f t="shared" ref="R1383:R1446" si="304">(Q1383-AVERAGE(Q1348:Q1382))/_xlfn.STDEV.S(Q1348:Q1382)</f>
        <v>-0.49547709922434691</v>
      </c>
      <c r="S1383">
        <f t="shared" ref="S1383:S1446" si="305">(C1383-AVERAGE(C1347:C1382))/_xlfn.STDEV.S(C1347:C1382)</f>
        <v>-0.53035869201357255</v>
      </c>
      <c r="T1383" t="str">
        <f t="shared" ref="T1383:T1446" si="306">IF(R1383&lt;-0.5,IF(O1383&gt;1.25,1,""),"")</f>
        <v/>
      </c>
      <c r="U1383" t="str">
        <f t="shared" ref="U1383:U1446" si="307">IF(ISNUMBER(T1383),K1383,"")</f>
        <v/>
      </c>
      <c r="V1383" t="str">
        <f t="shared" si="298"/>
        <v/>
      </c>
      <c r="X1383">
        <f t="shared" ca="1" si="294"/>
        <v>1.9355407500029287E-2</v>
      </c>
    </row>
    <row r="1384" spans="1:24" x14ac:dyDescent="0.25">
      <c r="A1384" s="2">
        <v>43316.250313611112</v>
      </c>
      <c r="B1384">
        <v>417.02</v>
      </c>
      <c r="C1384">
        <v>1</v>
      </c>
      <c r="H1384">
        <f>VLOOKUP(A1384,[1]Sheet1!$A$2:$F$10009,5,FALSE)</f>
        <v>417.00021400000003</v>
      </c>
      <c r="I1384">
        <f>VLOOKUP(A1384,[1]Sheet1!$A$2:$F$10009,6,FALSE)</f>
        <v>416.85103309029989</v>
      </c>
      <c r="J1384" s="5">
        <f t="shared" ca="1" si="295"/>
        <v>-4.8012925000565288E-4</v>
      </c>
      <c r="K1384" s="5">
        <f t="shared" ca="1" si="296"/>
        <v>-0.20021400000001677</v>
      </c>
      <c r="L1384" s="6">
        <f t="shared" si="297"/>
        <v>1383</v>
      </c>
      <c r="M1384">
        <f t="shared" si="299"/>
        <v>417.06727363459169</v>
      </c>
      <c r="N1384">
        <f t="shared" si="300"/>
        <v>3.3759398697629804E-2</v>
      </c>
      <c r="O1384">
        <f t="shared" si="301"/>
        <v>-1.4003103258774334</v>
      </c>
      <c r="P1384" t="str">
        <f t="shared" si="302"/>
        <v/>
      </c>
      <c r="Q1384">
        <f t="shared" si="303"/>
        <v>0</v>
      </c>
      <c r="R1384">
        <f t="shared" si="304"/>
        <v>-0.49547709922434691</v>
      </c>
      <c r="S1384">
        <f t="shared" si="305"/>
        <v>-0.52025542890934862</v>
      </c>
      <c r="T1384" t="str">
        <f t="shared" si="306"/>
        <v/>
      </c>
      <c r="U1384" t="str">
        <f t="shared" si="307"/>
        <v/>
      </c>
      <c r="V1384" t="str">
        <f t="shared" si="298"/>
        <v/>
      </c>
      <c r="X1384">
        <f t="shared" ref="X1384:X1447" ca="1" si="308">IF(ISNUMBER(V1384),V1384+X1383,X1383)</f>
        <v>1.9355407500029287E-2</v>
      </c>
    </row>
    <row r="1385" spans="1:24" x14ac:dyDescent="0.25">
      <c r="A1385" s="2">
        <v>43316.250313611112</v>
      </c>
      <c r="B1385">
        <v>417.00452958056002</v>
      </c>
      <c r="C1385">
        <v>3</v>
      </c>
      <c r="H1385">
        <f>VLOOKUP(A1385,[1]Sheet1!$A$2:$F$10009,5,FALSE)</f>
        <v>417.00021400000003</v>
      </c>
      <c r="I1385">
        <f>VLOOKUP(A1385,[1]Sheet1!$A$2:$F$10009,6,FALSE)</f>
        <v>416.85103309029989</v>
      </c>
      <c r="J1385" s="5">
        <f t="shared" ca="1" si="295"/>
        <v>-4.8012925000565288E-4</v>
      </c>
      <c r="K1385" s="5">
        <f t="shared" ca="1" si="296"/>
        <v>-0.20021400000001677</v>
      </c>
      <c r="L1385" s="6">
        <f t="shared" si="297"/>
        <v>1384</v>
      </c>
      <c r="M1385">
        <f t="shared" si="299"/>
        <v>417.06616080515067</v>
      </c>
      <c r="N1385">
        <f t="shared" si="300"/>
        <v>3.4436978182768856E-2</v>
      </c>
      <c r="O1385">
        <f t="shared" si="301"/>
        <v>-1.7896815528806729</v>
      </c>
      <c r="P1385" t="str">
        <f t="shared" si="302"/>
        <v/>
      </c>
      <c r="Q1385">
        <f t="shared" si="303"/>
        <v>0</v>
      </c>
      <c r="R1385">
        <f t="shared" si="304"/>
        <v>-0.49547709922434691</v>
      </c>
      <c r="S1385">
        <f t="shared" si="305"/>
        <v>-0.39740820993618164</v>
      </c>
      <c r="T1385" t="str">
        <f t="shared" si="306"/>
        <v/>
      </c>
      <c r="U1385" t="str">
        <f t="shared" si="307"/>
        <v/>
      </c>
      <c r="V1385" t="str">
        <f t="shared" si="298"/>
        <v/>
      </c>
      <c r="X1385">
        <f t="shared" ca="1" si="308"/>
        <v>1.9355407500029287E-2</v>
      </c>
    </row>
    <row r="1386" spans="1:24" x14ac:dyDescent="0.25">
      <c r="A1386" s="2">
        <v>43316.250313611112</v>
      </c>
      <c r="B1386">
        <v>417</v>
      </c>
      <c r="C1386">
        <v>1</v>
      </c>
      <c r="H1386">
        <f>VLOOKUP(A1386,[1]Sheet1!$A$2:$F$10009,5,FALSE)</f>
        <v>417.00021400000003</v>
      </c>
      <c r="I1386">
        <f>VLOOKUP(A1386,[1]Sheet1!$A$2:$F$10009,6,FALSE)</f>
        <v>416.85103309029989</v>
      </c>
      <c r="J1386" s="5">
        <f t="shared" ca="1" si="295"/>
        <v>-4.8012925000565288E-4</v>
      </c>
      <c r="K1386" s="5">
        <f t="shared" ca="1" si="296"/>
        <v>-0.20021400000001677</v>
      </c>
      <c r="L1386" s="6">
        <f t="shared" si="297"/>
        <v>1385</v>
      </c>
      <c r="M1386">
        <f t="shared" si="299"/>
        <v>417.06312866726938</v>
      </c>
      <c r="N1386">
        <f t="shared" si="300"/>
        <v>3.576095932033771E-2</v>
      </c>
      <c r="O1386">
        <f t="shared" si="301"/>
        <v>-1.7652956875091366</v>
      </c>
      <c r="P1386" t="str">
        <f t="shared" si="302"/>
        <v/>
      </c>
      <c r="Q1386">
        <f t="shared" si="303"/>
        <v>0</v>
      </c>
      <c r="R1386">
        <f t="shared" si="304"/>
        <v>-0.49547709922434685</v>
      </c>
      <c r="S1386">
        <f t="shared" si="305"/>
        <v>-0.5223219400461917</v>
      </c>
      <c r="T1386" t="str">
        <f t="shared" si="306"/>
        <v/>
      </c>
      <c r="U1386" t="str">
        <f t="shared" si="307"/>
        <v/>
      </c>
      <c r="V1386" t="str">
        <f t="shared" si="298"/>
        <v/>
      </c>
      <c r="X1386">
        <f t="shared" ca="1" si="308"/>
        <v>1.9355407500029287E-2</v>
      </c>
    </row>
    <row r="1387" spans="1:24" x14ac:dyDescent="0.25">
      <c r="A1387" s="2">
        <v>43316.250313611112</v>
      </c>
      <c r="B1387">
        <v>417</v>
      </c>
      <c r="C1387">
        <v>1</v>
      </c>
      <c r="H1387">
        <f>VLOOKUP(A1387,[1]Sheet1!$A$2:$F$10009,5,FALSE)</f>
        <v>417.00021400000003</v>
      </c>
      <c r="I1387">
        <f>VLOOKUP(A1387,[1]Sheet1!$A$2:$F$10009,6,FALSE)</f>
        <v>416.85103309029989</v>
      </c>
      <c r="J1387" s="5">
        <f t="shared" ca="1" si="295"/>
        <v>-2.0575539030779242E-3</v>
      </c>
      <c r="K1387" s="5">
        <f t="shared" ca="1" si="296"/>
        <v>-0.85800041790002968</v>
      </c>
      <c r="L1387" s="6">
        <f t="shared" si="297"/>
        <v>1386</v>
      </c>
      <c r="M1387">
        <f t="shared" si="299"/>
        <v>417.05950560464908</v>
      </c>
      <c r="N1387">
        <f t="shared" si="300"/>
        <v>3.7157900444328346E-2</v>
      </c>
      <c r="O1387">
        <f t="shared" si="301"/>
        <v>-1.6014253748870821</v>
      </c>
      <c r="P1387" t="str">
        <f t="shared" si="302"/>
        <v/>
      </c>
      <c r="Q1387">
        <f t="shared" si="303"/>
        <v>0</v>
      </c>
      <c r="R1387">
        <f t="shared" si="304"/>
        <v>-0.49547709922434685</v>
      </c>
      <c r="S1387">
        <f t="shared" si="305"/>
        <v>-0.5223219400461917</v>
      </c>
      <c r="T1387" t="str">
        <f t="shared" si="306"/>
        <v/>
      </c>
      <c r="U1387" t="str">
        <f t="shared" si="307"/>
        <v/>
      </c>
      <c r="V1387" t="str">
        <f t="shared" si="298"/>
        <v/>
      </c>
      <c r="X1387">
        <f t="shared" ca="1" si="308"/>
        <v>1.9355407500029287E-2</v>
      </c>
    </row>
    <row r="1388" spans="1:24" x14ac:dyDescent="0.25">
      <c r="A1388" s="2">
        <v>43316.250372314818</v>
      </c>
      <c r="B1388">
        <v>417</v>
      </c>
      <c r="C1388">
        <v>2</v>
      </c>
      <c r="H1388">
        <f>VLOOKUP(A1388,[1]Sheet1!$A$2:$F$10009,5,FALSE)</f>
        <v>417</v>
      </c>
      <c r="I1388">
        <f>VLOOKUP(A1388,[1]Sheet1!$A$2:$F$10009,6,FALSE)</f>
        <v>416.85103309029989</v>
      </c>
      <c r="J1388" s="5">
        <f t="shared" ca="1" si="295"/>
        <v>-2.0570417695443687E-3</v>
      </c>
      <c r="K1388" s="5">
        <f t="shared" ca="1" si="296"/>
        <v>-0.85778641790000176</v>
      </c>
      <c r="L1388" s="6">
        <f t="shared" si="297"/>
        <v>1387</v>
      </c>
      <c r="M1388">
        <f t="shared" si="299"/>
        <v>417.05583212186059</v>
      </c>
      <c r="N1388">
        <f t="shared" si="300"/>
        <v>3.8386010164279172E-2</v>
      </c>
      <c r="O1388">
        <f t="shared" si="301"/>
        <v>-1.454491405114704</v>
      </c>
      <c r="P1388" t="str">
        <f t="shared" si="302"/>
        <v/>
      </c>
      <c r="Q1388">
        <f t="shared" si="303"/>
        <v>5.8703706599771976E-5</v>
      </c>
      <c r="R1388">
        <f t="shared" si="304"/>
        <v>-0.36657994330149807</v>
      </c>
      <c r="S1388">
        <f t="shared" si="305"/>
        <v>-0.46186023637524987</v>
      </c>
      <c r="T1388" t="str">
        <f t="shared" si="306"/>
        <v/>
      </c>
      <c r="U1388" t="str">
        <f t="shared" si="307"/>
        <v/>
      </c>
      <c r="V1388" t="str">
        <f t="shared" si="298"/>
        <v/>
      </c>
      <c r="X1388">
        <f t="shared" ca="1" si="308"/>
        <v>1.9355407500029287E-2</v>
      </c>
    </row>
    <row r="1389" spans="1:24" x14ac:dyDescent="0.25">
      <c r="A1389" s="2">
        <v>43316.250423425918</v>
      </c>
      <c r="B1389">
        <v>417</v>
      </c>
      <c r="C1389">
        <v>3</v>
      </c>
      <c r="H1389">
        <f>VLOOKUP(A1389,[1]Sheet1!$A$2:$F$10009,5,FALSE)</f>
        <v>417</v>
      </c>
      <c r="I1389">
        <f>VLOOKUP(A1389,[1]Sheet1!$A$2:$F$10009,6,FALSE)</f>
        <v>416.85103309029989</v>
      </c>
      <c r="J1389" s="5">
        <f t="shared" ca="1" si="295"/>
        <v>-2.0570417695443687E-3</v>
      </c>
      <c r="K1389" s="5">
        <f t="shared" ca="1" si="296"/>
        <v>-0.85778641790000176</v>
      </c>
      <c r="L1389" s="6">
        <f t="shared" si="297"/>
        <v>1388</v>
      </c>
      <c r="M1389">
        <f t="shared" si="299"/>
        <v>417.05210821890404</v>
      </c>
      <c r="N1389">
        <f t="shared" si="300"/>
        <v>3.9455987192301346E-2</v>
      </c>
      <c r="O1389">
        <f t="shared" si="301"/>
        <v>-1.3206669662090182</v>
      </c>
      <c r="P1389" t="str">
        <f t="shared" si="302"/>
        <v/>
      </c>
      <c r="Q1389">
        <f t="shared" si="303"/>
        <v>5.1111099310219288E-5</v>
      </c>
      <c r="R1389">
        <f t="shared" si="304"/>
        <v>-0.38028231530045387</v>
      </c>
      <c r="S1389">
        <f t="shared" si="305"/>
        <v>-0.40342169524317956</v>
      </c>
      <c r="T1389" t="str">
        <f t="shared" si="306"/>
        <v/>
      </c>
      <c r="U1389" t="str">
        <f t="shared" si="307"/>
        <v/>
      </c>
      <c r="V1389" t="str">
        <f t="shared" si="298"/>
        <v/>
      </c>
      <c r="X1389">
        <f t="shared" ca="1" si="308"/>
        <v>1.9355407500029287E-2</v>
      </c>
    </row>
    <row r="1390" spans="1:24" x14ac:dyDescent="0.25">
      <c r="A1390" s="2">
        <v>43316.250423518519</v>
      </c>
      <c r="B1390">
        <v>417</v>
      </c>
      <c r="C1390">
        <v>2</v>
      </c>
      <c r="H1390">
        <f>VLOOKUP(A1390,[1]Sheet1!$A$2:$F$10009,5,FALSE)</f>
        <v>416.99268472000011</v>
      </c>
      <c r="I1390">
        <f>VLOOKUP(A1390,[1]Sheet1!$A$2:$F$10009,6,FALSE)</f>
        <v>416.85103309029989</v>
      </c>
      <c r="J1390" s="5">
        <f t="shared" ca="1" si="295"/>
        <v>-2.0848528335307868E-3</v>
      </c>
      <c r="K1390" s="5">
        <f t="shared" ca="1" si="296"/>
        <v>-0.86936838030010222</v>
      </c>
      <c r="L1390" s="6">
        <f t="shared" si="297"/>
        <v>1389</v>
      </c>
      <c r="M1390">
        <f t="shared" si="299"/>
        <v>417.04863325892774</v>
      </c>
      <c r="N1390">
        <f t="shared" si="300"/>
        <v>4.0358299578661883E-2</v>
      </c>
      <c r="O1390">
        <f t="shared" si="301"/>
        <v>-1.2050373637012686</v>
      </c>
      <c r="P1390" t="str">
        <f t="shared" si="302"/>
        <v/>
      </c>
      <c r="Q1390">
        <f t="shared" si="303"/>
        <v>9.2601112555712461E-8</v>
      </c>
      <c r="R1390">
        <f t="shared" si="304"/>
        <v>-0.45262491639472763</v>
      </c>
      <c r="S1390">
        <f t="shared" si="305"/>
        <v>-0.46393494952965653</v>
      </c>
      <c r="T1390" t="str">
        <f t="shared" si="306"/>
        <v/>
      </c>
      <c r="U1390" t="str">
        <f t="shared" si="307"/>
        <v/>
      </c>
      <c r="V1390" t="str">
        <f t="shared" si="298"/>
        <v/>
      </c>
      <c r="X1390">
        <f t="shared" ca="1" si="308"/>
        <v>1.9355407500029287E-2</v>
      </c>
    </row>
    <row r="1391" spans="1:24" x14ac:dyDescent="0.25">
      <c r="A1391" s="2">
        <v>43316.250423900463</v>
      </c>
      <c r="B1391">
        <v>416.99899251647997</v>
      </c>
      <c r="C1391">
        <v>8</v>
      </c>
      <c r="H1391">
        <f>VLOOKUP(A1391,[1]Sheet1!$A$2:$F$10009,5,FALSE)</f>
        <v>416.99</v>
      </c>
      <c r="I1391">
        <f>VLOOKUP(A1391,[1]Sheet1!$A$2:$F$10009,6,FALSE)</f>
        <v>416.85103309029989</v>
      </c>
      <c r="J1391" s="5">
        <f t="shared" ca="1" si="295"/>
        <v>-2.0784279246504663E-3</v>
      </c>
      <c r="K1391" s="5">
        <f t="shared" ca="1" si="296"/>
        <v>-0.86668366029999799</v>
      </c>
      <c r="L1391" s="6">
        <f t="shared" si="297"/>
        <v>1390</v>
      </c>
      <c r="M1391">
        <f t="shared" si="299"/>
        <v>417.04483278832282</v>
      </c>
      <c r="N1391">
        <f t="shared" si="300"/>
        <v>4.1142921287066134E-2</v>
      </c>
      <c r="O1391">
        <f t="shared" si="301"/>
        <v>-1.1141715368971461</v>
      </c>
      <c r="P1391" t="str">
        <f t="shared" si="302"/>
        <v/>
      </c>
      <c r="Q1391">
        <f t="shared" si="303"/>
        <v>3.8194411899894476E-7</v>
      </c>
      <c r="R1391">
        <f t="shared" si="304"/>
        <v>-0.45197148913512619</v>
      </c>
      <c r="S1391">
        <f t="shared" si="305"/>
        <v>-9.3911460887812562E-2</v>
      </c>
      <c r="T1391" t="str">
        <f t="shared" si="306"/>
        <v/>
      </c>
      <c r="U1391" t="str">
        <f t="shared" si="307"/>
        <v/>
      </c>
      <c r="V1391" t="str">
        <f t="shared" si="298"/>
        <v/>
      </c>
      <c r="X1391">
        <f t="shared" ca="1" si="308"/>
        <v>1.9355407500029287E-2</v>
      </c>
    </row>
    <row r="1392" spans="1:24" x14ac:dyDescent="0.25">
      <c r="A1392" s="2">
        <v>43316.250970752313</v>
      </c>
      <c r="B1392">
        <v>416.91441347374001</v>
      </c>
      <c r="C1392">
        <v>20</v>
      </c>
      <c r="H1392">
        <f>VLOOKUP(A1392,[1]Sheet1!$A$2:$F$10009,5,FALSE)</f>
        <v>416.86</v>
      </c>
      <c r="I1392">
        <f>VLOOKUP(A1392,[1]Sheet1!$A$2:$F$10009,6,FALSE)</f>
        <v>416.89814940639991</v>
      </c>
      <c r="J1392" s="5">
        <f t="shared" ca="1" si="295"/>
        <v>-1.7672207942714638E-3</v>
      </c>
      <c r="K1392" s="5">
        <f t="shared" ca="1" si="296"/>
        <v>-0.73668366030000243</v>
      </c>
      <c r="L1392" s="6">
        <f t="shared" si="297"/>
        <v>1391</v>
      </c>
      <c r="M1392">
        <f t="shared" si="299"/>
        <v>417.04086675657607</v>
      </c>
      <c r="N1392">
        <f t="shared" si="300"/>
        <v>4.1815944045735465E-2</v>
      </c>
      <c r="O1392">
        <f t="shared" si="301"/>
        <v>-3.0240446729540977</v>
      </c>
      <c r="P1392" t="str">
        <f t="shared" si="302"/>
        <v/>
      </c>
      <c r="Q1392">
        <f t="shared" si="303"/>
        <v>5.468518502311781E-4</v>
      </c>
      <c r="R1392">
        <f t="shared" si="304"/>
        <v>0.79593130324759709</v>
      </c>
      <c r="S1392">
        <f t="shared" si="305"/>
        <v>0.62114693801934839</v>
      </c>
      <c r="T1392" t="str">
        <f t="shared" si="306"/>
        <v/>
      </c>
      <c r="U1392" t="str">
        <f t="shared" si="307"/>
        <v/>
      </c>
      <c r="V1392" t="str">
        <f t="shared" si="298"/>
        <v/>
      </c>
      <c r="X1392">
        <f t="shared" ca="1" si="308"/>
        <v>1.9355407500029287E-2</v>
      </c>
    </row>
    <row r="1393" spans="1:24" x14ac:dyDescent="0.25">
      <c r="A1393" s="2">
        <v>43316.251091527767</v>
      </c>
      <c r="B1393">
        <v>416.86003216059999</v>
      </c>
      <c r="C1393">
        <v>4</v>
      </c>
      <c r="H1393">
        <f>VLOOKUP(A1393,[1]Sheet1!$A$2:$F$10009,5,FALSE)</f>
        <v>416.86</v>
      </c>
      <c r="I1393">
        <f>VLOOKUP(A1393,[1]Sheet1!$A$2:$F$10009,6,FALSE)</f>
        <v>416.90516913699997</v>
      </c>
      <c r="J1393" s="5">
        <f t="shared" ca="1" si="295"/>
        <v>-1.7672207942714638E-3</v>
      </c>
      <c r="K1393" s="5">
        <f t="shared" ca="1" si="296"/>
        <v>-0.73668366030000243</v>
      </c>
      <c r="L1393" s="6">
        <f t="shared" si="297"/>
        <v>1392</v>
      </c>
      <c r="M1393">
        <f t="shared" si="299"/>
        <v>417.02718920809696</v>
      </c>
      <c r="N1393">
        <f t="shared" si="300"/>
        <v>4.663566436581635E-2</v>
      </c>
      <c r="O1393">
        <f t="shared" si="301"/>
        <v>-3.5843179199886412</v>
      </c>
      <c r="P1393" t="str">
        <f t="shared" si="302"/>
        <v/>
      </c>
      <c r="Q1393">
        <f t="shared" si="303"/>
        <v>1.2077545397914946E-4</v>
      </c>
      <c r="R1393">
        <f t="shared" si="304"/>
        <v>-0.21155716697371391</v>
      </c>
      <c r="S1393">
        <f t="shared" si="305"/>
        <v>-0.38006332243076829</v>
      </c>
      <c r="T1393" t="str">
        <f t="shared" si="306"/>
        <v/>
      </c>
      <c r="U1393" t="str">
        <f t="shared" si="307"/>
        <v/>
      </c>
      <c r="V1393" t="str">
        <f t="shared" si="298"/>
        <v/>
      </c>
      <c r="X1393">
        <f t="shared" ca="1" si="308"/>
        <v>1.9355407500029287E-2</v>
      </c>
    </row>
    <row r="1394" spans="1:24" x14ac:dyDescent="0.25">
      <c r="A1394" s="2">
        <v>43316.251091527767</v>
      </c>
      <c r="B1394">
        <v>416.86</v>
      </c>
      <c r="C1394">
        <v>3</v>
      </c>
      <c r="H1394">
        <f>VLOOKUP(A1394,[1]Sheet1!$A$2:$F$10009,5,FALSE)</f>
        <v>416.86</v>
      </c>
      <c r="I1394">
        <f>VLOOKUP(A1394,[1]Sheet1!$A$2:$F$10009,6,FALSE)</f>
        <v>416.90516913699997</v>
      </c>
      <c r="J1394" s="5">
        <f t="shared" ca="1" si="295"/>
        <v>-1.7672207942714638E-3</v>
      </c>
      <c r="K1394" s="5">
        <f t="shared" ca="1" si="296"/>
        <v>-0.73668366030000243</v>
      </c>
      <c r="L1394" s="6">
        <f t="shared" si="297"/>
        <v>1393</v>
      </c>
      <c r="M1394">
        <f t="shared" si="299"/>
        <v>417.00789608666599</v>
      </c>
      <c r="N1394">
        <f t="shared" si="300"/>
        <v>5.4000492663400526E-2</v>
      </c>
      <c r="O1394">
        <f t="shared" si="301"/>
        <v>-2.7387914326607383</v>
      </c>
      <c r="P1394" t="str">
        <f t="shared" si="302"/>
        <v/>
      </c>
      <c r="Q1394">
        <f t="shared" si="303"/>
        <v>0</v>
      </c>
      <c r="R1394">
        <f t="shared" si="304"/>
        <v>-0.46847370964308255</v>
      </c>
      <c r="S1394">
        <f t="shared" si="305"/>
        <v>-0.44674829078963602</v>
      </c>
      <c r="T1394" t="str">
        <f t="shared" si="306"/>
        <v/>
      </c>
      <c r="U1394" t="str">
        <f t="shared" si="307"/>
        <v/>
      </c>
      <c r="V1394" t="str">
        <f t="shared" si="298"/>
        <v/>
      </c>
      <c r="X1394">
        <f t="shared" ca="1" si="308"/>
        <v>1.9355407500029287E-2</v>
      </c>
    </row>
    <row r="1395" spans="1:24" x14ac:dyDescent="0.25">
      <c r="A1395" s="2">
        <v>43316.251091527767</v>
      </c>
      <c r="B1395">
        <v>416.86</v>
      </c>
      <c r="C1395">
        <v>1</v>
      </c>
      <c r="H1395">
        <f>VLOOKUP(A1395,[1]Sheet1!$A$2:$F$10009,5,FALSE)</f>
        <v>416.86</v>
      </c>
      <c r="I1395">
        <f>VLOOKUP(A1395,[1]Sheet1!$A$2:$F$10009,6,FALSE)</f>
        <v>416.90516913699997</v>
      </c>
      <c r="J1395" s="5">
        <f t="shared" ca="1" si="295"/>
        <v>-1.7672207942714638E-3</v>
      </c>
      <c r="K1395" s="5">
        <f t="shared" ca="1" si="296"/>
        <v>-0.73668366030000243</v>
      </c>
      <c r="L1395" s="6">
        <f t="shared" si="297"/>
        <v>1394</v>
      </c>
      <c r="M1395">
        <f t="shared" si="299"/>
        <v>416.98967581486573</v>
      </c>
      <c r="N1395">
        <f t="shared" si="300"/>
        <v>5.9057283932830613E-2</v>
      </c>
      <c r="O1395">
        <f t="shared" si="301"/>
        <v>-2.1957632696621894</v>
      </c>
      <c r="P1395" t="str">
        <f t="shared" si="302"/>
        <v/>
      </c>
      <c r="Q1395">
        <f t="shared" si="303"/>
        <v>0</v>
      </c>
      <c r="R1395">
        <f t="shared" si="304"/>
        <v>-0.46763659836432814</v>
      </c>
      <c r="S1395">
        <f t="shared" si="305"/>
        <v>-0.56013598757474758</v>
      </c>
      <c r="T1395" t="str">
        <f t="shared" si="306"/>
        <v/>
      </c>
      <c r="U1395" t="str">
        <f t="shared" si="307"/>
        <v/>
      </c>
      <c r="V1395" t="str">
        <f t="shared" si="298"/>
        <v/>
      </c>
      <c r="X1395">
        <f t="shared" ca="1" si="308"/>
        <v>1.9355407500029287E-2</v>
      </c>
    </row>
    <row r="1396" spans="1:24" x14ac:dyDescent="0.25">
      <c r="A1396" s="2">
        <v>43316.251091527767</v>
      </c>
      <c r="B1396">
        <v>416.86</v>
      </c>
      <c r="C1396">
        <v>3</v>
      </c>
      <c r="H1396">
        <f>VLOOKUP(A1396,[1]Sheet1!$A$2:$F$10009,5,FALSE)</f>
        <v>416.86</v>
      </c>
      <c r="I1396">
        <f>VLOOKUP(A1396,[1]Sheet1!$A$2:$F$10009,6,FALSE)</f>
        <v>416.90516913699997</v>
      </c>
      <c r="J1396" s="5">
        <f t="shared" ca="1" si="295"/>
        <v>-1.7672207942714638E-3</v>
      </c>
      <c r="K1396" s="5">
        <f t="shared" ca="1" si="296"/>
        <v>-0.73668366030000243</v>
      </c>
      <c r="L1396" s="6">
        <f t="shared" si="297"/>
        <v>1395</v>
      </c>
      <c r="M1396">
        <f t="shared" si="299"/>
        <v>416.97174145668583</v>
      </c>
      <c r="N1396">
        <f t="shared" si="300"/>
        <v>6.2363865930841728E-2</v>
      </c>
      <c r="O1396">
        <f t="shared" si="301"/>
        <v>-1.7917660333908032</v>
      </c>
      <c r="P1396" t="str">
        <f t="shared" si="302"/>
        <v/>
      </c>
      <c r="Q1396">
        <f t="shared" si="303"/>
        <v>0</v>
      </c>
      <c r="R1396">
        <f t="shared" si="304"/>
        <v>-0.44561705273305274</v>
      </c>
      <c r="S1396">
        <f t="shared" si="305"/>
        <v>-0.43694367112418692</v>
      </c>
      <c r="T1396" t="str">
        <f t="shared" si="306"/>
        <v/>
      </c>
      <c r="U1396" t="str">
        <f t="shared" si="307"/>
        <v/>
      </c>
      <c r="V1396" t="str">
        <f t="shared" si="298"/>
        <v/>
      </c>
      <c r="X1396">
        <f t="shared" ca="1" si="308"/>
        <v>1.9355407500029287E-2</v>
      </c>
    </row>
    <row r="1397" spans="1:24" x14ac:dyDescent="0.25">
      <c r="A1397" s="2">
        <v>43316.251091527767</v>
      </c>
      <c r="B1397">
        <v>416.86</v>
      </c>
      <c r="C1397">
        <v>2</v>
      </c>
      <c r="H1397">
        <f>VLOOKUP(A1397,[1]Sheet1!$A$2:$F$10009,5,FALSE)</f>
        <v>416.86</v>
      </c>
      <c r="I1397">
        <f>VLOOKUP(A1397,[1]Sheet1!$A$2:$F$10009,6,FALSE)</f>
        <v>416.90516913699997</v>
      </c>
      <c r="J1397" s="5">
        <f t="shared" ca="1" si="295"/>
        <v>-1.7672207942714638E-3</v>
      </c>
      <c r="K1397" s="5">
        <f t="shared" ca="1" si="296"/>
        <v>-0.73668366030000243</v>
      </c>
      <c r="L1397" s="6">
        <f t="shared" si="297"/>
        <v>1396</v>
      </c>
      <c r="M1397">
        <f t="shared" si="299"/>
        <v>416.95488278250804</v>
      </c>
      <c r="N1397">
        <f t="shared" si="300"/>
        <v>6.4557202660642091E-2</v>
      </c>
      <c r="O1397">
        <f t="shared" si="301"/>
        <v>-1.469747427049982</v>
      </c>
      <c r="P1397" t="str">
        <f t="shared" si="302"/>
        <v/>
      </c>
      <c r="Q1397">
        <f t="shared" si="303"/>
        <v>0</v>
      </c>
      <c r="R1397">
        <f t="shared" si="304"/>
        <v>-0.43764614788716727</v>
      </c>
      <c r="S1397">
        <f t="shared" si="305"/>
        <v>-0.48785534030686456</v>
      </c>
      <c r="T1397" t="str">
        <f t="shared" si="306"/>
        <v/>
      </c>
      <c r="U1397" t="str">
        <f t="shared" si="307"/>
        <v/>
      </c>
      <c r="V1397" t="str">
        <f t="shared" si="298"/>
        <v/>
      </c>
      <c r="X1397">
        <f t="shared" ca="1" si="308"/>
        <v>1.9355407500029287E-2</v>
      </c>
    </row>
    <row r="1398" spans="1:24" x14ac:dyDescent="0.25">
      <c r="A1398" s="2">
        <v>43316.251091527767</v>
      </c>
      <c r="B1398">
        <v>416.86</v>
      </c>
      <c r="C1398">
        <v>1</v>
      </c>
      <c r="H1398">
        <f>VLOOKUP(A1398,[1]Sheet1!$A$2:$F$10009,5,FALSE)</f>
        <v>416.86</v>
      </c>
      <c r="I1398">
        <f>VLOOKUP(A1398,[1]Sheet1!$A$2:$F$10009,6,FALSE)</f>
        <v>416.90516913699997</v>
      </c>
      <c r="J1398" s="5">
        <f t="shared" ca="1" si="295"/>
        <v>-1.7672207942714638E-3</v>
      </c>
      <c r="K1398" s="5">
        <f t="shared" ca="1" si="296"/>
        <v>-0.73668366030000243</v>
      </c>
      <c r="L1398" s="6">
        <f t="shared" si="297"/>
        <v>1397</v>
      </c>
      <c r="M1398">
        <f t="shared" si="299"/>
        <v>416.93853231330144</v>
      </c>
      <c r="N1398">
        <f t="shared" si="300"/>
        <v>6.5713427321127726E-2</v>
      </c>
      <c r="O1398">
        <f t="shared" si="301"/>
        <v>-1.1950725521840786</v>
      </c>
      <c r="P1398" t="str">
        <f t="shared" si="302"/>
        <v/>
      </c>
      <c r="Q1398">
        <f t="shared" si="303"/>
        <v>0</v>
      </c>
      <c r="R1398">
        <f t="shared" si="304"/>
        <v>-0.40825052027002262</v>
      </c>
      <c r="S1398">
        <f t="shared" si="305"/>
        <v>-0.52829937050870479</v>
      </c>
      <c r="T1398" t="str">
        <f t="shared" si="306"/>
        <v/>
      </c>
      <c r="U1398" t="str">
        <f t="shared" si="307"/>
        <v/>
      </c>
      <c r="V1398" t="str">
        <f t="shared" si="298"/>
        <v/>
      </c>
      <c r="X1398">
        <f t="shared" ca="1" si="308"/>
        <v>1.9355407500029287E-2</v>
      </c>
    </row>
    <row r="1399" spans="1:24" x14ac:dyDescent="0.25">
      <c r="A1399" s="2">
        <v>43316.251091527767</v>
      </c>
      <c r="B1399">
        <v>416.86</v>
      </c>
      <c r="C1399">
        <v>1</v>
      </c>
      <c r="H1399">
        <f>VLOOKUP(A1399,[1]Sheet1!$A$2:$F$10009,5,FALSE)</f>
        <v>416.86</v>
      </c>
      <c r="I1399">
        <f>VLOOKUP(A1399,[1]Sheet1!$A$2:$F$10009,6,FALSE)</f>
        <v>416.90516913699997</v>
      </c>
      <c r="J1399" s="5">
        <f t="shared" ca="1" si="295"/>
        <v>-1.919822524108781E-3</v>
      </c>
      <c r="K1399" s="5">
        <f t="shared" ca="1" si="296"/>
        <v>-0.80029721739998649</v>
      </c>
      <c r="L1399" s="6">
        <f t="shared" si="297"/>
        <v>1398</v>
      </c>
      <c r="M1399">
        <f t="shared" si="299"/>
        <v>416.92301497618041</v>
      </c>
      <c r="N1399">
        <f t="shared" si="300"/>
        <v>6.6141333509769293E-2</v>
      </c>
      <c r="O1399">
        <f t="shared" si="301"/>
        <v>-0.95273216968161423</v>
      </c>
      <c r="P1399" t="str">
        <f t="shared" si="302"/>
        <v/>
      </c>
      <c r="Q1399">
        <f t="shared" si="303"/>
        <v>0</v>
      </c>
      <c r="R1399">
        <f t="shared" si="304"/>
        <v>-0.39141254251465313</v>
      </c>
      <c r="S1399">
        <f t="shared" si="305"/>
        <v>-0.51864466100063999</v>
      </c>
      <c r="T1399" t="str">
        <f t="shared" si="306"/>
        <v/>
      </c>
      <c r="U1399" t="str">
        <f t="shared" si="307"/>
        <v/>
      </c>
      <c r="V1399" t="str">
        <f t="shared" si="298"/>
        <v/>
      </c>
      <c r="X1399">
        <f t="shared" ca="1" si="308"/>
        <v>1.9355407500029287E-2</v>
      </c>
    </row>
    <row r="1400" spans="1:24" x14ac:dyDescent="0.25">
      <c r="A1400" s="2">
        <v>43316.251091527767</v>
      </c>
      <c r="B1400">
        <v>416.86</v>
      </c>
      <c r="C1400">
        <v>1</v>
      </c>
      <c r="H1400">
        <f>VLOOKUP(A1400,[1]Sheet1!$A$2:$F$10009,5,FALSE)</f>
        <v>416.86</v>
      </c>
      <c r="I1400">
        <f>VLOOKUP(A1400,[1]Sheet1!$A$2:$F$10009,6,FALSE)</f>
        <v>416.90516913699997</v>
      </c>
      <c r="J1400" s="5">
        <f t="shared" ca="1" si="295"/>
        <v>-1.919822524108781E-3</v>
      </c>
      <c r="K1400" s="5">
        <f t="shared" ca="1" si="296"/>
        <v>-0.80029721739998649</v>
      </c>
      <c r="L1400" s="6">
        <f t="shared" si="297"/>
        <v>1399</v>
      </c>
      <c r="M1400">
        <f t="shared" si="299"/>
        <v>416.90826601518501</v>
      </c>
      <c r="N1400">
        <f t="shared" si="300"/>
        <v>6.5963639840094637E-2</v>
      </c>
      <c r="O1400">
        <f t="shared" si="301"/>
        <v>-0.7317063658402797</v>
      </c>
      <c r="P1400" t="str">
        <f t="shared" si="302"/>
        <v/>
      </c>
      <c r="Q1400">
        <f t="shared" si="303"/>
        <v>0</v>
      </c>
      <c r="R1400">
        <f t="shared" si="304"/>
        <v>-0.39141254251465313</v>
      </c>
      <c r="S1400">
        <f t="shared" si="305"/>
        <v>-0.49639986747338605</v>
      </c>
      <c r="T1400" t="str">
        <f t="shared" si="306"/>
        <v/>
      </c>
      <c r="U1400" t="str">
        <f t="shared" si="307"/>
        <v/>
      </c>
      <c r="V1400" t="str">
        <f t="shared" si="298"/>
        <v/>
      </c>
      <c r="X1400">
        <f t="shared" ca="1" si="308"/>
        <v>1.9355407500029287E-2</v>
      </c>
    </row>
    <row r="1401" spans="1:24" x14ac:dyDescent="0.25">
      <c r="A1401" s="2">
        <v>43316.252110300928</v>
      </c>
      <c r="B1401">
        <v>416.84274796008009</v>
      </c>
      <c r="C1401">
        <v>29</v>
      </c>
      <c r="H1401">
        <f>VLOOKUP(A1401,[1]Sheet1!$A$2:$F$10009,5,FALSE)</f>
        <v>416.96</v>
      </c>
      <c r="I1401">
        <f>VLOOKUP(A1401,[1]Sheet1!$A$2:$F$10009,6,FALSE)</f>
        <v>416.9784023995</v>
      </c>
      <c r="J1401" s="5">
        <f t="shared" ca="1" si="295"/>
        <v>-2.1591932497120885E-3</v>
      </c>
      <c r="K1401" s="5">
        <f t="shared" ca="1" si="296"/>
        <v>-0.90029721739995239</v>
      </c>
      <c r="L1401" s="6">
        <f t="shared" si="297"/>
        <v>1400</v>
      </c>
      <c r="M1401">
        <f t="shared" si="299"/>
        <v>416.89422293654252</v>
      </c>
      <c r="N1401">
        <f t="shared" si="300"/>
        <v>6.5265201810124823E-2</v>
      </c>
      <c r="O1401">
        <f t="shared" si="301"/>
        <v>-0.788704777351111</v>
      </c>
      <c r="P1401" t="str">
        <f t="shared" si="302"/>
        <v/>
      </c>
      <c r="Q1401">
        <f t="shared" si="303"/>
        <v>1.01877316046739E-3</v>
      </c>
      <c r="R1401">
        <f t="shared" si="304"/>
        <v>2.4962540662781492</v>
      </c>
      <c r="S1401">
        <f t="shared" si="305"/>
        <v>1.5972029208662504</v>
      </c>
      <c r="T1401" t="str">
        <f t="shared" si="306"/>
        <v/>
      </c>
      <c r="U1401" t="str">
        <f t="shared" si="307"/>
        <v/>
      </c>
      <c r="V1401" t="str">
        <f t="shared" si="298"/>
        <v/>
      </c>
      <c r="X1401">
        <f t="shared" ca="1" si="308"/>
        <v>1.9355407500029287E-2</v>
      </c>
    </row>
    <row r="1402" spans="1:24" x14ac:dyDescent="0.25">
      <c r="A1402" s="2">
        <v>43316.254338946761</v>
      </c>
      <c r="B1402">
        <v>416.99213338606</v>
      </c>
      <c r="C1402">
        <v>40</v>
      </c>
      <c r="H1402">
        <f>VLOOKUP(A1402,[1]Sheet1!$A$2:$F$10009,5,FALSE)</f>
        <v>416.96</v>
      </c>
      <c r="I1402">
        <f>VLOOKUP(A1402,[1]Sheet1!$A$2:$F$10009,6,FALSE)</f>
        <v>416.97</v>
      </c>
      <c r="J1402" s="5">
        <f t="shared" ca="1" si="295"/>
        <v>-2.1591932497120885E-3</v>
      </c>
      <c r="K1402" s="5">
        <f t="shared" ca="1" si="296"/>
        <v>-0.90029721739995239</v>
      </c>
      <c r="L1402" s="6">
        <f t="shared" si="297"/>
        <v>1401</v>
      </c>
      <c r="M1402">
        <f t="shared" si="299"/>
        <v>416.87891407854784</v>
      </c>
      <c r="N1402">
        <f t="shared" si="300"/>
        <v>6.4417326479353415E-2</v>
      </c>
      <c r="O1402">
        <f t="shared" si="301"/>
        <v>1.7575909107071672</v>
      </c>
      <c r="P1402">
        <f t="shared" si="302"/>
        <v>1</v>
      </c>
      <c r="Q1402">
        <f t="shared" si="303"/>
        <v>2.22864583338378E-3</v>
      </c>
      <c r="R1402">
        <f t="shared" si="304"/>
        <v>5.3978702990197602</v>
      </c>
      <c r="S1402">
        <f t="shared" si="305"/>
        <v>2.2911666257812899</v>
      </c>
      <c r="T1402" t="str">
        <f t="shared" si="306"/>
        <v/>
      </c>
      <c r="U1402" t="str">
        <f t="shared" si="307"/>
        <v/>
      </c>
      <c r="V1402" t="str">
        <f t="shared" si="298"/>
        <v/>
      </c>
      <c r="X1402">
        <f t="shared" ca="1" si="308"/>
        <v>1.9355407500029287E-2</v>
      </c>
    </row>
    <row r="1403" spans="1:24" x14ac:dyDescent="0.25">
      <c r="A1403" s="2">
        <v>43316.254338946761</v>
      </c>
      <c r="B1403">
        <v>416.97000000000008</v>
      </c>
      <c r="C1403">
        <v>11</v>
      </c>
      <c r="H1403">
        <f>VLOOKUP(A1403,[1]Sheet1!$A$2:$F$10009,5,FALSE)</f>
        <v>416.96</v>
      </c>
      <c r="I1403">
        <f>VLOOKUP(A1403,[1]Sheet1!$A$2:$F$10009,6,FALSE)</f>
        <v>416.97</v>
      </c>
      <c r="J1403" s="5">
        <f t="shared" ca="1" si="295"/>
        <v>-2.1591932497120885E-3</v>
      </c>
      <c r="K1403" s="5">
        <f t="shared" ca="1" si="296"/>
        <v>-0.90029721739995239</v>
      </c>
      <c r="L1403" s="6">
        <f t="shared" si="297"/>
        <v>1402</v>
      </c>
      <c r="M1403">
        <f t="shared" si="299"/>
        <v>416.88147070809333</v>
      </c>
      <c r="N1403">
        <f t="shared" si="300"/>
        <v>6.5787732734572765E-2</v>
      </c>
      <c r="O1403">
        <f t="shared" si="301"/>
        <v>1.3456808469738994</v>
      </c>
      <c r="P1403" t="str">
        <f t="shared" si="302"/>
        <v/>
      </c>
      <c r="Q1403">
        <f t="shared" si="303"/>
        <v>0</v>
      </c>
      <c r="R1403">
        <f t="shared" si="304"/>
        <v>-0.44778184622229122</v>
      </c>
      <c r="S1403">
        <f t="shared" si="305"/>
        <v>0.10212287814570647</v>
      </c>
      <c r="T1403" t="str">
        <f t="shared" si="306"/>
        <v/>
      </c>
      <c r="U1403" t="str">
        <f t="shared" si="307"/>
        <v/>
      </c>
      <c r="V1403" t="str">
        <f t="shared" si="298"/>
        <v/>
      </c>
      <c r="X1403">
        <f t="shared" ca="1" si="308"/>
        <v>1.9355407500029287E-2</v>
      </c>
    </row>
    <row r="1404" spans="1:24" x14ac:dyDescent="0.25">
      <c r="A1404" s="2">
        <v>43316.254338946761</v>
      </c>
      <c r="B1404">
        <v>416.97</v>
      </c>
      <c r="C1404">
        <v>10</v>
      </c>
      <c r="H1404">
        <f>VLOOKUP(A1404,[1]Sheet1!$A$2:$F$10009,5,FALSE)</f>
        <v>416.96</v>
      </c>
      <c r="I1404">
        <f>VLOOKUP(A1404,[1]Sheet1!$A$2:$F$10009,6,FALSE)</f>
        <v>416.97</v>
      </c>
      <c r="J1404" s="5">
        <f t="shared" ca="1" si="295"/>
        <v>-2.1591932497120885E-3</v>
      </c>
      <c r="K1404" s="5">
        <f t="shared" ca="1" si="296"/>
        <v>-0.90029721739995239</v>
      </c>
      <c r="L1404" s="6">
        <f t="shared" si="297"/>
        <v>1403</v>
      </c>
      <c r="M1404">
        <f t="shared" si="299"/>
        <v>416.88153747140302</v>
      </c>
      <c r="N1404">
        <f t="shared" si="300"/>
        <v>6.6175002229109353E-2</v>
      </c>
      <c r="O1404">
        <f t="shared" si="301"/>
        <v>1.3367967603647877</v>
      </c>
      <c r="P1404" t="str">
        <f t="shared" si="302"/>
        <v/>
      </c>
      <c r="Q1404">
        <f t="shared" si="303"/>
        <v>0</v>
      </c>
      <c r="R1404">
        <f t="shared" si="304"/>
        <v>-0.44778184622229122</v>
      </c>
      <c r="S1404">
        <f t="shared" si="305"/>
        <v>1.7084231804506508E-2</v>
      </c>
      <c r="T1404" t="str">
        <f t="shared" si="306"/>
        <v/>
      </c>
      <c r="U1404" t="str">
        <f t="shared" si="307"/>
        <v/>
      </c>
      <c r="V1404" t="str">
        <f t="shared" si="298"/>
        <v/>
      </c>
      <c r="X1404">
        <f t="shared" ca="1" si="308"/>
        <v>1.9355407500029287E-2</v>
      </c>
    </row>
    <row r="1405" spans="1:24" x14ac:dyDescent="0.25">
      <c r="A1405" s="2">
        <v>43316.254338946761</v>
      </c>
      <c r="B1405">
        <v>416.97000000000008</v>
      </c>
      <c r="C1405">
        <v>1</v>
      </c>
      <c r="H1405">
        <f>VLOOKUP(A1405,[1]Sheet1!$A$2:$F$10009,5,FALSE)</f>
        <v>416.96</v>
      </c>
      <c r="I1405">
        <f>VLOOKUP(A1405,[1]Sheet1!$A$2:$F$10009,6,FALSE)</f>
        <v>416.97</v>
      </c>
      <c r="J1405" s="5">
        <f t="shared" ca="1" si="295"/>
        <v>-2.1591932497120885E-3</v>
      </c>
      <c r="K1405" s="5">
        <f t="shared" ca="1" si="296"/>
        <v>-0.90029721739995239</v>
      </c>
      <c r="L1405" s="6">
        <f t="shared" si="297"/>
        <v>1404</v>
      </c>
      <c r="M1405">
        <f t="shared" si="299"/>
        <v>416.88175549521696</v>
      </c>
      <c r="N1405">
        <f t="shared" si="300"/>
        <v>6.6617454662172532E-2</v>
      </c>
      <c r="O1405">
        <f t="shared" si="301"/>
        <v>1.3246453985764142</v>
      </c>
      <c r="P1405" t="str">
        <f t="shared" si="302"/>
        <v/>
      </c>
      <c r="Q1405">
        <f t="shared" si="303"/>
        <v>0</v>
      </c>
      <c r="R1405">
        <f t="shared" si="304"/>
        <v>-0.44778184622229122</v>
      </c>
      <c r="S1405">
        <f t="shared" si="305"/>
        <v>-0.61828921501030432</v>
      </c>
      <c r="T1405" t="str">
        <f t="shared" si="306"/>
        <v/>
      </c>
      <c r="U1405" t="str">
        <f t="shared" si="307"/>
        <v/>
      </c>
      <c r="V1405" t="str">
        <f t="shared" si="298"/>
        <v/>
      </c>
      <c r="X1405">
        <f t="shared" ca="1" si="308"/>
        <v>1.9355407500029287E-2</v>
      </c>
    </row>
    <row r="1406" spans="1:24" x14ac:dyDescent="0.25">
      <c r="A1406" s="2">
        <v>43316.25459960648</v>
      </c>
      <c r="B1406">
        <v>416.97</v>
      </c>
      <c r="C1406">
        <v>2</v>
      </c>
      <c r="H1406">
        <f>VLOOKUP(A1406,[1]Sheet1!$A$2:$F$10009,5,FALSE)</f>
        <v>416.96</v>
      </c>
      <c r="I1406">
        <f>VLOOKUP(A1406,[1]Sheet1!$A$2:$F$10009,6,FALSE)</f>
        <v>416.97</v>
      </c>
      <c r="J1406" s="5">
        <f t="shared" ca="1" si="295"/>
        <v>-2.1591932497120885E-3</v>
      </c>
      <c r="K1406" s="5">
        <f t="shared" ca="1" si="296"/>
        <v>-0.90029721739995239</v>
      </c>
      <c r="L1406" s="6">
        <f t="shared" si="297"/>
        <v>1405</v>
      </c>
      <c r="M1406">
        <f t="shared" si="299"/>
        <v>416.88212477953505</v>
      </c>
      <c r="N1406">
        <f t="shared" si="300"/>
        <v>6.711157133614129E-2</v>
      </c>
      <c r="O1406">
        <f t="shared" si="301"/>
        <v>1.3093900010899748</v>
      </c>
      <c r="P1406" t="str">
        <f t="shared" si="302"/>
        <v/>
      </c>
      <c r="Q1406">
        <f t="shared" si="303"/>
        <v>2.6065971906064078E-4</v>
      </c>
      <c r="R1406">
        <f t="shared" si="304"/>
        <v>5.7768882915355882E-2</v>
      </c>
      <c r="S1406">
        <f t="shared" si="305"/>
        <v>-0.5470564756292331</v>
      </c>
      <c r="T1406" t="str">
        <f t="shared" si="306"/>
        <v/>
      </c>
      <c r="U1406" t="str">
        <f t="shared" si="307"/>
        <v/>
      </c>
      <c r="V1406" t="str">
        <f t="shared" si="298"/>
        <v/>
      </c>
      <c r="X1406">
        <f t="shared" ca="1" si="308"/>
        <v>1.9355407500029287E-2</v>
      </c>
    </row>
    <row r="1407" spans="1:24" x14ac:dyDescent="0.25">
      <c r="A1407" s="2">
        <v>43316.25459960648</v>
      </c>
      <c r="B1407">
        <v>416.97000000000008</v>
      </c>
      <c r="C1407">
        <v>1</v>
      </c>
      <c r="H1407">
        <f>VLOOKUP(A1407,[1]Sheet1!$A$2:$F$10009,5,FALSE)</f>
        <v>416.96</v>
      </c>
      <c r="I1407">
        <f>VLOOKUP(A1407,[1]Sheet1!$A$2:$F$10009,6,FALSE)</f>
        <v>416.97</v>
      </c>
      <c r="J1407" s="5">
        <f t="shared" ca="1" si="295"/>
        <v>-2.2783960092097621E-3</v>
      </c>
      <c r="K1407" s="5">
        <f t="shared" ca="1" si="296"/>
        <v>-0.95000000000010232</v>
      </c>
      <c r="L1407" s="6">
        <f t="shared" si="297"/>
        <v>1406</v>
      </c>
      <c r="M1407">
        <f t="shared" si="299"/>
        <v>416.88264532435733</v>
      </c>
      <c r="N1407">
        <f t="shared" si="300"/>
        <v>6.7653473673135067E-2</v>
      </c>
      <c r="O1407">
        <f t="shared" si="301"/>
        <v>1.2912075448602638</v>
      </c>
      <c r="P1407" t="str">
        <f t="shared" si="302"/>
        <v/>
      </c>
      <c r="Q1407">
        <f t="shared" si="303"/>
        <v>0</v>
      </c>
      <c r="R1407">
        <f t="shared" si="304"/>
        <v>-0.46362235160523868</v>
      </c>
      <c r="S1407">
        <f t="shared" si="305"/>
        <v>-0.61828921501030432</v>
      </c>
      <c r="T1407" t="str">
        <f t="shared" si="306"/>
        <v/>
      </c>
      <c r="U1407" t="str">
        <f t="shared" si="307"/>
        <v/>
      </c>
      <c r="V1407" t="str">
        <f t="shared" si="298"/>
        <v/>
      </c>
      <c r="X1407">
        <f t="shared" ca="1" si="308"/>
        <v>1.9355407500029287E-2</v>
      </c>
    </row>
    <row r="1408" spans="1:24" x14ac:dyDescent="0.25">
      <c r="A1408" s="2">
        <v>43316.25459960648</v>
      </c>
      <c r="B1408">
        <v>416.97000000000008</v>
      </c>
      <c r="C1408">
        <v>2</v>
      </c>
      <c r="H1408">
        <f>VLOOKUP(A1408,[1]Sheet1!$A$2:$F$10009,5,FALSE)</f>
        <v>416.96</v>
      </c>
      <c r="I1408">
        <f>VLOOKUP(A1408,[1]Sheet1!$A$2:$F$10009,6,FALSE)</f>
        <v>416.97</v>
      </c>
      <c r="J1408" s="5">
        <f t="shared" ca="1" si="295"/>
        <v>-2.2783960092097621E-3</v>
      </c>
      <c r="K1408" s="5">
        <f t="shared" ca="1" si="296"/>
        <v>-0.95000000000010232</v>
      </c>
      <c r="L1408" s="6">
        <f t="shared" si="297"/>
        <v>1407</v>
      </c>
      <c r="M1408">
        <f t="shared" si="299"/>
        <v>416.8833171296838</v>
      </c>
      <c r="N1408">
        <f t="shared" si="300"/>
        <v>6.8238964404942551E-2</v>
      </c>
      <c r="O1408">
        <f t="shared" si="301"/>
        <v>1.2702840828868518</v>
      </c>
      <c r="P1408" t="str">
        <f t="shared" si="302"/>
        <v/>
      </c>
      <c r="Q1408">
        <f t="shared" si="303"/>
        <v>0</v>
      </c>
      <c r="R1408">
        <f t="shared" si="304"/>
        <v>-0.46361370991247547</v>
      </c>
      <c r="S1408">
        <f t="shared" si="305"/>
        <v>-0.5495904133424927</v>
      </c>
      <c r="T1408" t="str">
        <f t="shared" si="306"/>
        <v/>
      </c>
      <c r="U1408" t="str">
        <f t="shared" si="307"/>
        <v/>
      </c>
      <c r="V1408" t="str">
        <f t="shared" si="298"/>
        <v/>
      </c>
      <c r="X1408">
        <f t="shared" ca="1" si="308"/>
        <v>1.9355407500029287E-2</v>
      </c>
    </row>
    <row r="1409" spans="1:24" x14ac:dyDescent="0.25">
      <c r="A1409" s="2">
        <v>43316.254784537043</v>
      </c>
      <c r="B1409">
        <v>416.96908274567983</v>
      </c>
      <c r="C1409">
        <v>13</v>
      </c>
      <c r="H1409">
        <f>VLOOKUP(A1409,[1]Sheet1!$A$2:$F$10009,5,FALSE)</f>
        <v>416.96</v>
      </c>
      <c r="I1409">
        <f>VLOOKUP(A1409,[1]Sheet1!$A$2:$F$10009,6,FALSE)</f>
        <v>416.77368997119999</v>
      </c>
      <c r="J1409" s="5">
        <f t="shared" ca="1" si="295"/>
        <v>-2.2783960092097621E-3</v>
      </c>
      <c r="K1409" s="5">
        <f t="shared" ca="1" si="296"/>
        <v>-0.95000000000010232</v>
      </c>
      <c r="L1409" s="6">
        <f t="shared" si="297"/>
        <v>1408</v>
      </c>
      <c r="M1409">
        <f t="shared" si="299"/>
        <v>416.88414019551442</v>
      </c>
      <c r="N1409">
        <f t="shared" si="300"/>
        <v>6.8863567861574312E-2</v>
      </c>
      <c r="O1409">
        <f t="shared" si="301"/>
        <v>1.2334904043333181</v>
      </c>
      <c r="P1409" t="str">
        <f t="shared" si="302"/>
        <v/>
      </c>
      <c r="Q1409">
        <f t="shared" si="303"/>
        <v>1.8493056268198416E-4</v>
      </c>
      <c r="R1409">
        <f t="shared" si="304"/>
        <v>-0.10385783545709706</v>
      </c>
      <c r="S1409">
        <f t="shared" si="305"/>
        <v>0.20609640500343476</v>
      </c>
      <c r="T1409" t="str">
        <f t="shared" si="306"/>
        <v/>
      </c>
      <c r="U1409" t="str">
        <f t="shared" si="307"/>
        <v/>
      </c>
      <c r="V1409" t="str">
        <f t="shared" si="298"/>
        <v/>
      </c>
      <c r="X1409">
        <f t="shared" ca="1" si="308"/>
        <v>1.9355407500029287E-2</v>
      </c>
    </row>
    <row r="1410" spans="1:24" x14ac:dyDescent="0.25">
      <c r="A1410" s="2">
        <v>43316.254850810183</v>
      </c>
      <c r="B1410">
        <v>416.9047891673199</v>
      </c>
      <c r="C1410">
        <v>8</v>
      </c>
      <c r="H1410">
        <f>VLOOKUP(A1410,[1]Sheet1!$A$2:$F$10009,5,FALSE)</f>
        <v>416.96</v>
      </c>
      <c r="I1410">
        <f>VLOOKUP(A1410,[1]Sheet1!$A$2:$F$10009,6,FALSE)</f>
        <v>416.77368997119999</v>
      </c>
      <c r="J1410" s="5">
        <f t="shared" ref="J1410:J1473" ca="1" si="309">(OFFSET(I1410,$AA$2,0)-H1410)/H1410</f>
        <v>-2.2783960092094893E-3</v>
      </c>
      <c r="K1410" s="5">
        <f t="shared" ca="1" si="296"/>
        <v>-0.94999999999998863</v>
      </c>
      <c r="L1410" s="6">
        <f t="shared" si="297"/>
        <v>1409</v>
      </c>
      <c r="M1410">
        <f t="shared" si="299"/>
        <v>416.88595762171525</v>
      </c>
      <c r="N1410">
        <f t="shared" si="300"/>
        <v>6.9854043180123421E-2</v>
      </c>
      <c r="O1410">
        <f t="shared" si="301"/>
        <v>0.26958418936605932</v>
      </c>
      <c r="P1410" t="str">
        <f t="shared" si="302"/>
        <v/>
      </c>
      <c r="Q1410">
        <f t="shared" si="303"/>
        <v>6.6273139964323491E-5</v>
      </c>
      <c r="R1410">
        <f t="shared" si="304"/>
        <v>-0.29133147784738489</v>
      </c>
      <c r="S1410">
        <f t="shared" si="305"/>
        <v>-0.11963485269252114</v>
      </c>
      <c r="T1410" t="str">
        <f t="shared" si="306"/>
        <v/>
      </c>
      <c r="U1410" t="str">
        <f t="shared" si="307"/>
        <v/>
      </c>
      <c r="V1410" t="str">
        <f t="shared" si="298"/>
        <v/>
      </c>
      <c r="X1410">
        <f t="shared" ca="1" si="308"/>
        <v>1.9355407500029287E-2</v>
      </c>
    </row>
    <row r="1411" spans="1:24" x14ac:dyDescent="0.25">
      <c r="A1411" s="2">
        <v>43316.255664479169</v>
      </c>
      <c r="B1411">
        <v>416.81444408812001</v>
      </c>
      <c r="C1411">
        <v>17</v>
      </c>
      <c r="H1411">
        <f>VLOOKUP(A1411,[1]Sheet1!$A$2:$F$10009,5,FALSE)</f>
        <v>416.93</v>
      </c>
      <c r="I1411">
        <f>VLOOKUP(A1411,[1]Sheet1!$A$2:$F$10009,6,FALSE)</f>
        <v>416.67491805880002</v>
      </c>
      <c r="J1411" s="5">
        <f t="shared" ca="1" si="309"/>
        <v>-2.2066054253712035E-3</v>
      </c>
      <c r="K1411" s="5">
        <f t="shared" ref="K1411:K1474" ca="1" si="310">IF(ISNUMBER(J1411),H1411*J1411,"")</f>
        <v>-0.92000000000001592</v>
      </c>
      <c r="L1411" s="6">
        <f t="shared" si="297"/>
        <v>1410</v>
      </c>
      <c r="M1411">
        <f t="shared" si="299"/>
        <v>416.88110456368219</v>
      </c>
      <c r="N1411">
        <f t="shared" si="300"/>
        <v>6.9653675266003801E-2</v>
      </c>
      <c r="O1411">
        <f t="shared" si="301"/>
        <v>-0.95702739744314191</v>
      </c>
      <c r="P1411" t="str">
        <f t="shared" si="302"/>
        <v/>
      </c>
      <c r="Q1411">
        <f t="shared" si="303"/>
        <v>8.1366898666601628E-4</v>
      </c>
      <c r="R1411">
        <f t="shared" si="304"/>
        <v>1.5229626457229637</v>
      </c>
      <c r="S1411">
        <f t="shared" si="305"/>
        <v>0.62416385869982294</v>
      </c>
      <c r="T1411" t="str">
        <f t="shared" si="306"/>
        <v/>
      </c>
      <c r="U1411" t="str">
        <f t="shared" si="307"/>
        <v/>
      </c>
      <c r="V1411" t="str">
        <f t="shared" si="298"/>
        <v/>
      </c>
      <c r="X1411">
        <f t="shared" ca="1" si="308"/>
        <v>1.9355407500029287E-2</v>
      </c>
    </row>
    <row r="1412" spans="1:24" x14ac:dyDescent="0.25">
      <c r="A1412" s="2">
        <v>43316.255664479169</v>
      </c>
      <c r="B1412">
        <v>416.84778000900008</v>
      </c>
      <c r="C1412">
        <v>4</v>
      </c>
      <c r="H1412">
        <f>VLOOKUP(A1412,[1]Sheet1!$A$2:$F$10009,5,FALSE)</f>
        <v>416.93</v>
      </c>
      <c r="I1412">
        <f>VLOOKUP(A1412,[1]Sheet1!$A$2:$F$10009,6,FALSE)</f>
        <v>416.67491805880002</v>
      </c>
      <c r="J1412" s="5">
        <f t="shared" ca="1" si="309"/>
        <v>-2.2066054253712035E-3</v>
      </c>
      <c r="K1412" s="5">
        <f t="shared" ca="1" si="310"/>
        <v>-0.92000000000001592</v>
      </c>
      <c r="L1412" s="6">
        <f t="shared" ref="L1412:L1475" si="311">L1411+1</f>
        <v>1411</v>
      </c>
      <c r="M1412">
        <f t="shared" si="299"/>
        <v>416.86736665387707</v>
      </c>
      <c r="N1412">
        <f t="shared" si="300"/>
        <v>7.0394778309601155E-2</v>
      </c>
      <c r="O1412">
        <f t="shared" si="301"/>
        <v>-0.27824002500372064</v>
      </c>
      <c r="P1412" t="str">
        <f t="shared" si="302"/>
        <v/>
      </c>
      <c r="Q1412">
        <f t="shared" si="303"/>
        <v>0</v>
      </c>
      <c r="R1412">
        <f t="shared" si="304"/>
        <v>-0.39185710681994296</v>
      </c>
      <c r="S1412">
        <f t="shared" si="305"/>
        <v>-0.33992398596385559</v>
      </c>
      <c r="T1412" t="str">
        <f t="shared" si="306"/>
        <v/>
      </c>
      <c r="U1412" t="str">
        <f t="shared" si="307"/>
        <v/>
      </c>
      <c r="V1412" t="str">
        <f t="shared" si="298"/>
        <v/>
      </c>
      <c r="X1412">
        <f t="shared" ca="1" si="308"/>
        <v>1.9355407500029287E-2</v>
      </c>
    </row>
    <row r="1413" spans="1:24" x14ac:dyDescent="0.25">
      <c r="A1413" s="2">
        <v>43316.255778159721</v>
      </c>
      <c r="B1413">
        <v>416.79013800000001</v>
      </c>
      <c r="C1413">
        <v>3</v>
      </c>
      <c r="H1413">
        <f>VLOOKUP(A1413,[1]Sheet1!$A$2:$F$10009,5,FALSE)</f>
        <v>416.61911189009999</v>
      </c>
      <c r="I1413">
        <f>VLOOKUP(A1413,[1]Sheet1!$A$2:$F$10009,6,FALSE)</f>
        <v>416.66732805880002</v>
      </c>
      <c r="J1413" s="5">
        <f t="shared" ca="1" si="309"/>
        <v>-1.462035400480316E-3</v>
      </c>
      <c r="K1413" s="5">
        <f t="shared" ca="1" si="310"/>
        <v>-0.60911189009999589</v>
      </c>
      <c r="L1413" s="6">
        <f t="shared" si="311"/>
        <v>1412</v>
      </c>
      <c r="M1413">
        <f t="shared" si="299"/>
        <v>416.85942511994654</v>
      </c>
      <c r="N1413">
        <f t="shared" si="300"/>
        <v>7.0458824297145561E-2</v>
      </c>
      <c r="O1413">
        <f t="shared" si="301"/>
        <v>-0.98337036755423135</v>
      </c>
      <c r="P1413" t="str">
        <f t="shared" si="302"/>
        <v/>
      </c>
      <c r="Q1413">
        <f t="shared" si="303"/>
        <v>1.1368055129423738E-4</v>
      </c>
      <c r="R1413">
        <f t="shared" si="304"/>
        <v>-0.12660363040978304</v>
      </c>
      <c r="S1413">
        <f t="shared" si="305"/>
        <v>-0.40687060134741099</v>
      </c>
      <c r="T1413" t="str">
        <f t="shared" si="306"/>
        <v/>
      </c>
      <c r="U1413" t="str">
        <f t="shared" si="307"/>
        <v/>
      </c>
      <c r="V1413" t="str">
        <f t="shared" si="298"/>
        <v/>
      </c>
      <c r="X1413">
        <f t="shared" ca="1" si="308"/>
        <v>1.9355407500029287E-2</v>
      </c>
    </row>
    <row r="1414" spans="1:24" x14ac:dyDescent="0.25">
      <c r="A1414" s="2">
        <v>43316.256571296297</v>
      </c>
      <c r="B1414">
        <v>416.71722812669998</v>
      </c>
      <c r="C1414">
        <v>25</v>
      </c>
      <c r="H1414">
        <f>VLOOKUP(A1414,[1]Sheet1!$A$2:$F$10009,5,FALSE)</f>
        <v>416.62</v>
      </c>
      <c r="I1414">
        <f>VLOOKUP(A1414,[1]Sheet1!$A$2:$F$10009,6,FALSE)</f>
        <v>416.63</v>
      </c>
      <c r="J1414" s="5">
        <f t="shared" ca="1" si="309"/>
        <v>-1.4641639863665057E-3</v>
      </c>
      <c r="K1414" s="5">
        <f t="shared" ca="1" si="310"/>
        <v>-0.61000000000001364</v>
      </c>
      <c r="L1414" s="6">
        <f t="shared" si="311"/>
        <v>1413</v>
      </c>
      <c r="M1414">
        <f t="shared" si="299"/>
        <v>416.84591552443794</v>
      </c>
      <c r="N1414">
        <f t="shared" si="300"/>
        <v>7.136886354998323E-2</v>
      </c>
      <c r="O1414">
        <f t="shared" si="301"/>
        <v>-1.8031308239598978</v>
      </c>
      <c r="P1414" t="str">
        <f t="shared" si="302"/>
        <v/>
      </c>
      <c r="Q1414">
        <f t="shared" si="303"/>
        <v>7.9313657624879852E-4</v>
      </c>
      <c r="R1414">
        <f t="shared" si="304"/>
        <v>1.4541952862426089</v>
      </c>
      <c r="S1414">
        <f t="shared" si="305"/>
        <v>2.0919361632119253</v>
      </c>
      <c r="T1414" t="str">
        <f t="shared" si="306"/>
        <v/>
      </c>
      <c r="U1414" t="str">
        <f t="shared" si="307"/>
        <v/>
      </c>
      <c r="V1414" t="str">
        <f t="shared" si="298"/>
        <v/>
      </c>
      <c r="X1414">
        <f t="shared" ca="1" si="308"/>
        <v>1.9355407500029287E-2</v>
      </c>
    </row>
    <row r="1415" spans="1:24" x14ac:dyDescent="0.25">
      <c r="A1415" s="2">
        <v>43316.256654537043</v>
      </c>
      <c r="B1415">
        <v>416.63030119652001</v>
      </c>
      <c r="C1415">
        <v>4</v>
      </c>
      <c r="H1415">
        <f>VLOOKUP(A1415,[1]Sheet1!$A$2:$F$10009,5,FALSE)</f>
        <v>416.62000000000012</v>
      </c>
      <c r="I1415">
        <f>VLOOKUP(A1415,[1]Sheet1!$A$2:$F$10009,6,FALSE)</f>
        <v>416.63</v>
      </c>
      <c r="J1415" s="5">
        <f t="shared" ca="1" si="309"/>
        <v>-1.4641639863667783E-3</v>
      </c>
      <c r="K1415" s="5">
        <f t="shared" ca="1" si="310"/>
        <v>-0.61000000000012733</v>
      </c>
      <c r="L1415" s="6">
        <f t="shared" si="311"/>
        <v>1414</v>
      </c>
      <c r="M1415">
        <f t="shared" si="299"/>
        <v>416.82538360055207</v>
      </c>
      <c r="N1415">
        <f t="shared" si="300"/>
        <v>7.443395812039999E-2</v>
      </c>
      <c r="O1415">
        <f t="shared" si="301"/>
        <v>-2.6208790847385837</v>
      </c>
      <c r="P1415" t="str">
        <f t="shared" si="302"/>
        <v/>
      </c>
      <c r="Q1415">
        <f t="shared" si="303"/>
        <v>8.3240745880175382E-5</v>
      </c>
      <c r="R1415">
        <f t="shared" si="304"/>
        <v>-0.25183196751540393</v>
      </c>
      <c r="S1415">
        <f t="shared" si="305"/>
        <v>-0.35789847126331392</v>
      </c>
      <c r="T1415" t="str">
        <f t="shared" si="306"/>
        <v/>
      </c>
      <c r="U1415" t="str">
        <f t="shared" si="307"/>
        <v/>
      </c>
      <c r="V1415" t="str">
        <f t="shared" si="298"/>
        <v/>
      </c>
      <c r="X1415">
        <f t="shared" ca="1" si="308"/>
        <v>1.9355407500029287E-2</v>
      </c>
    </row>
    <row r="1416" spans="1:24" x14ac:dyDescent="0.25">
      <c r="A1416" s="2">
        <v>43316.257256944453</v>
      </c>
      <c r="B1416">
        <v>416.62750292556001</v>
      </c>
      <c r="C1416">
        <v>4</v>
      </c>
      <c r="H1416">
        <f>VLOOKUP(A1416,[1]Sheet1!$A$2:$F$10009,5,FALSE)</f>
        <v>416.62</v>
      </c>
      <c r="I1416">
        <f>VLOOKUP(A1416,[1]Sheet1!$A$2:$F$10009,6,FALSE)</f>
        <v>416.63</v>
      </c>
      <c r="J1416" s="5">
        <f t="shared" ca="1" si="309"/>
        <v>-8.1609140223712698E-4</v>
      </c>
      <c r="K1416" s="5">
        <f t="shared" ca="1" si="310"/>
        <v>-0.34000000000003183</v>
      </c>
      <c r="L1416" s="6">
        <f t="shared" si="311"/>
        <v>1415</v>
      </c>
      <c r="M1416">
        <f t="shared" si="299"/>
        <v>416.79900060027552</v>
      </c>
      <c r="N1416">
        <f t="shared" si="300"/>
        <v>8.0897057867938924E-2</v>
      </c>
      <c r="O1416">
        <f t="shared" si="301"/>
        <v>-2.1199494670804144</v>
      </c>
      <c r="P1416" t="str">
        <f t="shared" si="302"/>
        <v/>
      </c>
      <c r="Q1416">
        <f t="shared" si="303"/>
        <v>6.0240741004236042E-4</v>
      </c>
      <c r="R1416">
        <f t="shared" si="304"/>
        <v>0.92659828894628027</v>
      </c>
      <c r="S1416">
        <f t="shared" si="305"/>
        <v>-0.36872138806957144</v>
      </c>
      <c r="T1416" t="str">
        <f t="shared" si="306"/>
        <v/>
      </c>
      <c r="U1416" t="str">
        <f t="shared" si="307"/>
        <v/>
      </c>
      <c r="V1416" t="str">
        <f t="shared" si="298"/>
        <v/>
      </c>
      <c r="X1416">
        <f t="shared" ca="1" si="308"/>
        <v>1.9355407500029287E-2</v>
      </c>
    </row>
    <row r="1417" spans="1:24" x14ac:dyDescent="0.25">
      <c r="A1417" s="2">
        <v>43316.257256944453</v>
      </c>
      <c r="B1417">
        <v>416.62</v>
      </c>
      <c r="C1417">
        <v>1</v>
      </c>
      <c r="H1417">
        <f>VLOOKUP(A1417,[1]Sheet1!$A$2:$F$10009,5,FALSE)</f>
        <v>416.62</v>
      </c>
      <c r="I1417">
        <f>VLOOKUP(A1417,[1]Sheet1!$A$2:$F$10009,6,FALSE)</f>
        <v>416.63</v>
      </c>
      <c r="J1417" s="5">
        <f t="shared" ca="1" si="309"/>
        <v>-8.1609140223712698E-4</v>
      </c>
      <c r="K1417" s="5">
        <f t="shared" ca="1" si="310"/>
        <v>-0.34000000000003183</v>
      </c>
      <c r="L1417" s="6">
        <f t="shared" si="311"/>
        <v>1416</v>
      </c>
      <c r="M1417">
        <f t="shared" si="299"/>
        <v>416.78223777024078</v>
      </c>
      <c r="N1417">
        <f t="shared" si="300"/>
        <v>8.0954270331434847E-2</v>
      </c>
      <c r="O1417">
        <f t="shared" si="301"/>
        <v>-2.0040668586914725</v>
      </c>
      <c r="P1417" t="str">
        <f t="shared" si="302"/>
        <v/>
      </c>
      <c r="Q1417">
        <f t="shared" si="303"/>
        <v>0</v>
      </c>
      <c r="R1417">
        <f t="shared" si="304"/>
        <v>-0.46472895330073688</v>
      </c>
      <c r="S1417">
        <f t="shared" si="305"/>
        <v>-0.67430702730541647</v>
      </c>
      <c r="T1417" t="str">
        <f t="shared" si="306"/>
        <v/>
      </c>
      <c r="U1417" t="str">
        <f t="shared" si="307"/>
        <v/>
      </c>
      <c r="V1417" t="str">
        <f t="shared" si="298"/>
        <v/>
      </c>
      <c r="X1417">
        <f t="shared" ca="1" si="308"/>
        <v>1.9355407500029287E-2</v>
      </c>
    </row>
    <row r="1418" spans="1:24" x14ac:dyDescent="0.25">
      <c r="A1418" s="2">
        <v>43316.257256944453</v>
      </c>
      <c r="B1418">
        <v>416.62</v>
      </c>
      <c r="C1418">
        <v>1</v>
      </c>
      <c r="H1418">
        <f>VLOOKUP(A1418,[1]Sheet1!$A$2:$F$10009,5,FALSE)</f>
        <v>416.62</v>
      </c>
      <c r="I1418">
        <f>VLOOKUP(A1418,[1]Sheet1!$A$2:$F$10009,6,FALSE)</f>
        <v>416.63</v>
      </c>
      <c r="J1418" s="5">
        <f t="shared" ca="1" si="309"/>
        <v>-8.1609140223712698E-4</v>
      </c>
      <c r="K1418" s="5">
        <f t="shared" ca="1" si="310"/>
        <v>-0.34000000000003183</v>
      </c>
      <c r="L1418" s="6">
        <f t="shared" si="311"/>
        <v>1417</v>
      </c>
      <c r="M1418">
        <f t="shared" si="299"/>
        <v>416.76127072114241</v>
      </c>
      <c r="N1418">
        <f t="shared" si="300"/>
        <v>8.4310272022442262E-2</v>
      </c>
      <c r="O1418">
        <f t="shared" si="301"/>
        <v>-1.6756050923996608</v>
      </c>
      <c r="P1418" t="str">
        <f t="shared" si="302"/>
        <v/>
      </c>
      <c r="Q1418">
        <f t="shared" si="303"/>
        <v>0</v>
      </c>
      <c r="R1418">
        <f t="shared" si="304"/>
        <v>-0.44597934014764873</v>
      </c>
      <c r="S1418">
        <f t="shared" si="305"/>
        <v>-0.63221975886976989</v>
      </c>
      <c r="T1418" t="str">
        <f t="shared" si="306"/>
        <v/>
      </c>
      <c r="U1418" t="str">
        <f t="shared" si="307"/>
        <v/>
      </c>
      <c r="V1418" t="str">
        <f t="shared" si="298"/>
        <v/>
      </c>
      <c r="X1418">
        <f t="shared" ca="1" si="308"/>
        <v>1.9355407500029287E-2</v>
      </c>
    </row>
    <row r="1419" spans="1:24" x14ac:dyDescent="0.25">
      <c r="A1419" s="2">
        <v>43316.257256944453</v>
      </c>
      <c r="B1419">
        <v>416.62</v>
      </c>
      <c r="C1419">
        <v>1</v>
      </c>
      <c r="H1419">
        <f>VLOOKUP(A1419,[1]Sheet1!$A$2:$F$10009,5,FALSE)</f>
        <v>416.62</v>
      </c>
      <c r="I1419">
        <f>VLOOKUP(A1419,[1]Sheet1!$A$2:$F$10009,6,FALSE)</f>
        <v>416.63</v>
      </c>
      <c r="J1419" s="5">
        <f t="shared" ca="1" si="309"/>
        <v>-7.9208871393592257E-4</v>
      </c>
      <c r="K1419" s="5">
        <f t="shared" ca="1" si="310"/>
        <v>-0.32999999999998408</v>
      </c>
      <c r="L1419" s="6">
        <f t="shared" si="311"/>
        <v>1418</v>
      </c>
      <c r="M1419">
        <f t="shared" si="299"/>
        <v>416.73716593793358</v>
      </c>
      <c r="N1419">
        <f t="shared" si="300"/>
        <v>8.742066117692332E-2</v>
      </c>
      <c r="O1419">
        <f t="shared" si="301"/>
        <v>-1.3402545388721734</v>
      </c>
      <c r="P1419" t="str">
        <f t="shared" si="302"/>
        <v/>
      </c>
      <c r="Q1419">
        <f t="shared" si="303"/>
        <v>0</v>
      </c>
      <c r="R1419">
        <f t="shared" si="304"/>
        <v>-0.44597934014764867</v>
      </c>
      <c r="S1419">
        <f t="shared" si="305"/>
        <v>-0.60495419805886919</v>
      </c>
      <c r="T1419" t="str">
        <f t="shared" si="306"/>
        <v/>
      </c>
      <c r="U1419" t="str">
        <f t="shared" si="307"/>
        <v/>
      </c>
      <c r="V1419" t="str">
        <f t="shared" si="298"/>
        <v/>
      </c>
      <c r="X1419">
        <f t="shared" ca="1" si="308"/>
        <v>1.9355407500029287E-2</v>
      </c>
    </row>
    <row r="1420" spans="1:24" x14ac:dyDescent="0.25">
      <c r="A1420" s="2">
        <v>43316.257733865743</v>
      </c>
      <c r="B1420">
        <v>416.62200000000001</v>
      </c>
      <c r="C1420">
        <v>7</v>
      </c>
      <c r="H1420">
        <f>VLOOKUP(A1420,[1]Sheet1!$A$2:$F$10009,5,FALSE)</f>
        <v>416.61999999999989</v>
      </c>
      <c r="I1420">
        <f>VLOOKUP(A1420,[1]Sheet1!$A$2:$F$10009,6,FALSE)</f>
        <v>416.51</v>
      </c>
      <c r="J1420" s="5">
        <f t="shared" ca="1" si="309"/>
        <v>-7.9208871393565E-4</v>
      </c>
      <c r="K1420" s="5">
        <f t="shared" ca="1" si="310"/>
        <v>-0.3299999999998704</v>
      </c>
      <c r="L1420" s="6">
        <f t="shared" si="311"/>
        <v>1419</v>
      </c>
      <c r="M1420">
        <f t="shared" si="299"/>
        <v>416.71507796144749</v>
      </c>
      <c r="N1420">
        <f t="shared" si="300"/>
        <v>8.9490131720858443E-2</v>
      </c>
      <c r="O1420">
        <f t="shared" si="301"/>
        <v>-1.0400919035163581</v>
      </c>
      <c r="P1420" t="str">
        <f t="shared" si="302"/>
        <v/>
      </c>
      <c r="Q1420">
        <f t="shared" si="303"/>
        <v>4.769212901010178E-4</v>
      </c>
      <c r="R1420">
        <f t="shared" si="304"/>
        <v>0.626185298002917</v>
      </c>
      <c r="S1420">
        <f t="shared" si="305"/>
        <v>5.4995836187169925E-2</v>
      </c>
      <c r="T1420" t="str">
        <f t="shared" si="306"/>
        <v/>
      </c>
      <c r="U1420" t="str">
        <f t="shared" si="307"/>
        <v/>
      </c>
      <c r="V1420" t="str">
        <f t="shared" si="298"/>
        <v/>
      </c>
      <c r="X1420">
        <f t="shared" ca="1" si="308"/>
        <v>1.9355407500029287E-2</v>
      </c>
    </row>
    <row r="1421" spans="1:24" x14ac:dyDescent="0.25">
      <c r="A1421" s="2">
        <v>43316.257733865743</v>
      </c>
      <c r="B1421">
        <v>416.62</v>
      </c>
      <c r="C1421">
        <v>6</v>
      </c>
      <c r="H1421">
        <f>VLOOKUP(A1421,[1]Sheet1!$A$2:$F$10009,5,FALSE)</f>
        <v>416.61999999999989</v>
      </c>
      <c r="I1421">
        <f>VLOOKUP(A1421,[1]Sheet1!$A$2:$F$10009,6,FALSE)</f>
        <v>416.51</v>
      </c>
      <c r="J1421" s="5">
        <f t="shared" ca="1" si="309"/>
        <v>-7.9208871393565E-4</v>
      </c>
      <c r="K1421" s="5">
        <f t="shared" ca="1" si="310"/>
        <v>-0.3299999999998704</v>
      </c>
      <c r="L1421" s="6">
        <f t="shared" si="311"/>
        <v>1420</v>
      </c>
      <c r="M1421">
        <f t="shared" si="299"/>
        <v>416.69427333702987</v>
      </c>
      <c r="N1421">
        <f t="shared" si="300"/>
        <v>9.0668087236533065E-2</v>
      </c>
      <c r="O1421">
        <f t="shared" si="301"/>
        <v>-0.81917838231330931</v>
      </c>
      <c r="P1421" t="str">
        <f t="shared" si="302"/>
        <v/>
      </c>
      <c r="Q1421">
        <f t="shared" si="303"/>
        <v>0</v>
      </c>
      <c r="R1421">
        <f t="shared" si="304"/>
        <v>-0.47549256560577419</v>
      </c>
      <c r="S1421">
        <f t="shared" si="305"/>
        <v>-7.3723840083314826E-2</v>
      </c>
      <c r="T1421" t="str">
        <f t="shared" si="306"/>
        <v/>
      </c>
      <c r="U1421" t="str">
        <f t="shared" si="307"/>
        <v/>
      </c>
      <c r="V1421" t="str">
        <f t="shared" si="298"/>
        <v/>
      </c>
      <c r="X1421">
        <f t="shared" ca="1" si="308"/>
        <v>1.9355407500029287E-2</v>
      </c>
    </row>
    <row r="1422" spans="1:24" x14ac:dyDescent="0.25">
      <c r="A1422" s="2">
        <v>43316.257733865743</v>
      </c>
      <c r="B1422">
        <v>416.50741637016</v>
      </c>
      <c r="C1422">
        <v>11</v>
      </c>
      <c r="H1422">
        <f>VLOOKUP(A1422,[1]Sheet1!$A$2:$F$10009,5,FALSE)</f>
        <v>416.61999999999989</v>
      </c>
      <c r="I1422">
        <f>VLOOKUP(A1422,[1]Sheet1!$A$2:$F$10009,6,FALSE)</f>
        <v>416.51</v>
      </c>
      <c r="J1422" s="5">
        <f t="shared" ca="1" si="309"/>
        <v>-7.9208871393565E-4</v>
      </c>
      <c r="K1422" s="5">
        <f t="shared" ca="1" si="310"/>
        <v>-0.3299999999998704</v>
      </c>
      <c r="L1422" s="6">
        <f t="shared" si="311"/>
        <v>1421</v>
      </c>
      <c r="M1422">
        <f t="shared" si="299"/>
        <v>416.67488719036163</v>
      </c>
      <c r="N1422">
        <f t="shared" si="300"/>
        <v>9.134642661057478E-2</v>
      </c>
      <c r="O1422">
        <f t="shared" si="301"/>
        <v>-1.8333592940157957</v>
      </c>
      <c r="P1422" t="str">
        <f t="shared" si="302"/>
        <v/>
      </c>
      <c r="Q1422">
        <f t="shared" si="303"/>
        <v>0</v>
      </c>
      <c r="R1422">
        <f t="shared" si="304"/>
        <v>-0.47549256560577419</v>
      </c>
      <c r="S1422">
        <f t="shared" si="305"/>
        <v>0.47108121134132119</v>
      </c>
      <c r="T1422" t="str">
        <f t="shared" si="306"/>
        <v/>
      </c>
      <c r="U1422" t="str">
        <f t="shared" si="307"/>
        <v/>
      </c>
      <c r="V1422" t="str">
        <f t="shared" si="298"/>
        <v/>
      </c>
      <c r="X1422">
        <f t="shared" ca="1" si="308"/>
        <v>1.9355407500029287E-2</v>
      </c>
    </row>
    <row r="1423" spans="1:24" x14ac:dyDescent="0.25">
      <c r="A1423" s="2">
        <v>43316.258039687498</v>
      </c>
      <c r="B1423">
        <v>416.50068986500003</v>
      </c>
      <c r="C1423">
        <v>4</v>
      </c>
      <c r="H1423">
        <f>VLOOKUP(A1423,[1]Sheet1!$A$2:$F$10009,5,FALSE)</f>
        <v>416.60784124719999</v>
      </c>
      <c r="I1423">
        <f>VLOOKUP(A1423,[1]Sheet1!$A$2:$F$10009,6,FALSE)</f>
        <v>416.50999999999988</v>
      </c>
      <c r="J1423" s="5">
        <f t="shared" ca="1" si="309"/>
        <v>-7.6292670403990952E-4</v>
      </c>
      <c r="K1423" s="5">
        <f t="shared" ca="1" si="310"/>
        <v>-0.31784124719990814</v>
      </c>
      <c r="L1423" s="6">
        <f t="shared" si="311"/>
        <v>1422</v>
      </c>
      <c r="M1423">
        <f t="shared" si="299"/>
        <v>416.64455030952689</v>
      </c>
      <c r="N1423">
        <f t="shared" si="300"/>
        <v>9.5256418302800933E-2</v>
      </c>
      <c r="O1423">
        <f t="shared" si="301"/>
        <v>-1.5102441083766331</v>
      </c>
      <c r="P1423" t="str">
        <f t="shared" si="302"/>
        <v/>
      </c>
      <c r="Q1423">
        <f t="shared" si="303"/>
        <v>3.0582175531890243E-4</v>
      </c>
      <c r="R1423">
        <f t="shared" si="304"/>
        <v>0.21040828819402457</v>
      </c>
      <c r="S1423">
        <f t="shared" si="305"/>
        <v>-0.33665898934081795</v>
      </c>
      <c r="T1423" t="str">
        <f t="shared" si="306"/>
        <v/>
      </c>
      <c r="U1423" t="str">
        <f t="shared" si="307"/>
        <v/>
      </c>
      <c r="V1423" t="str">
        <f t="shared" si="298"/>
        <v/>
      </c>
      <c r="X1423">
        <f t="shared" ca="1" si="308"/>
        <v>1.9355407500029287E-2</v>
      </c>
    </row>
    <row r="1424" spans="1:24" x14ac:dyDescent="0.25">
      <c r="A1424" s="2">
        <v>43316.258944259258</v>
      </c>
      <c r="B1424">
        <v>416.54338545221992</v>
      </c>
      <c r="C1424">
        <v>22</v>
      </c>
      <c r="H1424">
        <f>VLOOKUP(A1424,[1]Sheet1!$A$2:$F$10009,5,FALSE)</f>
        <v>416.62</v>
      </c>
      <c r="I1424">
        <f>VLOOKUP(A1424,[1]Sheet1!$A$2:$F$10009,6,FALSE)</f>
        <v>416.58999999999992</v>
      </c>
      <c r="J1424" s="5">
        <f t="shared" ca="1" si="309"/>
        <v>-7.9208871393578618E-4</v>
      </c>
      <c r="K1424" s="5">
        <f t="shared" ca="1" si="310"/>
        <v>-0.32999999999992724</v>
      </c>
      <c r="L1424" s="6">
        <f t="shared" si="311"/>
        <v>1423</v>
      </c>
      <c r="M1424">
        <f t="shared" si="299"/>
        <v>416.61592830018566</v>
      </c>
      <c r="N1424">
        <f t="shared" si="300"/>
        <v>9.8001217476103561E-2</v>
      </c>
      <c r="O1424">
        <f t="shared" si="301"/>
        <v>-0.74022394653846013</v>
      </c>
      <c r="P1424" t="str">
        <f t="shared" si="302"/>
        <v/>
      </c>
      <c r="Q1424">
        <f t="shared" si="303"/>
        <v>9.0457175974734128E-4</v>
      </c>
      <c r="R1424">
        <f t="shared" si="304"/>
        <v>1.5393306664565725</v>
      </c>
      <c r="S1424">
        <f t="shared" si="305"/>
        <v>1.6635724818538733</v>
      </c>
      <c r="T1424" t="str">
        <f t="shared" si="306"/>
        <v/>
      </c>
      <c r="U1424" t="str">
        <f t="shared" si="307"/>
        <v/>
      </c>
      <c r="V1424" t="str">
        <f t="shared" si="298"/>
        <v/>
      </c>
      <c r="X1424">
        <f t="shared" ca="1" si="308"/>
        <v>1.9355407500029287E-2</v>
      </c>
    </row>
    <row r="1425" spans="1:24" x14ac:dyDescent="0.25">
      <c r="A1425" s="2">
        <v>43316.258944259258</v>
      </c>
      <c r="B1425">
        <v>416.59</v>
      </c>
      <c r="C1425">
        <v>1</v>
      </c>
      <c r="H1425">
        <f>VLOOKUP(A1425,[1]Sheet1!$A$2:$F$10009,5,FALSE)</f>
        <v>416.62</v>
      </c>
      <c r="I1425">
        <f>VLOOKUP(A1425,[1]Sheet1!$A$2:$F$10009,6,FALSE)</f>
        <v>416.58999999999992</v>
      </c>
      <c r="J1425" s="5">
        <f t="shared" ca="1" si="309"/>
        <v>-7.9208871393578618E-4</v>
      </c>
      <c r="K1425" s="5">
        <f t="shared" ca="1" si="310"/>
        <v>-0.32999999999992724</v>
      </c>
      <c r="L1425" s="6">
        <f t="shared" si="311"/>
        <v>1424</v>
      </c>
      <c r="M1425">
        <f t="shared" si="299"/>
        <v>416.59470331661919</v>
      </c>
      <c r="N1425">
        <f t="shared" si="300"/>
        <v>9.8615309299522849E-2</v>
      </c>
      <c r="O1425">
        <f t="shared" si="301"/>
        <v>-4.7693574685532064E-2</v>
      </c>
      <c r="P1425" t="str">
        <f t="shared" si="302"/>
        <v/>
      </c>
      <c r="Q1425">
        <f t="shared" si="303"/>
        <v>0</v>
      </c>
      <c r="R1425">
        <f t="shared" si="304"/>
        <v>-0.53038033954524322</v>
      </c>
      <c r="S1425">
        <f t="shared" si="305"/>
        <v>-0.72152679936877462</v>
      </c>
      <c r="T1425" t="str">
        <f t="shared" si="306"/>
        <v/>
      </c>
      <c r="U1425" t="str">
        <f t="shared" si="307"/>
        <v/>
      </c>
      <c r="V1425" t="str">
        <f t="shared" si="298"/>
        <v/>
      </c>
      <c r="X1425">
        <f t="shared" ca="1" si="308"/>
        <v>1.9355407500029287E-2</v>
      </c>
    </row>
    <row r="1426" spans="1:24" x14ac:dyDescent="0.25">
      <c r="A1426" s="2">
        <v>43316.258944259258</v>
      </c>
      <c r="B1426">
        <v>416.59</v>
      </c>
      <c r="C1426">
        <v>1</v>
      </c>
      <c r="H1426">
        <f>VLOOKUP(A1426,[1]Sheet1!$A$2:$F$10009,5,FALSE)</f>
        <v>416.62</v>
      </c>
      <c r="I1426">
        <f>VLOOKUP(A1426,[1]Sheet1!$A$2:$F$10009,6,FALSE)</f>
        <v>416.58999999999992</v>
      </c>
      <c r="J1426" s="5">
        <f t="shared" ca="1" si="309"/>
        <v>-7.9208871393578618E-4</v>
      </c>
      <c r="K1426" s="5">
        <f t="shared" ca="1" si="310"/>
        <v>-0.32999999999992724</v>
      </c>
      <c r="L1426" s="6">
        <f t="shared" si="311"/>
        <v>1425</v>
      </c>
      <c r="M1426">
        <f t="shared" si="299"/>
        <v>416.58110796816584</v>
      </c>
      <c r="N1426">
        <f t="shared" si="300"/>
        <v>9.8571375564877411E-2</v>
      </c>
      <c r="O1426">
        <f t="shared" si="301"/>
        <v>9.0209067116893679E-2</v>
      </c>
      <c r="P1426" t="str">
        <f t="shared" si="302"/>
        <v/>
      </c>
      <c r="Q1426">
        <f t="shared" si="303"/>
        <v>0</v>
      </c>
      <c r="R1426">
        <f t="shared" si="304"/>
        <v>-0.53037290681777616</v>
      </c>
      <c r="S1426">
        <f t="shared" si="305"/>
        <v>-0.71282866472608408</v>
      </c>
      <c r="T1426" t="str">
        <f t="shared" si="306"/>
        <v/>
      </c>
      <c r="U1426" t="str">
        <f t="shared" si="307"/>
        <v/>
      </c>
      <c r="V1426" t="str">
        <f t="shared" si="298"/>
        <v/>
      </c>
      <c r="X1426">
        <f t="shared" ca="1" si="308"/>
        <v>1.9355407500029287E-2</v>
      </c>
    </row>
    <row r="1427" spans="1:24" x14ac:dyDescent="0.25">
      <c r="A1427" s="2">
        <v>43316.258944259258</v>
      </c>
      <c r="B1427">
        <v>416.59</v>
      </c>
      <c r="C1427">
        <v>2</v>
      </c>
      <c r="H1427">
        <f>VLOOKUP(A1427,[1]Sheet1!$A$2:$F$10009,5,FALSE)</f>
        <v>416.62</v>
      </c>
      <c r="I1427">
        <f>VLOOKUP(A1427,[1]Sheet1!$A$2:$F$10009,6,FALSE)</f>
        <v>416.58999999999992</v>
      </c>
      <c r="J1427" s="5">
        <f t="shared" ca="1" si="309"/>
        <v>-7.9208871393592257E-4</v>
      </c>
      <c r="K1427" s="5">
        <f t="shared" ca="1" si="310"/>
        <v>-0.32999999999998408</v>
      </c>
      <c r="L1427" s="6">
        <f t="shared" si="311"/>
        <v>1426</v>
      </c>
      <c r="M1427">
        <f t="shared" si="299"/>
        <v>416.56951719636754</v>
      </c>
      <c r="N1427">
        <f t="shared" si="300"/>
        <v>9.8574041341826915E-2</v>
      </c>
      <c r="O1427">
        <f t="shared" si="301"/>
        <v>0.20779105080418037</v>
      </c>
      <c r="P1427" t="str">
        <f t="shared" si="302"/>
        <v/>
      </c>
      <c r="Q1427">
        <f t="shared" si="303"/>
        <v>0</v>
      </c>
      <c r="R1427">
        <f t="shared" si="304"/>
        <v>-0.53034225449617245</v>
      </c>
      <c r="S1427">
        <f t="shared" si="305"/>
        <v>-0.60079521335697406</v>
      </c>
      <c r="T1427" t="str">
        <f t="shared" si="306"/>
        <v/>
      </c>
      <c r="U1427" t="str">
        <f t="shared" si="307"/>
        <v/>
      </c>
      <c r="V1427" t="str">
        <f t="shared" si="298"/>
        <v/>
      </c>
      <c r="X1427">
        <f t="shared" ca="1" si="308"/>
        <v>1.9355407500029287E-2</v>
      </c>
    </row>
    <row r="1428" spans="1:24" x14ac:dyDescent="0.25">
      <c r="A1428" s="2">
        <v>43316.258944259258</v>
      </c>
      <c r="B1428">
        <v>416.59</v>
      </c>
      <c r="C1428">
        <v>12</v>
      </c>
      <c r="H1428">
        <f>VLOOKUP(A1428,[1]Sheet1!$A$2:$F$10009,5,FALSE)</f>
        <v>416.62</v>
      </c>
      <c r="I1428">
        <f>VLOOKUP(A1428,[1]Sheet1!$A$2:$F$10009,6,FALSE)</f>
        <v>416.58999999999992</v>
      </c>
      <c r="J1428" s="5">
        <f t="shared" ca="1" si="309"/>
        <v>-7.9208871393592257E-4</v>
      </c>
      <c r="K1428" s="5">
        <f t="shared" ca="1" si="310"/>
        <v>-0.32999999999998408</v>
      </c>
      <c r="L1428" s="6">
        <f t="shared" si="311"/>
        <v>1427</v>
      </c>
      <c r="M1428">
        <f t="shared" si="299"/>
        <v>416.55472903459963</v>
      </c>
      <c r="N1428">
        <f t="shared" si="300"/>
        <v>9.7549510081951119E-2</v>
      </c>
      <c r="O1428">
        <f t="shared" si="301"/>
        <v>0.36156988764692205</v>
      </c>
      <c r="P1428" t="str">
        <f t="shared" si="302"/>
        <v/>
      </c>
      <c r="Q1428">
        <f t="shared" si="303"/>
        <v>0</v>
      </c>
      <c r="R1428">
        <f t="shared" si="304"/>
        <v>-0.49774220759668364</v>
      </c>
      <c r="S1428">
        <f t="shared" si="305"/>
        <v>0.49076077731133899</v>
      </c>
      <c r="T1428" t="str">
        <f t="shared" si="306"/>
        <v/>
      </c>
      <c r="U1428" t="str">
        <f t="shared" si="307"/>
        <v/>
      </c>
      <c r="V1428" t="str">
        <f t="shared" si="298"/>
        <v/>
      </c>
      <c r="X1428">
        <f t="shared" ca="1" si="308"/>
        <v>1.9355407500029287E-2</v>
      </c>
    </row>
    <row r="1429" spans="1:24" x14ac:dyDescent="0.25">
      <c r="A1429" s="2">
        <v>43316.258944259258</v>
      </c>
      <c r="B1429">
        <v>416.62726873351988</v>
      </c>
      <c r="C1429">
        <v>16</v>
      </c>
      <c r="H1429">
        <f>VLOOKUP(A1429,[1]Sheet1!$A$2:$F$10009,5,FALSE)</f>
        <v>416.62</v>
      </c>
      <c r="I1429">
        <f>VLOOKUP(A1429,[1]Sheet1!$A$2:$F$10009,6,FALSE)</f>
        <v>416.58999999999992</v>
      </c>
      <c r="J1429" s="5">
        <f t="shared" ca="1" si="309"/>
        <v>-7.9208871393592257E-4</v>
      </c>
      <c r="K1429" s="5">
        <f t="shared" ca="1" si="310"/>
        <v>-0.32999999999998408</v>
      </c>
      <c r="L1429" s="6">
        <f t="shared" si="311"/>
        <v>1428</v>
      </c>
      <c r="M1429">
        <f t="shared" si="299"/>
        <v>416.53819487591579</v>
      </c>
      <c r="N1429">
        <f t="shared" si="300"/>
        <v>9.4804606927447743E-2</v>
      </c>
      <c r="O1429">
        <f t="shared" si="301"/>
        <v>0.9395519953187329</v>
      </c>
      <c r="P1429" t="str">
        <f t="shared" si="302"/>
        <v/>
      </c>
      <c r="Q1429">
        <f t="shared" si="303"/>
        <v>0</v>
      </c>
      <c r="R1429">
        <f t="shared" si="304"/>
        <v>-0.4888312761776234</v>
      </c>
      <c r="S1429">
        <f t="shared" si="305"/>
        <v>0.96510134545574788</v>
      </c>
      <c r="T1429" t="str">
        <f t="shared" si="306"/>
        <v/>
      </c>
      <c r="U1429" t="str">
        <f t="shared" si="307"/>
        <v/>
      </c>
      <c r="V1429" t="str">
        <f t="shared" si="298"/>
        <v/>
      </c>
      <c r="X1429">
        <f t="shared" ca="1" si="308"/>
        <v>1.9355407500029287E-2</v>
      </c>
    </row>
    <row r="1430" spans="1:24" x14ac:dyDescent="0.25">
      <c r="A1430" s="2">
        <v>43316.25894634259</v>
      </c>
      <c r="B1430">
        <v>416.62295554332002</v>
      </c>
      <c r="C1430">
        <v>2</v>
      </c>
      <c r="H1430">
        <f>VLOOKUP(A1430,[1]Sheet1!$A$2:$F$10009,5,FALSE)</f>
        <v>416.62</v>
      </c>
      <c r="I1430">
        <f>VLOOKUP(A1430,[1]Sheet1!$A$2:$F$10009,6,FALSE)</f>
        <v>416.74431999500013</v>
      </c>
      <c r="J1430" s="5">
        <f t="shared" ca="1" si="309"/>
        <v>-7.9208871393592257E-4</v>
      </c>
      <c r="K1430" s="5">
        <f t="shared" ca="1" si="310"/>
        <v>-0.32999999999998408</v>
      </c>
      <c r="L1430" s="6">
        <f t="shared" si="311"/>
        <v>1429</v>
      </c>
      <c r="M1430">
        <f t="shared" si="299"/>
        <v>416.52727950785214</v>
      </c>
      <c r="N1430">
        <f t="shared" si="300"/>
        <v>9.305496792159218E-2</v>
      </c>
      <c r="O1430">
        <f t="shared" si="301"/>
        <v>1.028166873889971</v>
      </c>
      <c r="P1430" t="str">
        <f t="shared" si="302"/>
        <v/>
      </c>
      <c r="Q1430">
        <f t="shared" si="303"/>
        <v>2.0833322196267545E-6</v>
      </c>
      <c r="R1430">
        <f t="shared" si="304"/>
        <v>-0.48429222779576109</v>
      </c>
      <c r="S1430">
        <f t="shared" si="305"/>
        <v>-0.5993730432050991</v>
      </c>
      <c r="T1430" t="str">
        <f t="shared" si="306"/>
        <v/>
      </c>
      <c r="U1430" t="str">
        <f t="shared" si="307"/>
        <v/>
      </c>
      <c r="V1430" t="str">
        <f t="shared" si="298"/>
        <v/>
      </c>
      <c r="X1430">
        <f t="shared" ca="1" si="308"/>
        <v>1.9355407500029287E-2</v>
      </c>
    </row>
    <row r="1431" spans="1:24" x14ac:dyDescent="0.25">
      <c r="A1431" s="2">
        <v>43316.25894634259</v>
      </c>
      <c r="B1431">
        <v>416.62</v>
      </c>
      <c r="C1431">
        <v>2</v>
      </c>
      <c r="H1431">
        <f>VLOOKUP(A1431,[1]Sheet1!$A$2:$F$10009,5,FALSE)</f>
        <v>416.62</v>
      </c>
      <c r="I1431">
        <f>VLOOKUP(A1431,[1]Sheet1!$A$2:$F$10009,6,FALSE)</f>
        <v>416.74431999500013</v>
      </c>
      <c r="J1431" s="5">
        <f t="shared" ca="1" si="309"/>
        <v>-7.9208871393592257E-4</v>
      </c>
      <c r="K1431" s="5">
        <f t="shared" ca="1" si="310"/>
        <v>-0.32999999999998408</v>
      </c>
      <c r="L1431" s="6">
        <f t="shared" si="311"/>
        <v>1430</v>
      </c>
      <c r="M1431">
        <f t="shared" si="299"/>
        <v>416.51704463872267</v>
      </c>
      <c r="N1431">
        <f t="shared" si="300"/>
        <v>9.1589643665903317E-2</v>
      </c>
      <c r="O1431">
        <f t="shared" si="301"/>
        <v>1.1240939166975521</v>
      </c>
      <c r="P1431" t="str">
        <f t="shared" si="302"/>
        <v/>
      </c>
      <c r="Q1431">
        <f t="shared" si="303"/>
        <v>0</v>
      </c>
      <c r="R1431">
        <f t="shared" si="304"/>
        <v>-0.4889927318867488</v>
      </c>
      <c r="S1431">
        <f t="shared" si="305"/>
        <v>-0.59535924285670128</v>
      </c>
      <c r="T1431" t="str">
        <f t="shared" si="306"/>
        <v/>
      </c>
      <c r="U1431" t="str">
        <f t="shared" si="307"/>
        <v/>
      </c>
      <c r="V1431" t="str">
        <f t="shared" si="298"/>
        <v/>
      </c>
      <c r="X1431">
        <f t="shared" ca="1" si="308"/>
        <v>1.9355407500029287E-2</v>
      </c>
    </row>
    <row r="1432" spans="1:24" x14ac:dyDescent="0.25">
      <c r="A1432" s="2">
        <v>43316.25894634259</v>
      </c>
      <c r="B1432">
        <v>416.62</v>
      </c>
      <c r="C1432">
        <v>1</v>
      </c>
      <c r="H1432">
        <f>VLOOKUP(A1432,[1]Sheet1!$A$2:$F$10009,5,FALSE)</f>
        <v>416.62</v>
      </c>
      <c r="I1432">
        <f>VLOOKUP(A1432,[1]Sheet1!$A$2:$F$10009,6,FALSE)</f>
        <v>416.74431999500013</v>
      </c>
      <c r="J1432" s="5">
        <f t="shared" ca="1" si="309"/>
        <v>-7.9208871393592257E-4</v>
      </c>
      <c r="K1432" s="5">
        <f t="shared" ca="1" si="310"/>
        <v>-0.32999999999998408</v>
      </c>
      <c r="L1432" s="6">
        <f t="shared" si="311"/>
        <v>1431</v>
      </c>
      <c r="M1432">
        <f t="shared" si="299"/>
        <v>416.50766717534833</v>
      </c>
      <c r="N1432">
        <f t="shared" si="300"/>
        <v>9.0494346742951565E-2</v>
      </c>
      <c r="O1432">
        <f t="shared" si="301"/>
        <v>1.2413242229457044</v>
      </c>
      <c r="P1432" t="str">
        <f t="shared" si="302"/>
        <v/>
      </c>
      <c r="Q1432">
        <f t="shared" si="303"/>
        <v>0</v>
      </c>
      <c r="R1432">
        <f t="shared" si="304"/>
        <v>-0.4889927318867488</v>
      </c>
      <c r="S1432">
        <f t="shared" si="305"/>
        <v>-0.70804021645348836</v>
      </c>
      <c r="T1432" t="str">
        <f t="shared" si="306"/>
        <v/>
      </c>
      <c r="U1432" t="str">
        <f t="shared" si="307"/>
        <v/>
      </c>
      <c r="V1432" t="str">
        <f t="shared" si="298"/>
        <v/>
      </c>
      <c r="X1432">
        <f t="shared" ca="1" si="308"/>
        <v>1.9355407500029287E-2</v>
      </c>
    </row>
    <row r="1433" spans="1:24" x14ac:dyDescent="0.25">
      <c r="A1433" s="2">
        <v>43316.259084386576</v>
      </c>
      <c r="B1433">
        <v>416.6619228492001</v>
      </c>
      <c r="C1433">
        <v>15</v>
      </c>
      <c r="H1433">
        <f>VLOOKUP(A1433,[1]Sheet1!$A$2:$F$10009,5,FALSE)</f>
        <v>416.79000000000008</v>
      </c>
      <c r="I1433">
        <f>VLOOKUP(A1433,[1]Sheet1!$A$2:$F$10009,6,FALSE)</f>
        <v>416.74571999500012</v>
      </c>
      <c r="J1433" s="5">
        <f t="shared" ca="1" si="309"/>
        <v>-1.1996449051082242E-3</v>
      </c>
      <c r="K1433" s="5">
        <f t="shared" ca="1" si="310"/>
        <v>-0.50000000000005684</v>
      </c>
      <c r="L1433" s="6">
        <f t="shared" si="311"/>
        <v>1432</v>
      </c>
      <c r="M1433">
        <f t="shared" si="299"/>
        <v>416.49949979600751</v>
      </c>
      <c r="N1433">
        <f t="shared" si="300"/>
        <v>8.9910346387562137E-2</v>
      </c>
      <c r="O1433">
        <f t="shared" si="301"/>
        <v>1.8065001383984458</v>
      </c>
      <c r="P1433">
        <f t="shared" si="302"/>
        <v>1</v>
      </c>
      <c r="Q1433">
        <f t="shared" si="303"/>
        <v>1.3804398622596636E-4</v>
      </c>
      <c r="R1433">
        <f t="shared" si="304"/>
        <v>-0.18821063055190967</v>
      </c>
      <c r="S1433">
        <f t="shared" si="305"/>
        <v>0.81350355184505663</v>
      </c>
      <c r="T1433" t="str">
        <f t="shared" si="306"/>
        <v/>
      </c>
      <c r="U1433" t="str">
        <f t="shared" si="307"/>
        <v/>
      </c>
      <c r="V1433" t="str">
        <f t="shared" si="298"/>
        <v/>
      </c>
      <c r="X1433">
        <f t="shared" ca="1" si="308"/>
        <v>1.9355407500029287E-2</v>
      </c>
    </row>
    <row r="1434" spans="1:24" x14ac:dyDescent="0.25">
      <c r="A1434" s="2">
        <v>43316.259084386576</v>
      </c>
      <c r="B1434">
        <v>416.77</v>
      </c>
      <c r="C1434">
        <v>1</v>
      </c>
      <c r="H1434">
        <f>VLOOKUP(A1434,[1]Sheet1!$A$2:$F$10009,5,FALSE)</f>
        <v>416.79000000000008</v>
      </c>
      <c r="I1434">
        <f>VLOOKUP(A1434,[1]Sheet1!$A$2:$F$10009,6,FALSE)</f>
        <v>416.74571999500012</v>
      </c>
      <c r="J1434" s="5">
        <f t="shared" ca="1" si="309"/>
        <v>-1.1996449051082242E-3</v>
      </c>
      <c r="K1434" s="5">
        <f t="shared" ca="1" si="310"/>
        <v>-0.50000000000005684</v>
      </c>
      <c r="L1434" s="6">
        <f t="shared" si="311"/>
        <v>1433</v>
      </c>
      <c r="M1434">
        <f t="shared" si="299"/>
        <v>416.49733368346608</v>
      </c>
      <c r="N1434">
        <f t="shared" si="300"/>
        <v>9.1719739820861221E-2</v>
      </c>
      <c r="O1434">
        <f t="shared" si="301"/>
        <v>2.9728204317461859</v>
      </c>
      <c r="P1434">
        <f t="shared" si="302"/>
        <v>1</v>
      </c>
      <c r="Q1434">
        <f t="shared" si="303"/>
        <v>0</v>
      </c>
      <c r="R1434">
        <f t="shared" si="304"/>
        <v>-0.49910281963251713</v>
      </c>
      <c r="S1434">
        <f t="shared" si="305"/>
        <v>-0.73575813393491807</v>
      </c>
      <c r="T1434" t="str">
        <f t="shared" si="306"/>
        <v/>
      </c>
      <c r="U1434" t="str">
        <f t="shared" si="307"/>
        <v/>
      </c>
      <c r="V1434" t="str">
        <f t="shared" si="298"/>
        <v/>
      </c>
      <c r="X1434">
        <f t="shared" ca="1" si="308"/>
        <v>1.9355407500029287E-2</v>
      </c>
    </row>
    <row r="1435" spans="1:24" x14ac:dyDescent="0.25">
      <c r="A1435" s="2">
        <v>43316.259084386576</v>
      </c>
      <c r="B1435">
        <v>416.77</v>
      </c>
      <c r="C1435">
        <v>1</v>
      </c>
      <c r="H1435">
        <f>VLOOKUP(A1435,[1]Sheet1!$A$2:$F$10009,5,FALSE)</f>
        <v>416.79000000000008</v>
      </c>
      <c r="I1435">
        <f>VLOOKUP(A1435,[1]Sheet1!$A$2:$F$10009,6,FALSE)</f>
        <v>416.74571999500012</v>
      </c>
      <c r="J1435" s="5">
        <f t="shared" ca="1" si="309"/>
        <v>-1.1996449051082242E-3</v>
      </c>
      <c r="K1435" s="5">
        <f t="shared" ca="1" si="310"/>
        <v>-0.50000000000005684</v>
      </c>
      <c r="L1435" s="6">
        <f t="shared" si="311"/>
        <v>1434</v>
      </c>
      <c r="M1435">
        <f t="shared" si="299"/>
        <v>416.50851795362496</v>
      </c>
      <c r="N1435">
        <f t="shared" si="300"/>
        <v>0.10068756833428991</v>
      </c>
      <c r="O1435">
        <f t="shared" si="301"/>
        <v>2.5969645577980689</v>
      </c>
      <c r="P1435">
        <f t="shared" si="302"/>
        <v>1</v>
      </c>
      <c r="Q1435">
        <f t="shared" si="303"/>
        <v>0</v>
      </c>
      <c r="R1435">
        <f t="shared" si="304"/>
        <v>-0.49910281963251713</v>
      </c>
      <c r="S1435">
        <f t="shared" si="305"/>
        <v>-0.73575813393491807</v>
      </c>
      <c r="T1435" t="str">
        <f t="shared" si="306"/>
        <v/>
      </c>
      <c r="U1435" t="str">
        <f t="shared" si="307"/>
        <v/>
      </c>
      <c r="V1435" t="str">
        <f t="shared" si="298"/>
        <v/>
      </c>
      <c r="X1435">
        <f t="shared" ca="1" si="308"/>
        <v>1.9355407500029287E-2</v>
      </c>
    </row>
    <row r="1436" spans="1:24" x14ac:dyDescent="0.25">
      <c r="A1436" s="2">
        <v>43316.259084386576</v>
      </c>
      <c r="B1436">
        <v>416.77208999343992</v>
      </c>
      <c r="C1436">
        <v>2</v>
      </c>
      <c r="H1436">
        <f>VLOOKUP(A1436,[1]Sheet1!$A$2:$F$10009,5,FALSE)</f>
        <v>416.79000000000008</v>
      </c>
      <c r="I1436">
        <f>VLOOKUP(A1436,[1]Sheet1!$A$2:$F$10009,6,FALSE)</f>
        <v>416.74571999500012</v>
      </c>
      <c r="J1436" s="5">
        <f t="shared" ca="1" si="309"/>
        <v>-1.1996449051082242E-3</v>
      </c>
      <c r="K1436" s="5">
        <f t="shared" ca="1" si="310"/>
        <v>-0.50000000000005684</v>
      </c>
      <c r="L1436" s="6">
        <f t="shared" si="311"/>
        <v>1435</v>
      </c>
      <c r="M1436">
        <f t="shared" si="299"/>
        <v>416.52015600529654</v>
      </c>
      <c r="N1436">
        <f t="shared" si="300"/>
        <v>0.10857119022487779</v>
      </c>
      <c r="O1436">
        <f t="shared" si="301"/>
        <v>2.3204497217131022</v>
      </c>
      <c r="P1436">
        <f t="shared" si="302"/>
        <v>1</v>
      </c>
      <c r="Q1436">
        <f t="shared" si="303"/>
        <v>0</v>
      </c>
      <c r="R1436">
        <f t="shared" si="304"/>
        <v>-0.49910281963251713</v>
      </c>
      <c r="S1436">
        <f t="shared" si="305"/>
        <v>-0.62808621189566183</v>
      </c>
      <c r="T1436" t="str">
        <f t="shared" si="306"/>
        <v/>
      </c>
      <c r="U1436" t="str">
        <f t="shared" si="307"/>
        <v/>
      </c>
      <c r="V1436" t="str">
        <f t="shared" si="298"/>
        <v/>
      </c>
      <c r="X1436">
        <f t="shared" ca="1" si="308"/>
        <v>1.9355407500029287E-2</v>
      </c>
    </row>
    <row r="1437" spans="1:24" x14ac:dyDescent="0.25">
      <c r="A1437" s="2">
        <v>43316.26307966435</v>
      </c>
      <c r="B1437">
        <v>416.79382968677982</v>
      </c>
      <c r="C1437">
        <v>46</v>
      </c>
      <c r="H1437">
        <f>VLOOKUP(A1437,[1]Sheet1!$A$2:$F$10009,5,FALSE)</f>
        <v>416.79</v>
      </c>
      <c r="I1437">
        <f>VLOOKUP(A1437,[1]Sheet1!$A$2:$F$10009,6,FALSE)</f>
        <v>416.80000000000013</v>
      </c>
      <c r="J1437" s="5">
        <f t="shared" ca="1" si="309"/>
        <v>-1.199644905108088E-3</v>
      </c>
      <c r="K1437" s="5">
        <f t="shared" ca="1" si="310"/>
        <v>-0.5</v>
      </c>
      <c r="L1437" s="6">
        <f t="shared" si="311"/>
        <v>1436</v>
      </c>
      <c r="M1437">
        <f t="shared" si="299"/>
        <v>416.53141387894624</v>
      </c>
      <c r="N1437">
        <f t="shared" si="300"/>
        <v>0.11530597742072395</v>
      </c>
      <c r="O1437">
        <f t="shared" si="301"/>
        <v>2.2758213728685046</v>
      </c>
      <c r="P1437">
        <f t="shared" si="302"/>
        <v>1</v>
      </c>
      <c r="Q1437">
        <f t="shared" si="303"/>
        <v>3.9952777733560652E-3</v>
      </c>
      <c r="R1437">
        <f t="shared" si="304"/>
        <v>8.671223325949585</v>
      </c>
      <c r="S1437">
        <f t="shared" si="305"/>
        <v>4.1151483775453706</v>
      </c>
      <c r="T1437" t="str">
        <f t="shared" si="306"/>
        <v/>
      </c>
      <c r="U1437" t="str">
        <f t="shared" si="307"/>
        <v/>
      </c>
      <c r="V1437" t="str">
        <f t="shared" si="298"/>
        <v/>
      </c>
      <c r="X1437">
        <f t="shared" ca="1" si="308"/>
        <v>1.9355407500029287E-2</v>
      </c>
    </row>
    <row r="1438" spans="1:24" x14ac:dyDescent="0.25">
      <c r="A1438" s="2">
        <v>43316.263517754633</v>
      </c>
      <c r="B1438">
        <v>416.79034059999998</v>
      </c>
      <c r="C1438">
        <v>5</v>
      </c>
      <c r="H1438">
        <f>VLOOKUP(A1438,[1]Sheet1!$A$2:$F$10009,5,FALSE)</f>
        <v>416.79</v>
      </c>
      <c r="I1438">
        <f>VLOOKUP(A1438,[1]Sheet1!$A$2:$F$10009,6,FALSE)</f>
        <v>416.8</v>
      </c>
      <c r="J1438" s="5">
        <f t="shared" ca="1" si="309"/>
        <v>-1.199644905108088E-3</v>
      </c>
      <c r="K1438" s="5">
        <f t="shared" ca="1" si="310"/>
        <v>-0.5</v>
      </c>
      <c r="L1438" s="6">
        <f t="shared" si="311"/>
        <v>1437</v>
      </c>
      <c r="M1438">
        <f t="shared" si="299"/>
        <v>416.55480206151725</v>
      </c>
      <c r="N1438">
        <f t="shared" si="300"/>
        <v>0.12210925317634627</v>
      </c>
      <c r="O1438">
        <f t="shared" si="301"/>
        <v>1.9289163790279795</v>
      </c>
      <c r="P1438">
        <f t="shared" si="302"/>
        <v>1</v>
      </c>
      <c r="Q1438">
        <f t="shared" si="303"/>
        <v>4.3809028284158558E-4</v>
      </c>
      <c r="R1438">
        <f t="shared" si="304"/>
        <v>0.26861147425136556</v>
      </c>
      <c r="S1438">
        <f t="shared" si="305"/>
        <v>-0.31157119140134792</v>
      </c>
      <c r="T1438" t="str">
        <f t="shared" si="306"/>
        <v/>
      </c>
      <c r="U1438" t="str">
        <f t="shared" si="307"/>
        <v/>
      </c>
      <c r="V1438" t="str">
        <f t="shared" si="298"/>
        <v/>
      </c>
      <c r="X1438">
        <f t="shared" ca="1" si="308"/>
        <v>1.9355407500029287E-2</v>
      </c>
    </row>
    <row r="1439" spans="1:24" x14ac:dyDescent="0.25">
      <c r="A1439" s="2">
        <v>43316.264283159719</v>
      </c>
      <c r="B1439">
        <v>416.79677859802013</v>
      </c>
      <c r="C1439">
        <v>8</v>
      </c>
      <c r="H1439">
        <f>VLOOKUP(A1439,[1]Sheet1!$A$2:$F$10009,5,FALSE)</f>
        <v>416.79</v>
      </c>
      <c r="I1439">
        <f>VLOOKUP(A1439,[1]Sheet1!$A$2:$F$10009,6,FALSE)</f>
        <v>416.8</v>
      </c>
      <c r="J1439" s="5">
        <f t="shared" ca="1" si="309"/>
        <v>-1.199644905108088E-3</v>
      </c>
      <c r="K1439" s="5">
        <f t="shared" ca="1" si="310"/>
        <v>-0.5</v>
      </c>
      <c r="L1439" s="6">
        <f t="shared" si="311"/>
        <v>1438</v>
      </c>
      <c r="M1439">
        <f t="shared" si="299"/>
        <v>416.5774149800759</v>
      </c>
      <c r="N1439">
        <f t="shared" si="300"/>
        <v>0.12690393273015263</v>
      </c>
      <c r="O1439">
        <f t="shared" si="301"/>
        <v>1.7285801410952164</v>
      </c>
      <c r="P1439">
        <f t="shared" si="302"/>
        <v>1</v>
      </c>
      <c r="Q1439">
        <f t="shared" si="303"/>
        <v>7.6540508598554879E-4</v>
      </c>
      <c r="R1439">
        <f t="shared" si="304"/>
        <v>0.71823671545704204</v>
      </c>
      <c r="S1439">
        <f t="shared" si="305"/>
        <v>6.9235520459522706E-2</v>
      </c>
      <c r="T1439" t="str">
        <f t="shared" si="306"/>
        <v/>
      </c>
      <c r="U1439" t="str">
        <f t="shared" si="307"/>
        <v/>
      </c>
      <c r="V1439" t="str">
        <f t="shared" si="298"/>
        <v/>
      </c>
      <c r="X1439">
        <f t="shared" ca="1" si="308"/>
        <v>1.9355407500029287E-2</v>
      </c>
    </row>
    <row r="1440" spans="1:24" x14ac:dyDescent="0.25">
      <c r="A1440" s="2">
        <v>43316.264969780103</v>
      </c>
      <c r="B1440">
        <v>416.79609510466003</v>
      </c>
      <c r="C1440">
        <v>7</v>
      </c>
      <c r="H1440">
        <f>VLOOKUP(A1440,[1]Sheet1!$A$2:$F$10009,5,FALSE)</f>
        <v>416.79</v>
      </c>
      <c r="I1440">
        <f>VLOOKUP(A1440,[1]Sheet1!$A$2:$F$10009,6,FALSE)</f>
        <v>416.80000000000013</v>
      </c>
      <c r="J1440" s="5">
        <f t="shared" ca="1" si="309"/>
        <v>-1.199644905108088E-3</v>
      </c>
      <c r="K1440" s="5">
        <f t="shared" ca="1" si="310"/>
        <v>-0.5</v>
      </c>
      <c r="L1440" s="6">
        <f t="shared" si="311"/>
        <v>1439</v>
      </c>
      <c r="M1440">
        <f t="shared" si="299"/>
        <v>416.60166951555107</v>
      </c>
      <c r="N1440">
        <f t="shared" si="300"/>
        <v>0.12988659298797731</v>
      </c>
      <c r="O1440">
        <f t="shared" si="301"/>
        <v>1.496887281714721</v>
      </c>
      <c r="P1440" t="str">
        <f t="shared" si="302"/>
        <v/>
      </c>
      <c r="Q1440">
        <f t="shared" si="303"/>
        <v>6.8662038393085822E-4</v>
      </c>
      <c r="R1440">
        <f t="shared" si="304"/>
        <v>0.57169207326845595</v>
      </c>
      <c r="S1440">
        <f t="shared" si="305"/>
        <v>-3.0168692260666513E-2</v>
      </c>
      <c r="T1440" t="str">
        <f t="shared" si="306"/>
        <v/>
      </c>
      <c r="U1440" t="str">
        <f t="shared" si="307"/>
        <v/>
      </c>
      <c r="V1440" t="str">
        <f t="shared" si="298"/>
        <v/>
      </c>
      <c r="X1440">
        <f t="shared" ca="1" si="308"/>
        <v>1.9355407500029287E-2</v>
      </c>
    </row>
    <row r="1441" spans="1:24" x14ac:dyDescent="0.25">
      <c r="A1441" s="2">
        <v>43316.266181354164</v>
      </c>
      <c r="B1441">
        <v>416.79838329533987</v>
      </c>
      <c r="C1441">
        <v>44</v>
      </c>
      <c r="H1441">
        <f>VLOOKUP(A1441,[1]Sheet1!$A$2:$F$10009,5,FALSE)</f>
        <v>416.79</v>
      </c>
      <c r="I1441">
        <f>VLOOKUP(A1441,[1]Sheet1!$A$2:$F$10009,6,FALSE)</f>
        <v>416.8</v>
      </c>
      <c r="J1441" s="5">
        <f t="shared" ca="1" si="309"/>
        <v>-1.199644905108088E-3</v>
      </c>
      <c r="K1441" s="5">
        <f t="shared" ca="1" si="310"/>
        <v>-0.5</v>
      </c>
      <c r="L1441" s="6">
        <f t="shared" si="311"/>
        <v>1440</v>
      </c>
      <c r="M1441">
        <f t="shared" si="299"/>
        <v>416.62671932271945</v>
      </c>
      <c r="N1441">
        <f t="shared" si="300"/>
        <v>0.13060315287103363</v>
      </c>
      <c r="O1441">
        <f t="shared" si="301"/>
        <v>1.314393786419036</v>
      </c>
      <c r="P1441" t="str">
        <f t="shared" si="302"/>
        <v/>
      </c>
      <c r="Q1441">
        <f t="shared" si="303"/>
        <v>1.2115740610170178E-3</v>
      </c>
      <c r="R1441">
        <f t="shared" si="304"/>
        <v>1.2868611341902187</v>
      </c>
      <c r="S1441">
        <f t="shared" si="305"/>
        <v>4.0024695546222526</v>
      </c>
      <c r="T1441" t="str">
        <f t="shared" si="306"/>
        <v/>
      </c>
      <c r="U1441" t="str">
        <f t="shared" si="307"/>
        <v/>
      </c>
      <c r="V1441" t="str">
        <f t="shared" si="298"/>
        <v/>
      </c>
      <c r="X1441">
        <f t="shared" ca="1" si="308"/>
        <v>1.9355407500029287E-2</v>
      </c>
    </row>
    <row r="1442" spans="1:24" x14ac:dyDescent="0.25">
      <c r="A1442" s="2">
        <v>43316.267037060177</v>
      </c>
      <c r="B1442">
        <v>416.79400140000013</v>
      </c>
      <c r="C1442">
        <v>8</v>
      </c>
      <c r="H1442">
        <f>VLOOKUP(A1442,[1]Sheet1!$A$2:$F$10009,5,FALSE)</f>
        <v>416.79000000000008</v>
      </c>
      <c r="I1442">
        <f>VLOOKUP(A1442,[1]Sheet1!$A$2:$F$10009,6,FALSE)</f>
        <v>416.8</v>
      </c>
      <c r="J1442" s="5">
        <f t="shared" ca="1" si="309"/>
        <v>-1.8234602557645444E-3</v>
      </c>
      <c r="K1442" s="5">
        <f t="shared" ca="1" si="310"/>
        <v>-0.76000000000010459</v>
      </c>
      <c r="L1442" s="6">
        <f t="shared" si="311"/>
        <v>1441</v>
      </c>
      <c r="M1442">
        <f t="shared" si="299"/>
        <v>416.65290746879919</v>
      </c>
      <c r="N1442">
        <f t="shared" si="300"/>
        <v>0.12899823693988074</v>
      </c>
      <c r="O1442">
        <f t="shared" si="301"/>
        <v>1.0937663533083652</v>
      </c>
      <c r="P1442" t="str">
        <f t="shared" si="302"/>
        <v/>
      </c>
      <c r="Q1442">
        <f t="shared" si="303"/>
        <v>8.5570601368090138E-4</v>
      </c>
      <c r="R1442">
        <f t="shared" si="304"/>
        <v>0.72699168181013407</v>
      </c>
      <c r="S1442">
        <f t="shared" si="305"/>
        <v>-3.5397210964864638E-2</v>
      </c>
      <c r="T1442" t="str">
        <f t="shared" si="306"/>
        <v/>
      </c>
      <c r="U1442" t="str">
        <f t="shared" si="307"/>
        <v/>
      </c>
      <c r="V1442" t="str">
        <f t="shared" si="298"/>
        <v/>
      </c>
      <c r="X1442">
        <f t="shared" ca="1" si="308"/>
        <v>1.9355407500029287E-2</v>
      </c>
    </row>
    <row r="1443" spans="1:24" x14ac:dyDescent="0.25">
      <c r="A1443" s="2">
        <v>43316.268214780102</v>
      </c>
      <c r="B1443">
        <v>416.79764381342</v>
      </c>
      <c r="C1443">
        <v>7</v>
      </c>
      <c r="H1443">
        <f>VLOOKUP(A1443,[1]Sheet1!$A$2:$F$10009,5,FALSE)</f>
        <v>416.79</v>
      </c>
      <c r="I1443">
        <f>VLOOKUP(A1443,[1]Sheet1!$A$2:$F$10009,6,FALSE)</f>
        <v>416.8</v>
      </c>
      <c r="J1443" s="5">
        <f t="shared" ca="1" si="309"/>
        <v>-1.8234602557644082E-3</v>
      </c>
      <c r="K1443" s="5">
        <f t="shared" ca="1" si="310"/>
        <v>-0.76000000000004775</v>
      </c>
      <c r="L1443" s="6">
        <f t="shared" si="311"/>
        <v>1442</v>
      </c>
      <c r="M1443">
        <f t="shared" si="299"/>
        <v>416.6794601211493</v>
      </c>
      <c r="N1443">
        <f t="shared" si="300"/>
        <v>0.12453492887750509</v>
      </c>
      <c r="O1443">
        <f t="shared" si="301"/>
        <v>0.94900035946492101</v>
      </c>
      <c r="P1443" t="str">
        <f t="shared" si="302"/>
        <v/>
      </c>
      <c r="Q1443">
        <f t="shared" si="303"/>
        <v>1.1777199251810089E-3</v>
      </c>
      <c r="R1443">
        <f t="shared" si="304"/>
        <v>1.1345687932411823</v>
      </c>
      <c r="S1443">
        <f t="shared" si="305"/>
        <v>-0.14229229503872406</v>
      </c>
      <c r="T1443" t="str">
        <f t="shared" si="306"/>
        <v/>
      </c>
      <c r="U1443" t="str">
        <f t="shared" si="307"/>
        <v/>
      </c>
      <c r="V1443" t="str">
        <f t="shared" si="298"/>
        <v/>
      </c>
      <c r="X1443">
        <f t="shared" ca="1" si="308"/>
        <v>1.9355407500029287E-2</v>
      </c>
    </row>
    <row r="1444" spans="1:24" x14ac:dyDescent="0.25">
      <c r="A1444" s="2">
        <v>43316.269704976847</v>
      </c>
      <c r="B1444">
        <v>416.79765719598009</v>
      </c>
      <c r="C1444">
        <v>9</v>
      </c>
      <c r="H1444">
        <f>VLOOKUP(A1444,[1]Sheet1!$A$2:$F$10009,5,FALSE)</f>
        <v>416.79000000000008</v>
      </c>
      <c r="I1444">
        <f>VLOOKUP(A1444,[1]Sheet1!$A$2:$F$10009,6,FALSE)</f>
        <v>416.8</v>
      </c>
      <c r="J1444" s="5">
        <f t="shared" ca="1" si="309"/>
        <v>-1.8234602557645444E-3</v>
      </c>
      <c r="K1444" s="5">
        <f t="shared" ca="1" si="310"/>
        <v>-0.76000000000010459</v>
      </c>
      <c r="L1444" s="6">
        <f t="shared" si="311"/>
        <v>1443</v>
      </c>
      <c r="M1444">
        <f t="shared" si="299"/>
        <v>416.70731643721803</v>
      </c>
      <c r="N1444">
        <f t="shared" si="300"/>
        <v>0.11692267895601779</v>
      </c>
      <c r="O1444">
        <f t="shared" si="301"/>
        <v>0.772653856109906</v>
      </c>
      <c r="P1444" t="str">
        <f t="shared" si="302"/>
        <v/>
      </c>
      <c r="Q1444">
        <f t="shared" si="303"/>
        <v>1.4901967442710884E-3</v>
      </c>
      <c r="R1444">
        <f t="shared" si="304"/>
        <v>1.4980015015403552</v>
      </c>
      <c r="S1444">
        <f t="shared" si="305"/>
        <v>2.5580121018991084E-2</v>
      </c>
      <c r="T1444" t="str">
        <f t="shared" si="306"/>
        <v/>
      </c>
      <c r="U1444" t="str">
        <f t="shared" si="307"/>
        <v/>
      </c>
      <c r="V1444" t="str">
        <f t="shared" si="298"/>
        <v/>
      </c>
      <c r="X1444">
        <f t="shared" ca="1" si="308"/>
        <v>1.9355407500029287E-2</v>
      </c>
    </row>
    <row r="1445" spans="1:24" x14ac:dyDescent="0.25">
      <c r="A1445" s="2">
        <v>43316.270285763887</v>
      </c>
      <c r="B1445">
        <v>416.8</v>
      </c>
      <c r="C1445">
        <v>3</v>
      </c>
      <c r="H1445">
        <f>VLOOKUP(A1445,[1]Sheet1!$A$2:$F$10009,5,FALSE)</f>
        <v>416.79000000000008</v>
      </c>
      <c r="I1445">
        <f>VLOOKUP(A1445,[1]Sheet1!$A$2:$F$10009,6,FALSE)</f>
        <v>416.8</v>
      </c>
      <c r="J1445" s="5">
        <f t="shared" ca="1" si="309"/>
        <v>-1.8234602557645444E-3</v>
      </c>
      <c r="K1445" s="5">
        <f t="shared" ca="1" si="310"/>
        <v>-0.76000000000010459</v>
      </c>
      <c r="L1445" s="6">
        <f t="shared" si="311"/>
        <v>1444</v>
      </c>
      <c r="M1445">
        <f t="shared" si="299"/>
        <v>416.7359862661674</v>
      </c>
      <c r="N1445">
        <f t="shared" si="300"/>
        <v>0.1051467744429285</v>
      </c>
      <c r="O1445">
        <f t="shared" si="301"/>
        <v>0.60880359071171719</v>
      </c>
      <c r="P1445" t="str">
        <f t="shared" si="302"/>
        <v/>
      </c>
      <c r="Q1445">
        <f t="shared" si="303"/>
        <v>5.8078704023500904E-4</v>
      </c>
      <c r="R1445">
        <f t="shared" si="304"/>
        <v>0.2040193060683535</v>
      </c>
      <c r="S1445">
        <f t="shared" si="305"/>
        <v>-0.54795025099057448</v>
      </c>
      <c r="T1445" t="str">
        <f t="shared" si="306"/>
        <v/>
      </c>
      <c r="U1445" t="str">
        <f t="shared" si="307"/>
        <v/>
      </c>
      <c r="V1445" t="str">
        <f t="shared" si="298"/>
        <v/>
      </c>
      <c r="X1445">
        <f t="shared" ca="1" si="308"/>
        <v>1.9355407500029287E-2</v>
      </c>
    </row>
    <row r="1446" spans="1:24" x14ac:dyDescent="0.25">
      <c r="A1446" s="2">
        <v>43316.271247928242</v>
      </c>
      <c r="B1446">
        <v>416.79518520000011</v>
      </c>
      <c r="C1446">
        <v>7</v>
      </c>
      <c r="H1446">
        <f>VLOOKUP(A1446,[1]Sheet1!$A$2:$F$10009,5,FALSE)</f>
        <v>416.79</v>
      </c>
      <c r="I1446">
        <f>VLOOKUP(A1446,[1]Sheet1!$A$2:$F$10009,6,FALSE)</f>
        <v>416.8</v>
      </c>
      <c r="J1446" s="5">
        <f t="shared" ca="1" si="309"/>
        <v>-1.8234602557644082E-3</v>
      </c>
      <c r="K1446" s="5">
        <f t="shared" ca="1" si="310"/>
        <v>-0.76000000000004775</v>
      </c>
      <c r="L1446" s="6">
        <f t="shared" si="311"/>
        <v>1445</v>
      </c>
      <c r="M1446">
        <f t="shared" si="299"/>
        <v>416.76179008658414</v>
      </c>
      <c r="N1446">
        <f t="shared" si="300"/>
        <v>9.4189940112172577E-2</v>
      </c>
      <c r="O1446">
        <f t="shared" si="301"/>
        <v>0.35455074476310827</v>
      </c>
      <c r="P1446" t="str">
        <f t="shared" si="302"/>
        <v/>
      </c>
      <c r="Q1446">
        <f t="shared" si="303"/>
        <v>9.621643548598513E-4</v>
      </c>
      <c r="R1446">
        <f t="shared" si="304"/>
        <v>0.69026526196275906</v>
      </c>
      <c r="S1446">
        <f t="shared" si="305"/>
        <v>-0.15149118431944933</v>
      </c>
      <c r="T1446" t="str">
        <f t="shared" si="306"/>
        <v/>
      </c>
      <c r="U1446" t="str">
        <f t="shared" si="307"/>
        <v/>
      </c>
      <c r="V1446" t="str">
        <f t="shared" ref="V1446:V1509" si="312">IF(T1446=1,IF(ISNUMBER(T1445),"",K1446),"")</f>
        <v/>
      </c>
      <c r="X1446">
        <f t="shared" ca="1" si="308"/>
        <v>1.9355407500029287E-2</v>
      </c>
    </row>
    <row r="1447" spans="1:24" x14ac:dyDescent="0.25">
      <c r="A1447" s="2">
        <v>43316.271885254631</v>
      </c>
      <c r="B1447">
        <v>416.7989532397599</v>
      </c>
      <c r="C1447">
        <v>6</v>
      </c>
      <c r="H1447">
        <f>VLOOKUP(A1447,[1]Sheet1!$A$2:$F$10009,5,FALSE)</f>
        <v>416.79</v>
      </c>
      <c r="I1447">
        <f>VLOOKUP(A1447,[1]Sheet1!$A$2:$F$10009,6,FALSE)</f>
        <v>416.1422135821</v>
      </c>
      <c r="J1447" s="5">
        <f t="shared" ca="1" si="309"/>
        <v>-1.8234602557644082E-3</v>
      </c>
      <c r="K1447" s="5">
        <f t="shared" ca="1" si="310"/>
        <v>-0.76000000000004775</v>
      </c>
      <c r="L1447" s="6">
        <f t="shared" si="311"/>
        <v>1446</v>
      </c>
      <c r="M1447">
        <f t="shared" ref="M1447:M1510" si="313">FORECAST(L1447,B1412:B1446,L1412:L1446)</f>
        <v>416.78195389552457</v>
      </c>
      <c r="N1447">
        <f t="shared" ref="N1447:N1510" si="314">STEYX(B1412:B1446,L1412:L1446)</f>
        <v>8.6987084622806285E-2</v>
      </c>
      <c r="O1447">
        <f t="shared" ref="O1447:O1510" si="315">(B1447-M1447)/N1447</f>
        <v>0.19542377249499562</v>
      </c>
      <c r="P1447" t="str">
        <f t="shared" ref="P1447:P1510" si="316">IF(O1447&gt;1.5,1,"")</f>
        <v/>
      </c>
      <c r="Q1447">
        <f t="shared" ref="Q1447:Q1510" si="317">A1447-A1446</f>
        <v>6.3732638955116272E-4</v>
      </c>
      <c r="R1447">
        <f t="shared" ref="R1447:R1510" si="318">(Q1447-AVERAGE(Q1412:Q1446))/_xlfn.STDEV.S(Q1412:Q1446)</f>
        <v>0.25354710763069926</v>
      </c>
      <c r="S1447">
        <f t="shared" ref="S1447:S1510" si="319">(C1447-AVERAGE(C1411:C1446))/_xlfn.STDEV.S(C1411:C1446)</f>
        <v>-0.24129257708957769</v>
      </c>
      <c r="T1447" t="str">
        <f t="shared" ref="T1447:T1510" si="320">IF(R1447&lt;-0.5,IF(O1447&gt;1.25,1,""),"")</f>
        <v/>
      </c>
      <c r="U1447" t="str">
        <f t="shared" ref="U1447:U1510" si="321">IF(ISNUMBER(T1447),K1447,"")</f>
        <v/>
      </c>
      <c r="V1447" t="str">
        <f t="shared" si="312"/>
        <v/>
      </c>
      <c r="X1447">
        <f t="shared" ca="1" si="308"/>
        <v>1.9355407500029287E-2</v>
      </c>
    </row>
    <row r="1448" spans="1:24" x14ac:dyDescent="0.25">
      <c r="A1448" s="2">
        <v>43316.27242296296</v>
      </c>
      <c r="B1448">
        <v>416.79336062245989</v>
      </c>
      <c r="C1448">
        <v>5</v>
      </c>
      <c r="H1448">
        <f>VLOOKUP(A1448,[1]Sheet1!$A$2:$F$10009,5,FALSE)</f>
        <v>416.79</v>
      </c>
      <c r="I1448">
        <f>VLOOKUP(A1448,[1]Sheet1!$A$2:$F$10009,6,FALSE)</f>
        <v>416.1422135821</v>
      </c>
      <c r="J1448" s="5">
        <f t="shared" ca="1" si="309"/>
        <v>-1.8234602557644082E-3</v>
      </c>
      <c r="K1448" s="5">
        <f t="shared" ca="1" si="310"/>
        <v>-0.76000000000004775</v>
      </c>
      <c r="L1448" s="6">
        <f t="shared" si="311"/>
        <v>1447</v>
      </c>
      <c r="M1448">
        <f t="shared" si="313"/>
        <v>416.80471843125594</v>
      </c>
      <c r="N1448">
        <f t="shared" si="314"/>
        <v>7.3738563825041792E-2</v>
      </c>
      <c r="O1448">
        <f t="shared" si="315"/>
        <v>-0.15402807170204127</v>
      </c>
      <c r="P1448" t="str">
        <f t="shared" si="316"/>
        <v/>
      </c>
      <c r="Q1448">
        <f t="shared" si="317"/>
        <v>5.3770832892041653E-4</v>
      </c>
      <c r="R1448">
        <f t="shared" si="318"/>
        <v>9.8455335119984902E-2</v>
      </c>
      <c r="S1448">
        <f t="shared" si="319"/>
        <v>-0.30799074756710942</v>
      </c>
      <c r="T1448" t="str">
        <f t="shared" si="320"/>
        <v/>
      </c>
      <c r="U1448" t="str">
        <f t="shared" si="321"/>
        <v/>
      </c>
      <c r="V1448" t="str">
        <f t="shared" si="312"/>
        <v/>
      </c>
      <c r="X1448">
        <f t="shared" ref="X1448:X1511" ca="1" si="322">IF(ISNUMBER(V1448),V1448+X1447,X1447)</f>
        <v>1.9355407500029287E-2</v>
      </c>
    </row>
    <row r="1449" spans="1:24" x14ac:dyDescent="0.25">
      <c r="A1449" s="2">
        <v>43316.272436273153</v>
      </c>
      <c r="B1449">
        <v>416.79000000000008</v>
      </c>
      <c r="C1449">
        <v>5</v>
      </c>
      <c r="H1449">
        <f>VLOOKUP(A1449,[1]Sheet1!$A$2:$F$10009,5,FALSE)</f>
        <v>416.79</v>
      </c>
      <c r="I1449">
        <f>VLOOKUP(A1449,[1]Sheet1!$A$2:$F$10009,6,FALSE)</f>
        <v>416.1422135821</v>
      </c>
      <c r="J1449" s="5">
        <f t="shared" ca="1" si="309"/>
        <v>-1.8234602557644082E-3</v>
      </c>
      <c r="K1449" s="5">
        <f t="shared" ca="1" si="310"/>
        <v>-0.76000000000004775</v>
      </c>
      <c r="L1449" s="6">
        <f t="shared" si="311"/>
        <v>1448</v>
      </c>
      <c r="M1449">
        <f t="shared" si="313"/>
        <v>416.82350553505165</v>
      </c>
      <c r="N1449">
        <f t="shared" si="314"/>
        <v>6.2099210642046515E-2</v>
      </c>
      <c r="O1449">
        <f t="shared" si="315"/>
        <v>-0.53954848548249279</v>
      </c>
      <c r="P1449" t="str">
        <f t="shared" si="316"/>
        <v/>
      </c>
      <c r="Q1449">
        <f t="shared" si="317"/>
        <v>1.3310193025972694E-5</v>
      </c>
      <c r="R1449">
        <f t="shared" si="318"/>
        <v>-0.61482874276657362</v>
      </c>
      <c r="S1449">
        <f t="shared" si="319"/>
        <v>-0.31087355631210806</v>
      </c>
      <c r="T1449" t="str">
        <f t="shared" si="320"/>
        <v/>
      </c>
      <c r="U1449" t="str">
        <f t="shared" si="321"/>
        <v/>
      </c>
      <c r="V1449" t="str">
        <f t="shared" si="312"/>
        <v/>
      </c>
      <c r="X1449">
        <f t="shared" ca="1" si="322"/>
        <v>1.9355407500029287E-2</v>
      </c>
    </row>
    <row r="1450" spans="1:24" x14ac:dyDescent="0.25">
      <c r="A1450" s="2">
        <v>43316.272740868058</v>
      </c>
      <c r="B1450">
        <v>416.79004784111987</v>
      </c>
      <c r="C1450">
        <v>6</v>
      </c>
      <c r="H1450">
        <f>VLOOKUP(A1450,[1]Sheet1!$A$2:$F$10009,5,FALSE)</f>
        <v>416.79</v>
      </c>
      <c r="I1450">
        <f>VLOOKUP(A1450,[1]Sheet1!$A$2:$F$10009,6,FALSE)</f>
        <v>416.12331633970001</v>
      </c>
      <c r="J1450" s="5">
        <f t="shared" ca="1" si="309"/>
        <v>-1.8234602557644082E-3</v>
      </c>
      <c r="K1450" s="5">
        <f t="shared" ca="1" si="310"/>
        <v>-0.76000000000004775</v>
      </c>
      <c r="L1450" s="6">
        <f t="shared" si="311"/>
        <v>1449</v>
      </c>
      <c r="M1450">
        <f t="shared" si="313"/>
        <v>416.83735842791174</v>
      </c>
      <c r="N1450">
        <f t="shared" si="314"/>
        <v>5.4973071219140295E-2</v>
      </c>
      <c r="O1450">
        <f t="shared" si="315"/>
        <v>-0.86061385588720329</v>
      </c>
      <c r="P1450" t="str">
        <f t="shared" si="316"/>
        <v/>
      </c>
      <c r="Q1450">
        <f t="shared" si="317"/>
        <v>3.0459490517387167E-4</v>
      </c>
      <c r="R1450">
        <f t="shared" si="318"/>
        <v>-0.19727785995333139</v>
      </c>
      <c r="S1450">
        <f t="shared" si="319"/>
        <v>-0.22327720556940744</v>
      </c>
      <c r="T1450" t="str">
        <f t="shared" si="320"/>
        <v/>
      </c>
      <c r="U1450" t="str">
        <f t="shared" si="321"/>
        <v/>
      </c>
      <c r="V1450" t="str">
        <f t="shared" si="312"/>
        <v/>
      </c>
      <c r="X1450">
        <f t="shared" ca="1" si="322"/>
        <v>1.9355407500029287E-2</v>
      </c>
    </row>
    <row r="1451" spans="1:24" x14ac:dyDescent="0.25">
      <c r="A1451" s="2">
        <v>43316.272740868058</v>
      </c>
      <c r="B1451">
        <v>416.79000000000008</v>
      </c>
      <c r="C1451">
        <v>1</v>
      </c>
      <c r="H1451">
        <f>VLOOKUP(A1451,[1]Sheet1!$A$2:$F$10009,5,FALSE)</f>
        <v>416.79</v>
      </c>
      <c r="I1451">
        <f>VLOOKUP(A1451,[1]Sheet1!$A$2:$F$10009,6,FALSE)</f>
        <v>416.12331633970001</v>
      </c>
      <c r="J1451" s="5">
        <f t="shared" ca="1" si="309"/>
        <v>-1.8234602557644082E-3</v>
      </c>
      <c r="K1451" s="5">
        <f t="shared" ca="1" si="310"/>
        <v>-0.76000000000004775</v>
      </c>
      <c r="L1451" s="6">
        <f t="shared" si="311"/>
        <v>1450</v>
      </c>
      <c r="M1451">
        <f t="shared" si="313"/>
        <v>416.84544433112399</v>
      </c>
      <c r="N1451">
        <f t="shared" si="314"/>
        <v>5.347617782674282E-2</v>
      </c>
      <c r="O1451">
        <f t="shared" si="315"/>
        <v>-1.0368043001042844</v>
      </c>
      <c r="P1451" t="str">
        <f t="shared" si="316"/>
        <v/>
      </c>
      <c r="Q1451">
        <f t="shared" si="317"/>
        <v>0</v>
      </c>
      <c r="R1451">
        <f t="shared" si="318"/>
        <v>-0.61163977674794379</v>
      </c>
      <c r="S1451">
        <f t="shared" si="319"/>
        <v>-0.66495038632207715</v>
      </c>
      <c r="T1451" t="str">
        <f t="shared" si="320"/>
        <v/>
      </c>
      <c r="U1451" t="str">
        <f t="shared" si="321"/>
        <v/>
      </c>
      <c r="V1451" t="str">
        <f t="shared" si="312"/>
        <v/>
      </c>
      <c r="X1451">
        <f t="shared" ca="1" si="322"/>
        <v>1.9355407500029287E-2</v>
      </c>
    </row>
    <row r="1452" spans="1:24" x14ac:dyDescent="0.25">
      <c r="A1452" s="2">
        <v>43316.272840636571</v>
      </c>
      <c r="B1452">
        <v>416.79000000000008</v>
      </c>
      <c r="C1452">
        <v>5</v>
      </c>
      <c r="H1452">
        <f>VLOOKUP(A1452,[1]Sheet1!$A$2:$F$10009,5,FALSE)</f>
        <v>416.79</v>
      </c>
      <c r="I1452">
        <f>VLOOKUP(A1452,[1]Sheet1!$A$2:$F$10009,6,FALSE)</f>
        <v>416.12331633970001</v>
      </c>
      <c r="J1452" s="5">
        <f t="shared" ca="1" si="309"/>
        <v>-1.8234602557644082E-3</v>
      </c>
      <c r="K1452" s="5">
        <f t="shared" ca="1" si="310"/>
        <v>-0.76000000000004775</v>
      </c>
      <c r="L1452" s="6">
        <f t="shared" si="311"/>
        <v>1451</v>
      </c>
      <c r="M1452">
        <f t="shared" si="313"/>
        <v>416.852545311386</v>
      </c>
      <c r="N1452">
        <f t="shared" si="314"/>
        <v>5.238131200014394E-2</v>
      </c>
      <c r="O1452">
        <f t="shared" si="315"/>
        <v>-1.1940386561097618</v>
      </c>
      <c r="P1452" t="str">
        <f t="shared" si="316"/>
        <v/>
      </c>
      <c r="Q1452">
        <f t="shared" si="317"/>
        <v>9.9768512882292271E-5</v>
      </c>
      <c r="R1452">
        <f t="shared" si="318"/>
        <v>-0.45383651812892428</v>
      </c>
      <c r="S1452">
        <f t="shared" si="319"/>
        <v>-0.26806511075780143</v>
      </c>
      <c r="T1452" t="str">
        <f t="shared" si="320"/>
        <v/>
      </c>
      <c r="U1452" t="str">
        <f t="shared" si="321"/>
        <v/>
      </c>
      <c r="V1452" t="str">
        <f t="shared" si="312"/>
        <v/>
      </c>
      <c r="X1452">
        <f t="shared" ca="1" si="322"/>
        <v>1.9355407500029287E-2</v>
      </c>
    </row>
    <row r="1453" spans="1:24" x14ac:dyDescent="0.25">
      <c r="A1453" s="2">
        <v>43316.27291107639</v>
      </c>
      <c r="B1453">
        <v>416.79</v>
      </c>
      <c r="C1453">
        <v>4</v>
      </c>
      <c r="H1453">
        <f>VLOOKUP(A1453,[1]Sheet1!$A$2:$F$10009,5,FALSE)</f>
        <v>416.79</v>
      </c>
      <c r="I1453">
        <f>VLOOKUP(A1453,[1]Sheet1!$A$2:$F$10009,6,FALSE)</f>
        <v>416.12331633970001</v>
      </c>
      <c r="J1453" s="5">
        <f t="shared" ca="1" si="309"/>
        <v>-1.8234602557644082E-3</v>
      </c>
      <c r="K1453" s="5">
        <f t="shared" ca="1" si="310"/>
        <v>-0.76000000000004775</v>
      </c>
      <c r="L1453" s="6">
        <f t="shared" si="311"/>
        <v>1452</v>
      </c>
      <c r="M1453">
        <f t="shared" si="313"/>
        <v>416.8583604101874</v>
      </c>
      <c r="N1453">
        <f t="shared" si="314"/>
        <v>5.1961637761180478E-2</v>
      </c>
      <c r="O1453">
        <f t="shared" si="315"/>
        <v>-1.3155938329267187</v>
      </c>
      <c r="P1453" t="str">
        <f t="shared" si="316"/>
        <v/>
      </c>
      <c r="Q1453">
        <f t="shared" si="317"/>
        <v>7.0439818955492228E-5</v>
      </c>
      <c r="R1453">
        <f t="shared" si="318"/>
        <v>-0.49747010658163643</v>
      </c>
      <c r="S1453">
        <f t="shared" si="319"/>
        <v>-0.36757128286912644</v>
      </c>
      <c r="T1453" t="str">
        <f t="shared" si="320"/>
        <v/>
      </c>
      <c r="U1453" t="str">
        <f t="shared" si="321"/>
        <v/>
      </c>
      <c r="V1453" t="str">
        <f t="shared" si="312"/>
        <v/>
      </c>
      <c r="X1453">
        <f t="shared" ca="1" si="322"/>
        <v>1.9355407500029287E-2</v>
      </c>
    </row>
    <row r="1454" spans="1:24" x14ac:dyDescent="0.25">
      <c r="A1454" s="2">
        <v>43316.27291107639</v>
      </c>
      <c r="B1454">
        <v>416.79</v>
      </c>
      <c r="C1454">
        <v>4</v>
      </c>
      <c r="H1454">
        <f>VLOOKUP(A1454,[1]Sheet1!$A$2:$F$10009,5,FALSE)</f>
        <v>416.79</v>
      </c>
      <c r="I1454">
        <f>VLOOKUP(A1454,[1]Sheet1!$A$2:$F$10009,6,FALSE)</f>
        <v>416.12331633970001</v>
      </c>
      <c r="J1454" s="5">
        <f t="shared" ca="1" si="309"/>
        <v>-1.8234602557644082E-3</v>
      </c>
      <c r="K1454" s="5">
        <f t="shared" ca="1" si="310"/>
        <v>-0.76000000000004775</v>
      </c>
      <c r="L1454" s="6">
        <f t="shared" si="311"/>
        <v>1453</v>
      </c>
      <c r="M1454">
        <f t="shared" si="313"/>
        <v>416.86331836613158</v>
      </c>
      <c r="N1454">
        <f t="shared" si="314"/>
        <v>5.1916931683410709E-2</v>
      </c>
      <c r="O1454">
        <f t="shared" si="315"/>
        <v>-1.412224562473269</v>
      </c>
      <c r="P1454" t="str">
        <f t="shared" si="316"/>
        <v/>
      </c>
      <c r="Q1454">
        <f t="shared" si="317"/>
        <v>0</v>
      </c>
      <c r="R1454">
        <f t="shared" si="318"/>
        <v>-0.59452614049683428</v>
      </c>
      <c r="S1454">
        <f t="shared" si="319"/>
        <v>-0.37723678264545374</v>
      </c>
      <c r="T1454" t="str">
        <f t="shared" si="320"/>
        <v/>
      </c>
      <c r="U1454" t="str">
        <f t="shared" si="321"/>
        <v/>
      </c>
      <c r="V1454" t="str">
        <f t="shared" si="312"/>
        <v/>
      </c>
      <c r="X1454">
        <f t="shared" ca="1" si="322"/>
        <v>1.9355407500029287E-2</v>
      </c>
    </row>
    <row r="1455" spans="1:24" x14ac:dyDescent="0.25">
      <c r="A1455" s="2">
        <v>43316.27291107639</v>
      </c>
      <c r="B1455">
        <v>416.79000000000008</v>
      </c>
      <c r="C1455">
        <v>2</v>
      </c>
      <c r="H1455">
        <f>VLOOKUP(A1455,[1]Sheet1!$A$2:$F$10009,5,FALSE)</f>
        <v>416.79</v>
      </c>
      <c r="I1455">
        <f>VLOOKUP(A1455,[1]Sheet1!$A$2:$F$10009,6,FALSE)</f>
        <v>416.12331633970001</v>
      </c>
      <c r="J1455" s="5">
        <f t="shared" ca="1" si="309"/>
        <v>-1.8234602557644082E-3</v>
      </c>
      <c r="K1455" s="5">
        <f t="shared" ca="1" si="310"/>
        <v>-0.76000000000004775</v>
      </c>
      <c r="L1455" s="6">
        <f t="shared" si="311"/>
        <v>1454</v>
      </c>
      <c r="M1455">
        <f t="shared" si="313"/>
        <v>416.86741917921864</v>
      </c>
      <c r="N1455">
        <f t="shared" si="314"/>
        <v>5.2249812918568714E-2</v>
      </c>
      <c r="O1455">
        <f t="shared" si="315"/>
        <v>-1.4817120845815053</v>
      </c>
      <c r="P1455" t="str">
        <f t="shared" si="316"/>
        <v/>
      </c>
      <c r="Q1455">
        <f t="shared" si="317"/>
        <v>0</v>
      </c>
      <c r="R1455">
        <f t="shared" si="318"/>
        <v>-0.59452614049683428</v>
      </c>
      <c r="S1455">
        <f t="shared" si="319"/>
        <v>-0.58188216830967043</v>
      </c>
      <c r="T1455" t="str">
        <f t="shared" si="320"/>
        <v/>
      </c>
      <c r="U1455" t="str">
        <f t="shared" si="321"/>
        <v/>
      </c>
      <c r="V1455" t="str">
        <f t="shared" si="312"/>
        <v/>
      </c>
      <c r="X1455">
        <f t="shared" ca="1" si="322"/>
        <v>1.9355407500029287E-2</v>
      </c>
    </row>
    <row r="1456" spans="1:24" x14ac:dyDescent="0.25">
      <c r="A1456" s="2">
        <v>43316.27291107639</v>
      </c>
      <c r="B1456">
        <v>416.79000000000008</v>
      </c>
      <c r="C1456">
        <v>4</v>
      </c>
      <c r="H1456">
        <f>VLOOKUP(A1456,[1]Sheet1!$A$2:$F$10009,5,FALSE)</f>
        <v>416.79</v>
      </c>
      <c r="I1456">
        <f>VLOOKUP(A1456,[1]Sheet1!$A$2:$F$10009,6,FALSE)</f>
        <v>416.12331633970001</v>
      </c>
      <c r="J1456" s="5">
        <f t="shared" ca="1" si="309"/>
        <v>-1.8234602557644082E-3</v>
      </c>
      <c r="K1456" s="5">
        <f t="shared" ca="1" si="310"/>
        <v>-0.76000000000004775</v>
      </c>
      <c r="L1456" s="6">
        <f t="shared" si="311"/>
        <v>1455</v>
      </c>
      <c r="M1456">
        <f t="shared" si="313"/>
        <v>416.87078721919653</v>
      </c>
      <c r="N1456">
        <f t="shared" si="314"/>
        <v>5.2873724624006545E-2</v>
      </c>
      <c r="O1456">
        <f t="shared" si="315"/>
        <v>-1.5279275248895892</v>
      </c>
      <c r="P1456" t="str">
        <f t="shared" si="316"/>
        <v/>
      </c>
      <c r="Q1456">
        <f t="shared" si="317"/>
        <v>0</v>
      </c>
      <c r="R1456">
        <f t="shared" si="318"/>
        <v>-0.57354904063273626</v>
      </c>
      <c r="S1456">
        <f t="shared" si="319"/>
        <v>-0.39041315022874123</v>
      </c>
      <c r="T1456" t="str">
        <f t="shared" si="320"/>
        <v/>
      </c>
      <c r="U1456" t="str">
        <f t="shared" si="321"/>
        <v/>
      </c>
      <c r="V1456" t="str">
        <f t="shared" si="312"/>
        <v/>
      </c>
      <c r="X1456">
        <f t="shared" ca="1" si="322"/>
        <v>1.9355407500029287E-2</v>
      </c>
    </row>
    <row r="1457" spans="1:24" x14ac:dyDescent="0.25">
      <c r="A1457" s="2">
        <v>43316.27291107639</v>
      </c>
      <c r="B1457">
        <v>416.79000000000008</v>
      </c>
      <c r="C1457">
        <v>4</v>
      </c>
      <c r="H1457">
        <f>VLOOKUP(A1457,[1]Sheet1!$A$2:$F$10009,5,FALSE)</f>
        <v>416.79</v>
      </c>
      <c r="I1457">
        <f>VLOOKUP(A1457,[1]Sheet1!$A$2:$F$10009,6,FALSE)</f>
        <v>416.12331633970001</v>
      </c>
      <c r="J1457" s="5">
        <f t="shared" ca="1" si="309"/>
        <v>-1.8234602557645446E-3</v>
      </c>
      <c r="K1457" s="5">
        <f t="shared" ca="1" si="310"/>
        <v>-0.76000000000010459</v>
      </c>
      <c r="L1457" s="6">
        <f t="shared" si="311"/>
        <v>1456</v>
      </c>
      <c r="M1457">
        <f t="shared" si="313"/>
        <v>416.87318383060295</v>
      </c>
      <c r="N1457">
        <f t="shared" si="314"/>
        <v>5.3883597345439418E-2</v>
      </c>
      <c r="O1457">
        <f t="shared" si="315"/>
        <v>-1.5437690633310628</v>
      </c>
      <c r="P1457" t="str">
        <f t="shared" si="316"/>
        <v/>
      </c>
      <c r="Q1457">
        <f t="shared" si="317"/>
        <v>0</v>
      </c>
      <c r="R1457">
        <f t="shared" si="318"/>
        <v>-0.57354904063273626</v>
      </c>
      <c r="S1457">
        <f t="shared" si="319"/>
        <v>-0.38151447735879396</v>
      </c>
      <c r="T1457" t="str">
        <f t="shared" si="320"/>
        <v/>
      </c>
      <c r="U1457" t="str">
        <f t="shared" si="321"/>
        <v/>
      </c>
      <c r="V1457" t="str">
        <f t="shared" si="312"/>
        <v/>
      </c>
      <c r="X1457">
        <f t="shared" ca="1" si="322"/>
        <v>1.9355407500029287E-2</v>
      </c>
    </row>
    <row r="1458" spans="1:24" x14ac:dyDescent="0.25">
      <c r="A1458" s="2">
        <v>43316.27291107639</v>
      </c>
      <c r="B1458">
        <v>416.79</v>
      </c>
      <c r="C1458">
        <v>3</v>
      </c>
      <c r="H1458">
        <f>VLOOKUP(A1458,[1]Sheet1!$A$2:$F$10009,5,FALSE)</f>
        <v>416.79</v>
      </c>
      <c r="I1458">
        <f>VLOOKUP(A1458,[1]Sheet1!$A$2:$F$10009,6,FALSE)</f>
        <v>416.12331633970001</v>
      </c>
      <c r="J1458" s="5">
        <f t="shared" ca="1" si="309"/>
        <v>-1.8234602557645446E-3</v>
      </c>
      <c r="K1458" s="5">
        <f t="shared" ca="1" si="310"/>
        <v>-0.76000000000010459</v>
      </c>
      <c r="L1458" s="6">
        <f t="shared" si="311"/>
        <v>1457</v>
      </c>
      <c r="M1458">
        <f t="shared" si="313"/>
        <v>416.86772230032182</v>
      </c>
      <c r="N1458">
        <f t="shared" si="314"/>
        <v>5.385975952625284E-2</v>
      </c>
      <c r="O1458">
        <f t="shared" si="315"/>
        <v>-1.443049523529925</v>
      </c>
      <c r="P1458" t="str">
        <f t="shared" si="316"/>
        <v/>
      </c>
      <c r="Q1458">
        <f t="shared" si="317"/>
        <v>0</v>
      </c>
      <c r="R1458">
        <f t="shared" si="318"/>
        <v>-0.57354904063273626</v>
      </c>
      <c r="S1458">
        <f t="shared" si="319"/>
        <v>-0.4727709426993964</v>
      </c>
      <c r="T1458" t="str">
        <f t="shared" si="320"/>
        <v/>
      </c>
      <c r="U1458" t="str">
        <f t="shared" si="321"/>
        <v/>
      </c>
      <c r="V1458" t="str">
        <f t="shared" si="312"/>
        <v/>
      </c>
      <c r="X1458">
        <f t="shared" ca="1" si="322"/>
        <v>1.9355407500029287E-2</v>
      </c>
    </row>
    <row r="1459" spans="1:24" x14ac:dyDescent="0.25">
      <c r="A1459" s="2">
        <v>43316.272919664349</v>
      </c>
      <c r="B1459">
        <v>416.57866805098001</v>
      </c>
      <c r="C1459">
        <v>10</v>
      </c>
      <c r="H1459">
        <f>VLOOKUP(A1459,[1]Sheet1!$A$2:$F$10009,5,FALSE)</f>
        <v>416.392</v>
      </c>
      <c r="I1459">
        <f>VLOOKUP(A1459,[1]Sheet1!$A$2:$F$10009,6,FALSE)</f>
        <v>416.05970278260003</v>
      </c>
      <c r="J1459" s="5">
        <f t="shared" ca="1" si="309"/>
        <v>-8.69373090741609E-4</v>
      </c>
      <c r="K1459" s="5">
        <f t="shared" ca="1" si="310"/>
        <v>-0.36200000000008004</v>
      </c>
      <c r="L1459" s="6">
        <f t="shared" si="311"/>
        <v>1458</v>
      </c>
      <c r="M1459">
        <f t="shared" si="313"/>
        <v>416.86041769175421</v>
      </c>
      <c r="N1459">
        <f t="shared" si="314"/>
        <v>5.2063701973975814E-2</v>
      </c>
      <c r="O1459">
        <f t="shared" si="315"/>
        <v>-5.4116328668873281</v>
      </c>
      <c r="P1459" t="str">
        <f t="shared" si="316"/>
        <v/>
      </c>
      <c r="Q1459">
        <f t="shared" si="317"/>
        <v>8.5879582911729813E-6</v>
      </c>
      <c r="R1459">
        <f t="shared" si="318"/>
        <v>-0.54825410531730268</v>
      </c>
      <c r="S1459">
        <f t="shared" si="319"/>
        <v>0.22926015910844383</v>
      </c>
      <c r="T1459" t="str">
        <f t="shared" si="320"/>
        <v/>
      </c>
      <c r="U1459" t="str">
        <f t="shared" si="321"/>
        <v/>
      </c>
      <c r="V1459" t="str">
        <f t="shared" si="312"/>
        <v/>
      </c>
      <c r="X1459">
        <f t="shared" ca="1" si="322"/>
        <v>1.9355407500029287E-2</v>
      </c>
    </row>
    <row r="1460" spans="1:24" x14ac:dyDescent="0.25">
      <c r="A1460" s="2">
        <v>43316.272919664349</v>
      </c>
      <c r="B1460">
        <v>416.5</v>
      </c>
      <c r="C1460">
        <v>1</v>
      </c>
      <c r="H1460">
        <f>VLOOKUP(A1460,[1]Sheet1!$A$2:$F$10009,5,FALSE)</f>
        <v>416.392</v>
      </c>
      <c r="I1460">
        <f>VLOOKUP(A1460,[1]Sheet1!$A$2:$F$10009,6,FALSE)</f>
        <v>416.05970278260003</v>
      </c>
      <c r="J1460" s="5">
        <f t="shared" ca="1" si="309"/>
        <v>-8.69373090741609E-4</v>
      </c>
      <c r="K1460" s="5">
        <f t="shared" ca="1" si="310"/>
        <v>-0.36200000000008004</v>
      </c>
      <c r="L1460" s="6">
        <f t="shared" si="311"/>
        <v>1459</v>
      </c>
      <c r="M1460">
        <f t="shared" si="313"/>
        <v>416.83015717358796</v>
      </c>
      <c r="N1460">
        <f t="shared" si="314"/>
        <v>6.7583213221317426E-2</v>
      </c>
      <c r="O1460">
        <f t="shared" si="315"/>
        <v>-4.885194974479603</v>
      </c>
      <c r="P1460" t="str">
        <f t="shared" si="316"/>
        <v/>
      </c>
      <c r="Q1460">
        <f t="shared" si="317"/>
        <v>0</v>
      </c>
      <c r="R1460">
        <f t="shared" si="318"/>
        <v>-0.52692321104791473</v>
      </c>
      <c r="S1460">
        <f t="shared" si="319"/>
        <v>-0.66158140182506153</v>
      </c>
      <c r="T1460" t="str">
        <f t="shared" si="320"/>
        <v/>
      </c>
      <c r="U1460" t="str">
        <f t="shared" si="321"/>
        <v/>
      </c>
      <c r="V1460" t="str">
        <f t="shared" si="312"/>
        <v/>
      </c>
      <c r="X1460">
        <f t="shared" ca="1" si="322"/>
        <v>1.9355407500029287E-2</v>
      </c>
    </row>
    <row r="1461" spans="1:24" x14ac:dyDescent="0.25">
      <c r="A1461" s="2">
        <v>43316.272919664349</v>
      </c>
      <c r="B1461">
        <v>416.5</v>
      </c>
      <c r="C1461">
        <v>1</v>
      </c>
      <c r="H1461">
        <f>VLOOKUP(A1461,[1]Sheet1!$A$2:$F$10009,5,FALSE)</f>
        <v>416.392</v>
      </c>
      <c r="I1461">
        <f>VLOOKUP(A1461,[1]Sheet1!$A$2:$F$10009,6,FALSE)</f>
        <v>416.05970278260003</v>
      </c>
      <c r="J1461" s="5">
        <f t="shared" ca="1" si="309"/>
        <v>-8.69373090741609E-4</v>
      </c>
      <c r="K1461" s="5">
        <f t="shared" ca="1" si="310"/>
        <v>-0.36200000000008004</v>
      </c>
      <c r="L1461" s="6">
        <f t="shared" si="311"/>
        <v>1460</v>
      </c>
      <c r="M1461">
        <f t="shared" si="313"/>
        <v>416.7936268453459</v>
      </c>
      <c r="N1461">
        <f t="shared" si="314"/>
        <v>8.5473079456548959E-2</v>
      </c>
      <c r="O1461">
        <f t="shared" si="315"/>
        <v>-3.4353137527373852</v>
      </c>
      <c r="P1461" t="str">
        <f t="shared" si="316"/>
        <v/>
      </c>
      <c r="Q1461">
        <f t="shared" si="317"/>
        <v>0</v>
      </c>
      <c r="R1461">
        <f t="shared" si="318"/>
        <v>-0.52692321104791473</v>
      </c>
      <c r="S1461">
        <f t="shared" si="319"/>
        <v>-0.61902724695195022</v>
      </c>
      <c r="T1461" t="str">
        <f t="shared" si="320"/>
        <v/>
      </c>
      <c r="U1461" t="str">
        <f t="shared" si="321"/>
        <v/>
      </c>
      <c r="V1461" t="str">
        <f t="shared" si="312"/>
        <v/>
      </c>
      <c r="X1461">
        <f t="shared" ca="1" si="322"/>
        <v>1.9355407500029287E-2</v>
      </c>
    </row>
    <row r="1462" spans="1:24" x14ac:dyDescent="0.25">
      <c r="A1462" s="2">
        <v>43316.272919664349</v>
      </c>
      <c r="B1462">
        <v>416.5</v>
      </c>
      <c r="C1462">
        <v>1</v>
      </c>
      <c r="H1462">
        <f>VLOOKUP(A1462,[1]Sheet1!$A$2:$F$10009,5,FALSE)</f>
        <v>416.392</v>
      </c>
      <c r="I1462">
        <f>VLOOKUP(A1462,[1]Sheet1!$A$2:$F$10009,6,FALSE)</f>
        <v>416.05970278260003</v>
      </c>
      <c r="J1462" s="5">
        <f t="shared" ca="1" si="309"/>
        <v>-8.69373090741609E-4</v>
      </c>
      <c r="K1462" s="5">
        <f t="shared" ca="1" si="310"/>
        <v>-0.36200000000008004</v>
      </c>
      <c r="L1462" s="6">
        <f t="shared" si="311"/>
        <v>1461</v>
      </c>
      <c r="M1462">
        <f t="shared" si="313"/>
        <v>416.75755029861648</v>
      </c>
      <c r="N1462">
        <f t="shared" si="314"/>
        <v>9.6189828374947661E-2</v>
      </c>
      <c r="O1462">
        <f t="shared" si="315"/>
        <v>-2.6775211367728922</v>
      </c>
      <c r="P1462" t="str">
        <f t="shared" si="316"/>
        <v/>
      </c>
      <c r="Q1462">
        <f t="shared" si="317"/>
        <v>0</v>
      </c>
      <c r="R1462">
        <f t="shared" si="318"/>
        <v>-0.52692321104791473</v>
      </c>
      <c r="S1462">
        <f t="shared" si="319"/>
        <v>-0.61902724695195022</v>
      </c>
      <c r="T1462" t="str">
        <f t="shared" si="320"/>
        <v/>
      </c>
      <c r="U1462" t="str">
        <f t="shared" si="321"/>
        <v/>
      </c>
      <c r="V1462" t="str">
        <f t="shared" si="312"/>
        <v/>
      </c>
      <c r="X1462">
        <f t="shared" ca="1" si="322"/>
        <v>1.9355407500029287E-2</v>
      </c>
    </row>
    <row r="1463" spans="1:24" x14ac:dyDescent="0.25">
      <c r="A1463" s="2">
        <v>43316.272919664349</v>
      </c>
      <c r="B1463">
        <v>416.5</v>
      </c>
      <c r="C1463">
        <v>1</v>
      </c>
      <c r="H1463">
        <f>VLOOKUP(A1463,[1]Sheet1!$A$2:$F$10009,5,FALSE)</f>
        <v>416.392</v>
      </c>
      <c r="I1463">
        <f>VLOOKUP(A1463,[1]Sheet1!$A$2:$F$10009,6,FALSE)</f>
        <v>416.05970278260003</v>
      </c>
      <c r="J1463" s="5">
        <f t="shared" ca="1" si="309"/>
        <v>-8.69373090741609E-4</v>
      </c>
      <c r="K1463" s="5">
        <f t="shared" ca="1" si="310"/>
        <v>-0.36200000000008004</v>
      </c>
      <c r="L1463" s="6">
        <f t="shared" si="311"/>
        <v>1462</v>
      </c>
      <c r="M1463">
        <f t="shared" si="313"/>
        <v>416.72192753339965</v>
      </c>
      <c r="N1463">
        <f t="shared" si="314"/>
        <v>0.10216876832326278</v>
      </c>
      <c r="O1463">
        <f t="shared" si="315"/>
        <v>-2.172166084037249</v>
      </c>
      <c r="P1463" t="str">
        <f t="shared" si="316"/>
        <v/>
      </c>
      <c r="Q1463">
        <f t="shared" si="317"/>
        <v>0</v>
      </c>
      <c r="R1463">
        <f t="shared" si="318"/>
        <v>-0.52692321104791473</v>
      </c>
      <c r="S1463">
        <f t="shared" si="319"/>
        <v>-0.61902724695195022</v>
      </c>
      <c r="T1463" t="str">
        <f t="shared" si="320"/>
        <v/>
      </c>
      <c r="U1463" t="str">
        <f t="shared" si="321"/>
        <v/>
      </c>
      <c r="V1463" t="str">
        <f t="shared" si="312"/>
        <v/>
      </c>
      <c r="X1463">
        <f t="shared" ca="1" si="322"/>
        <v>1.9355407500029287E-2</v>
      </c>
    </row>
    <row r="1464" spans="1:24" x14ac:dyDescent="0.25">
      <c r="A1464" s="2">
        <v>43316.272919664349</v>
      </c>
      <c r="B1464">
        <v>416.5</v>
      </c>
      <c r="C1464">
        <v>1</v>
      </c>
      <c r="H1464">
        <f>VLOOKUP(A1464,[1]Sheet1!$A$2:$F$10009,5,FALSE)</f>
        <v>416.392</v>
      </c>
      <c r="I1464">
        <f>VLOOKUP(A1464,[1]Sheet1!$A$2:$F$10009,6,FALSE)</f>
        <v>416.05970278260003</v>
      </c>
      <c r="J1464" s="5">
        <f t="shared" ca="1" si="309"/>
        <v>-8.69373090741609E-4</v>
      </c>
      <c r="K1464" s="5">
        <f t="shared" ca="1" si="310"/>
        <v>-0.36200000000008004</v>
      </c>
      <c r="L1464" s="6">
        <f t="shared" si="311"/>
        <v>1463</v>
      </c>
      <c r="M1464">
        <f t="shared" si="313"/>
        <v>416.68675854969547</v>
      </c>
      <c r="N1464">
        <f t="shared" si="314"/>
        <v>0.10437248868899855</v>
      </c>
      <c r="O1464">
        <f t="shared" si="315"/>
        <v>-1.7893465226450456</v>
      </c>
      <c r="P1464" t="str">
        <f t="shared" si="316"/>
        <v/>
      </c>
      <c r="Q1464">
        <f t="shared" si="317"/>
        <v>0</v>
      </c>
      <c r="R1464">
        <f t="shared" si="318"/>
        <v>-0.52692321104791473</v>
      </c>
      <c r="S1464">
        <f t="shared" si="319"/>
        <v>-0.61527133337904216</v>
      </c>
      <c r="T1464" t="str">
        <f t="shared" si="320"/>
        <v/>
      </c>
      <c r="U1464" t="str">
        <f t="shared" si="321"/>
        <v/>
      </c>
      <c r="V1464" t="str">
        <f t="shared" si="312"/>
        <v/>
      </c>
      <c r="X1464">
        <f t="shared" ca="1" si="322"/>
        <v>1.9355407500029287E-2</v>
      </c>
    </row>
    <row r="1465" spans="1:24" x14ac:dyDescent="0.25">
      <c r="A1465" s="2">
        <v>43316.272919664349</v>
      </c>
      <c r="B1465">
        <v>416.5</v>
      </c>
      <c r="C1465">
        <v>1</v>
      </c>
      <c r="H1465">
        <f>VLOOKUP(A1465,[1]Sheet1!$A$2:$F$10009,5,FALSE)</f>
        <v>416.392</v>
      </c>
      <c r="I1465">
        <f>VLOOKUP(A1465,[1]Sheet1!$A$2:$F$10009,6,FALSE)</f>
        <v>416.05970278260003</v>
      </c>
      <c r="J1465" s="5">
        <f t="shared" ca="1" si="309"/>
        <v>-9.1740475321333028E-4</v>
      </c>
      <c r="K1465" s="5">
        <f t="shared" ca="1" si="310"/>
        <v>-0.382000000000005</v>
      </c>
      <c r="L1465" s="6">
        <f t="shared" si="311"/>
        <v>1464</v>
      </c>
      <c r="M1465">
        <f t="shared" si="313"/>
        <v>416.65436089900015</v>
      </c>
      <c r="N1465">
        <f t="shared" si="314"/>
        <v>0.10523351259900122</v>
      </c>
      <c r="O1465">
        <f t="shared" si="315"/>
        <v>-1.466841647568629</v>
      </c>
      <c r="P1465" t="str">
        <f t="shared" si="316"/>
        <v/>
      </c>
      <c r="Q1465">
        <f t="shared" si="317"/>
        <v>0</v>
      </c>
      <c r="R1465">
        <f t="shared" si="318"/>
        <v>-0.52692321104791473</v>
      </c>
      <c r="S1465">
        <f t="shared" si="319"/>
        <v>-0.58394170631310405</v>
      </c>
      <c r="T1465" t="str">
        <f t="shared" si="320"/>
        <v/>
      </c>
      <c r="U1465" t="str">
        <f t="shared" si="321"/>
        <v/>
      </c>
      <c r="V1465" t="str">
        <f t="shared" si="312"/>
        <v/>
      </c>
      <c r="X1465">
        <f t="shared" ca="1" si="322"/>
        <v>1.9355407500029287E-2</v>
      </c>
    </row>
    <row r="1466" spans="1:24" x14ac:dyDescent="0.25">
      <c r="A1466" s="2">
        <v>43316.272919664349</v>
      </c>
      <c r="B1466">
        <v>416.5</v>
      </c>
      <c r="C1466">
        <v>1</v>
      </c>
      <c r="H1466">
        <f>VLOOKUP(A1466,[1]Sheet1!$A$2:$F$10009,5,FALSE)</f>
        <v>416.392</v>
      </c>
      <c r="I1466">
        <f>VLOOKUP(A1466,[1]Sheet1!$A$2:$F$10009,6,FALSE)</f>
        <v>416.05970278260003</v>
      </c>
      <c r="J1466" s="5">
        <f t="shared" ca="1" si="309"/>
        <v>-9.1740475321333028E-4</v>
      </c>
      <c r="K1466" s="5">
        <f t="shared" ca="1" si="310"/>
        <v>-0.382000000000005</v>
      </c>
      <c r="L1466" s="6">
        <f t="shared" si="311"/>
        <v>1465</v>
      </c>
      <c r="M1466">
        <f t="shared" si="313"/>
        <v>416.62233672420916</v>
      </c>
      <c r="N1466">
        <f t="shared" si="314"/>
        <v>0.10327412788906863</v>
      </c>
      <c r="O1466">
        <f t="shared" si="315"/>
        <v>-1.1845824962140565</v>
      </c>
      <c r="P1466" t="str">
        <f t="shared" si="316"/>
        <v/>
      </c>
      <c r="Q1466">
        <f t="shared" si="317"/>
        <v>0</v>
      </c>
      <c r="R1466">
        <f t="shared" si="318"/>
        <v>-0.52682227644982227</v>
      </c>
      <c r="S1466">
        <f t="shared" si="319"/>
        <v>-0.54683393438560601</v>
      </c>
      <c r="T1466" t="str">
        <f t="shared" si="320"/>
        <v/>
      </c>
      <c r="U1466" t="str">
        <f t="shared" si="321"/>
        <v/>
      </c>
      <c r="V1466" t="str">
        <f t="shared" si="312"/>
        <v/>
      </c>
      <c r="X1466">
        <f t="shared" ca="1" si="322"/>
        <v>1.9355407500029287E-2</v>
      </c>
    </row>
    <row r="1467" spans="1:24" x14ac:dyDescent="0.25">
      <c r="A1467" s="2">
        <v>43316.273022534719</v>
      </c>
      <c r="B1467">
        <v>416.27356805708013</v>
      </c>
      <c r="C1467">
        <v>24</v>
      </c>
      <c r="H1467">
        <f>VLOOKUP(A1467,[1]Sheet1!$A$2:$F$10009,5,FALSE)</f>
        <v>416.22955589999998</v>
      </c>
      <c r="I1467">
        <f>VLOOKUP(A1467,[1]Sheet1!$A$2:$F$10009,6,FALSE)</f>
        <v>416.00999999999988</v>
      </c>
      <c r="J1467" s="5">
        <f t="shared" ca="1" si="309"/>
        <v>-5.2748752914782841E-4</v>
      </c>
      <c r="K1467" s="5">
        <f t="shared" ca="1" si="310"/>
        <v>-0.21955589999998892</v>
      </c>
      <c r="L1467" s="6">
        <f t="shared" si="311"/>
        <v>1466</v>
      </c>
      <c r="M1467">
        <f t="shared" si="313"/>
        <v>416.59074870324537</v>
      </c>
      <c r="N1467">
        <f t="shared" si="314"/>
        <v>9.8491738337673426E-2</v>
      </c>
      <c r="O1467">
        <f t="shared" si="315"/>
        <v>-3.2203781912936162</v>
      </c>
      <c r="P1467" t="str">
        <f t="shared" si="316"/>
        <v/>
      </c>
      <c r="Q1467">
        <f t="shared" si="317"/>
        <v>1.0287037002854049E-4</v>
      </c>
      <c r="R1467">
        <f t="shared" si="318"/>
        <v>-0.39107759662948988</v>
      </c>
      <c r="S1467">
        <f t="shared" si="319"/>
        <v>1.7518333880407848</v>
      </c>
      <c r="T1467" t="str">
        <f t="shared" si="320"/>
        <v/>
      </c>
      <c r="U1467" t="str">
        <f t="shared" si="321"/>
        <v/>
      </c>
      <c r="V1467" t="str">
        <f t="shared" si="312"/>
        <v/>
      </c>
      <c r="X1467">
        <f t="shared" ca="1" si="322"/>
        <v>1.9355407500029287E-2</v>
      </c>
    </row>
    <row r="1468" spans="1:24" x14ac:dyDescent="0.25">
      <c r="A1468" s="2">
        <v>43316.273022534719</v>
      </c>
      <c r="B1468">
        <v>416.2</v>
      </c>
      <c r="C1468">
        <v>1</v>
      </c>
      <c r="H1468">
        <f>VLOOKUP(A1468,[1]Sheet1!$A$2:$F$10009,5,FALSE)</f>
        <v>416.22955589999998</v>
      </c>
      <c r="I1468">
        <f>VLOOKUP(A1468,[1]Sheet1!$A$2:$F$10009,6,FALSE)</f>
        <v>416.00999999999988</v>
      </c>
      <c r="J1468" s="5">
        <f t="shared" ca="1" si="309"/>
        <v>-5.2748752914782841E-4</v>
      </c>
      <c r="K1468" s="5">
        <f t="shared" ca="1" si="310"/>
        <v>-0.21955589999998892</v>
      </c>
      <c r="L1468" s="6">
        <f t="shared" si="311"/>
        <v>1467</v>
      </c>
      <c r="M1468">
        <f t="shared" si="313"/>
        <v>416.53388778796455</v>
      </c>
      <c r="N1468">
        <f t="shared" si="314"/>
        <v>0.10278838459633581</v>
      </c>
      <c r="O1468">
        <f t="shared" si="315"/>
        <v>-3.2483027073125044</v>
      </c>
      <c r="P1468" t="str">
        <f t="shared" si="316"/>
        <v/>
      </c>
      <c r="Q1468">
        <f t="shared" si="317"/>
        <v>0</v>
      </c>
      <c r="R1468">
        <f t="shared" si="318"/>
        <v>-0.53167993955942849</v>
      </c>
      <c r="S1468">
        <f t="shared" si="319"/>
        <v>-0.58193539923597826</v>
      </c>
      <c r="T1468" t="str">
        <f t="shared" si="320"/>
        <v/>
      </c>
      <c r="U1468" t="str">
        <f t="shared" si="321"/>
        <v/>
      </c>
      <c r="V1468" t="str">
        <f t="shared" si="312"/>
        <v/>
      </c>
      <c r="X1468">
        <f t="shared" ca="1" si="322"/>
        <v>1.9355407500029287E-2</v>
      </c>
    </row>
    <row r="1469" spans="1:24" x14ac:dyDescent="0.25">
      <c r="A1469" s="2">
        <v>43316.273022534719</v>
      </c>
      <c r="B1469">
        <v>416.05341442752001</v>
      </c>
      <c r="C1469">
        <v>7</v>
      </c>
      <c r="H1469">
        <f>VLOOKUP(A1469,[1]Sheet1!$A$2:$F$10009,5,FALSE)</f>
        <v>416.22955589999998</v>
      </c>
      <c r="I1469">
        <f>VLOOKUP(A1469,[1]Sheet1!$A$2:$F$10009,6,FALSE)</f>
        <v>416.00999999999988</v>
      </c>
      <c r="J1469" s="5">
        <f t="shared" ca="1" si="309"/>
        <v>-5.2748752914782841E-4</v>
      </c>
      <c r="K1469" s="5">
        <f t="shared" ca="1" si="310"/>
        <v>-0.21955589999998892</v>
      </c>
      <c r="L1469" s="6">
        <f t="shared" si="311"/>
        <v>1468</v>
      </c>
      <c r="M1469">
        <f t="shared" si="313"/>
        <v>416.47297277750351</v>
      </c>
      <c r="N1469">
        <f t="shared" si="314"/>
        <v>0.10875805782029618</v>
      </c>
      <c r="O1469">
        <f t="shared" si="315"/>
        <v>-3.8577219784188421</v>
      </c>
      <c r="P1469" t="str">
        <f t="shared" si="316"/>
        <v/>
      </c>
      <c r="Q1469">
        <f t="shared" si="317"/>
        <v>0</v>
      </c>
      <c r="R1469">
        <f t="shared" si="318"/>
        <v>-0.52523293662442438</v>
      </c>
      <c r="S1469">
        <f t="shared" si="319"/>
        <v>-5.3388568737245531E-3</v>
      </c>
      <c r="T1469" t="str">
        <f t="shared" si="320"/>
        <v/>
      </c>
      <c r="U1469" t="str">
        <f t="shared" si="321"/>
        <v/>
      </c>
      <c r="V1469" t="str">
        <f t="shared" si="312"/>
        <v/>
      </c>
      <c r="X1469">
        <f t="shared" ca="1" si="322"/>
        <v>1.9355407500029287E-2</v>
      </c>
    </row>
    <row r="1470" spans="1:24" x14ac:dyDescent="0.25">
      <c r="A1470" s="2">
        <v>43316.276717384259</v>
      </c>
      <c r="B1470">
        <v>416.00468580379987</v>
      </c>
      <c r="C1470">
        <v>16</v>
      </c>
      <c r="H1470">
        <f>VLOOKUP(A1470,[1]Sheet1!$A$2:$F$10009,5,FALSE)</f>
        <v>416.27</v>
      </c>
      <c r="I1470">
        <f>VLOOKUP(A1470,[1]Sheet1!$A$2:$F$10009,6,FALSE)</f>
        <v>416.01</v>
      </c>
      <c r="J1470" s="5">
        <f t="shared" ca="1" si="309"/>
        <v>-6.2459461407257525E-4</v>
      </c>
      <c r="K1470" s="5">
        <f t="shared" ca="1" si="310"/>
        <v>-0.25999999999999091</v>
      </c>
      <c r="L1470" s="6">
        <f t="shared" si="311"/>
        <v>1469</v>
      </c>
      <c r="M1470">
        <f t="shared" si="313"/>
        <v>416.40435491695604</v>
      </c>
      <c r="N1470">
        <f t="shared" si="314"/>
        <v>0.1255873103858775</v>
      </c>
      <c r="O1470">
        <f t="shared" si="315"/>
        <v>-3.1824004505562544</v>
      </c>
      <c r="P1470" t="str">
        <f t="shared" si="316"/>
        <v/>
      </c>
      <c r="Q1470">
        <f t="shared" si="317"/>
        <v>3.6948495398974046E-3</v>
      </c>
      <c r="R1470">
        <f t="shared" si="318"/>
        <v>4.3479383702805041</v>
      </c>
      <c r="S1470">
        <f t="shared" si="319"/>
        <v>0.88855092381963729</v>
      </c>
      <c r="T1470" t="str">
        <f t="shared" si="320"/>
        <v/>
      </c>
      <c r="U1470" t="str">
        <f t="shared" si="321"/>
        <v/>
      </c>
      <c r="V1470" t="str">
        <f t="shared" si="312"/>
        <v/>
      </c>
      <c r="X1470">
        <f t="shared" ca="1" si="322"/>
        <v>1.9355407500029287E-2</v>
      </c>
    </row>
    <row r="1471" spans="1:24" x14ac:dyDescent="0.25">
      <c r="A1471" s="2">
        <v>43316.276969629631</v>
      </c>
      <c r="B1471">
        <v>416.00999999999988</v>
      </c>
      <c r="C1471">
        <v>3</v>
      </c>
      <c r="H1471">
        <f>VLOOKUP(A1471,[1]Sheet1!$A$2:$F$10009,5,FALSE)</f>
        <v>416.27</v>
      </c>
      <c r="I1471">
        <f>VLOOKUP(A1471,[1]Sheet1!$A$2:$F$10009,6,FALSE)</f>
        <v>416.01</v>
      </c>
      <c r="J1471" s="5">
        <f t="shared" ca="1" si="309"/>
        <v>-6.2459461407257525E-4</v>
      </c>
      <c r="K1471" s="5">
        <f t="shared" ca="1" si="310"/>
        <v>-0.25999999999999091</v>
      </c>
      <c r="L1471" s="6">
        <f t="shared" si="311"/>
        <v>1470</v>
      </c>
      <c r="M1471">
        <f t="shared" si="313"/>
        <v>416.33378110734037</v>
      </c>
      <c r="N1471">
        <f t="shared" si="314"/>
        <v>0.13784851631459541</v>
      </c>
      <c r="O1471">
        <f t="shared" si="315"/>
        <v>-2.3488182245035318</v>
      </c>
      <c r="P1471" t="str">
        <f t="shared" si="316"/>
        <v/>
      </c>
      <c r="Q1471">
        <f t="shared" si="317"/>
        <v>2.5224537239409983E-4</v>
      </c>
      <c r="R1471">
        <f t="shared" si="318"/>
        <v>-0.26840648581737081</v>
      </c>
      <c r="S1471">
        <f t="shared" si="319"/>
        <v>-0.4095663685923488</v>
      </c>
      <c r="T1471" t="str">
        <f t="shared" si="320"/>
        <v/>
      </c>
      <c r="U1471" t="str">
        <f t="shared" si="321"/>
        <v/>
      </c>
      <c r="V1471" t="str">
        <f t="shared" si="312"/>
        <v/>
      </c>
      <c r="X1471">
        <f t="shared" ca="1" si="322"/>
        <v>1.9355407500029287E-2</v>
      </c>
    </row>
    <row r="1472" spans="1:24" x14ac:dyDescent="0.25">
      <c r="A1472" s="2">
        <v>43316.276969629631</v>
      </c>
      <c r="B1472">
        <v>416.01</v>
      </c>
      <c r="C1472">
        <v>5</v>
      </c>
      <c r="H1472">
        <f>VLOOKUP(A1472,[1]Sheet1!$A$2:$F$10009,5,FALSE)</f>
        <v>416.27</v>
      </c>
      <c r="I1472">
        <f>VLOOKUP(A1472,[1]Sheet1!$A$2:$F$10009,6,FALSE)</f>
        <v>416.01</v>
      </c>
      <c r="J1472" s="5">
        <f t="shared" ca="1" si="309"/>
        <v>-6.2459461407257525E-4</v>
      </c>
      <c r="K1472" s="5">
        <f t="shared" ca="1" si="310"/>
        <v>-0.25999999999999091</v>
      </c>
      <c r="L1472" s="6">
        <f t="shared" si="311"/>
        <v>1471</v>
      </c>
      <c r="M1472">
        <f t="shared" si="313"/>
        <v>416.2678033274517</v>
      </c>
      <c r="N1472">
        <f t="shared" si="314"/>
        <v>0.14322469790274397</v>
      </c>
      <c r="O1472">
        <f t="shared" si="315"/>
        <v>-1.7999921188646608</v>
      </c>
      <c r="P1472" t="str">
        <f t="shared" si="316"/>
        <v/>
      </c>
      <c r="Q1472">
        <f t="shared" si="317"/>
        <v>0</v>
      </c>
      <c r="R1472">
        <f t="shared" si="318"/>
        <v>-0.547004299554122</v>
      </c>
      <c r="S1472">
        <f t="shared" si="319"/>
        <v>-0.2228079820636619</v>
      </c>
      <c r="T1472" t="str">
        <f t="shared" si="320"/>
        <v/>
      </c>
      <c r="U1472" t="str">
        <f t="shared" si="321"/>
        <v/>
      </c>
      <c r="V1472" t="str">
        <f t="shared" si="312"/>
        <v/>
      </c>
      <c r="X1472">
        <f t="shared" ca="1" si="322"/>
        <v>1.9355407500029287E-2</v>
      </c>
    </row>
    <row r="1473" spans="1:24" x14ac:dyDescent="0.25">
      <c r="A1473" s="2">
        <v>43316.276969629631</v>
      </c>
      <c r="B1473">
        <v>416.01</v>
      </c>
      <c r="C1473">
        <v>1</v>
      </c>
      <c r="H1473">
        <f>VLOOKUP(A1473,[1]Sheet1!$A$2:$F$10009,5,FALSE)</f>
        <v>416.27</v>
      </c>
      <c r="I1473">
        <f>VLOOKUP(A1473,[1]Sheet1!$A$2:$F$10009,6,FALSE)</f>
        <v>416.01</v>
      </c>
      <c r="J1473" s="5">
        <f t="shared" ca="1" si="309"/>
        <v>-6.2459461407257525E-4</v>
      </c>
      <c r="K1473" s="5">
        <f t="shared" ca="1" si="310"/>
        <v>-0.25999999999999091</v>
      </c>
      <c r="L1473" s="6">
        <f t="shared" si="311"/>
        <v>1472</v>
      </c>
      <c r="M1473">
        <f t="shared" si="313"/>
        <v>416.2070198982081</v>
      </c>
      <c r="N1473">
        <f t="shared" si="314"/>
        <v>0.14509855485756262</v>
      </c>
      <c r="O1473">
        <f t="shared" si="315"/>
        <v>-1.3578350135982951</v>
      </c>
      <c r="P1473" t="str">
        <f t="shared" si="316"/>
        <v/>
      </c>
      <c r="Q1473">
        <f t="shared" si="317"/>
        <v>0</v>
      </c>
      <c r="R1473">
        <f t="shared" si="318"/>
        <v>-0.55575449015852729</v>
      </c>
      <c r="S1473">
        <f t="shared" si="319"/>
        <v>-0.6193300165725768</v>
      </c>
      <c r="T1473" t="str">
        <f t="shared" si="320"/>
        <v/>
      </c>
      <c r="U1473" t="str">
        <f t="shared" si="321"/>
        <v/>
      </c>
      <c r="V1473" t="str">
        <f t="shared" si="312"/>
        <v/>
      </c>
      <c r="X1473">
        <f t="shared" ca="1" si="322"/>
        <v>1.9355407500029287E-2</v>
      </c>
    </row>
    <row r="1474" spans="1:24" x14ac:dyDescent="0.25">
      <c r="A1474" s="2">
        <v>43316.276969629631</v>
      </c>
      <c r="B1474">
        <v>416.01</v>
      </c>
      <c r="C1474">
        <v>1</v>
      </c>
      <c r="H1474">
        <f>VLOOKUP(A1474,[1]Sheet1!$A$2:$F$10009,5,FALSE)</f>
        <v>416.27</v>
      </c>
      <c r="I1474">
        <f>VLOOKUP(A1474,[1]Sheet1!$A$2:$F$10009,6,FALSE)</f>
        <v>416.01</v>
      </c>
      <c r="J1474" s="5">
        <f t="shared" ref="J1474:J1525" ca="1" si="323">(OFFSET(I1474,$AA$2,0)-H1474)/H1474</f>
        <v>-6.2459461407257525E-4</v>
      </c>
      <c r="K1474" s="5">
        <f t="shared" ca="1" si="310"/>
        <v>-0.25999999999999091</v>
      </c>
      <c r="L1474" s="6">
        <f t="shared" si="311"/>
        <v>1473</v>
      </c>
      <c r="M1474">
        <f t="shared" si="313"/>
        <v>416.14997158299735</v>
      </c>
      <c r="N1474">
        <f t="shared" si="314"/>
        <v>0.14370923401366453</v>
      </c>
      <c r="O1474">
        <f t="shared" si="315"/>
        <v>-0.97399157373598155</v>
      </c>
      <c r="P1474" t="str">
        <f t="shared" si="316"/>
        <v/>
      </c>
      <c r="Q1474">
        <f t="shared" si="317"/>
        <v>0</v>
      </c>
      <c r="R1474">
        <f t="shared" si="318"/>
        <v>-0.53590785514356465</v>
      </c>
      <c r="S1474">
        <f t="shared" si="319"/>
        <v>-0.64549453004177171</v>
      </c>
      <c r="T1474" t="str">
        <f t="shared" si="320"/>
        <v/>
      </c>
      <c r="U1474" t="str">
        <f t="shared" si="321"/>
        <v/>
      </c>
      <c r="V1474" t="str">
        <f t="shared" si="312"/>
        <v/>
      </c>
      <c r="X1474">
        <f t="shared" ca="1" si="322"/>
        <v>1.9355407500029287E-2</v>
      </c>
    </row>
    <row r="1475" spans="1:24" x14ac:dyDescent="0.25">
      <c r="A1475" s="2">
        <v>43316.276969629631</v>
      </c>
      <c r="B1475">
        <v>416.00999999999988</v>
      </c>
      <c r="C1475">
        <v>2</v>
      </c>
      <c r="H1475">
        <f>VLOOKUP(A1475,[1]Sheet1!$A$2:$F$10009,5,FALSE)</f>
        <v>416.27</v>
      </c>
      <c r="I1475">
        <f>VLOOKUP(A1475,[1]Sheet1!$A$2:$F$10009,6,FALSE)</f>
        <v>416.01</v>
      </c>
      <c r="J1475" s="5">
        <f t="shared" ca="1" si="323"/>
        <v>-6.2459461407257525E-4</v>
      </c>
      <c r="K1475" s="5">
        <f t="shared" ref="K1475:K1525" ca="1" si="324">IF(ISNUMBER(J1475),H1475*J1475,"")</f>
        <v>-0.25999999999999091</v>
      </c>
      <c r="L1475" s="6">
        <f t="shared" si="311"/>
        <v>1474</v>
      </c>
      <c r="M1475">
        <f t="shared" si="313"/>
        <v>416.097258104302</v>
      </c>
      <c r="N1475">
        <f t="shared" si="314"/>
        <v>0.14040682011359934</v>
      </c>
      <c r="O1475">
        <f t="shared" si="315"/>
        <v>-0.6214662808510627</v>
      </c>
      <c r="P1475" t="str">
        <f t="shared" si="316"/>
        <v/>
      </c>
      <c r="Q1475">
        <f t="shared" si="317"/>
        <v>0</v>
      </c>
      <c r="R1475">
        <f t="shared" si="318"/>
        <v>-0.50562076242484888</v>
      </c>
      <c r="S1475">
        <f t="shared" si="319"/>
        <v>-0.50313852941468051</v>
      </c>
      <c r="T1475" t="str">
        <f t="shared" si="320"/>
        <v/>
      </c>
      <c r="U1475" t="str">
        <f t="shared" si="321"/>
        <v/>
      </c>
      <c r="V1475" t="str">
        <f t="shared" si="312"/>
        <v/>
      </c>
      <c r="X1475">
        <f t="shared" ca="1" si="322"/>
        <v>1.9355407500029287E-2</v>
      </c>
    </row>
    <row r="1476" spans="1:24" x14ac:dyDescent="0.25">
      <c r="A1476" s="2">
        <v>43316.277216469913</v>
      </c>
      <c r="B1476">
        <v>416.05170774086002</v>
      </c>
      <c r="C1476">
        <v>24</v>
      </c>
      <c r="H1476">
        <f>VLOOKUP(A1476,[1]Sheet1!$A$2:$F$10009,5,FALSE)</f>
        <v>416.28</v>
      </c>
      <c r="I1476">
        <f>VLOOKUP(A1476,[1]Sheet1!$A$2:$F$10009,6,FALSE)</f>
        <v>416.28</v>
      </c>
      <c r="J1476" s="5">
        <f t="shared" ca="1" si="323"/>
        <v>-6.4860190256553723E-4</v>
      </c>
      <c r="K1476" s="5">
        <f t="shared" ca="1" si="324"/>
        <v>-0.26999999999998181</v>
      </c>
      <c r="L1476" s="6">
        <f t="shared" ref="L1476:L1539" si="325">L1475+1</f>
        <v>1475</v>
      </c>
      <c r="M1476">
        <f t="shared" si="313"/>
        <v>416.04846907357273</v>
      </c>
      <c r="N1476">
        <f t="shared" si="314"/>
        <v>0.13562283063252525</v>
      </c>
      <c r="O1476">
        <f t="shared" si="315"/>
        <v>2.3879956436442473E-2</v>
      </c>
      <c r="P1476" t="str">
        <f t="shared" si="316"/>
        <v/>
      </c>
      <c r="Q1476">
        <f t="shared" si="317"/>
        <v>2.4684028176125139E-4</v>
      </c>
      <c r="R1476">
        <f t="shared" si="318"/>
        <v>-0.13388153266902691</v>
      </c>
      <c r="S1476">
        <f t="shared" si="319"/>
        <v>2.2601554590833777</v>
      </c>
      <c r="T1476" t="str">
        <f t="shared" si="320"/>
        <v/>
      </c>
      <c r="U1476" t="str">
        <f t="shared" si="321"/>
        <v/>
      </c>
      <c r="V1476" t="str">
        <f t="shared" si="312"/>
        <v/>
      </c>
      <c r="X1476">
        <f t="shared" ca="1" si="322"/>
        <v>1.9355407500029287E-2</v>
      </c>
    </row>
    <row r="1477" spans="1:24" x14ac:dyDescent="0.25">
      <c r="A1477" s="2">
        <v>43316.277552708343</v>
      </c>
      <c r="B1477">
        <v>416.27527999058009</v>
      </c>
      <c r="C1477">
        <v>9</v>
      </c>
      <c r="H1477">
        <f>VLOOKUP(A1477,[1]Sheet1!$A$2:$F$10009,5,FALSE)</f>
        <v>416.28</v>
      </c>
      <c r="I1477">
        <f>VLOOKUP(A1477,[1]Sheet1!$A$2:$F$10009,6,FALSE)</f>
        <v>416.28</v>
      </c>
      <c r="J1477" s="5">
        <f t="shared" ca="1" si="323"/>
        <v>-6.4860190256553723E-4</v>
      </c>
      <c r="K1477" s="5">
        <f t="shared" ca="1" si="324"/>
        <v>-0.26999999999998181</v>
      </c>
      <c r="L1477" s="6">
        <f t="shared" si="325"/>
        <v>1476</v>
      </c>
      <c r="M1477">
        <f t="shared" si="313"/>
        <v>416.0085524373772</v>
      </c>
      <c r="N1477">
        <f t="shared" si="314"/>
        <v>0.13012026330070312</v>
      </c>
      <c r="O1477">
        <f t="shared" si="315"/>
        <v>2.0498540844978645</v>
      </c>
      <c r="P1477">
        <f t="shared" si="316"/>
        <v>1</v>
      </c>
      <c r="Q1477">
        <f t="shared" si="317"/>
        <v>3.3623843046370894E-4</v>
      </c>
      <c r="R1477">
        <f t="shared" si="318"/>
        <v>2.9879271633831639E-2</v>
      </c>
      <c r="S1477">
        <f t="shared" si="319"/>
        <v>0.31095567212508501</v>
      </c>
      <c r="T1477" t="str">
        <f t="shared" si="320"/>
        <v/>
      </c>
      <c r="U1477" t="str">
        <f t="shared" si="321"/>
        <v/>
      </c>
      <c r="V1477" t="str">
        <f t="shared" si="312"/>
        <v/>
      </c>
      <c r="X1477">
        <f t="shared" ca="1" si="322"/>
        <v>1.9355407500029287E-2</v>
      </c>
    </row>
    <row r="1478" spans="1:24" x14ac:dyDescent="0.25">
      <c r="A1478" s="2">
        <v>43316.277552708343</v>
      </c>
      <c r="B1478">
        <v>416.28502747058002</v>
      </c>
      <c r="C1478">
        <v>9</v>
      </c>
      <c r="H1478">
        <f>VLOOKUP(A1478,[1]Sheet1!$A$2:$F$10009,5,FALSE)</f>
        <v>416.28</v>
      </c>
      <c r="I1478">
        <f>VLOOKUP(A1478,[1]Sheet1!$A$2:$F$10009,6,FALSE)</f>
        <v>416.28</v>
      </c>
      <c r="J1478" s="5">
        <f t="shared" ca="1" si="323"/>
        <v>-6.4860190256553723E-4</v>
      </c>
      <c r="K1478" s="5">
        <f t="shared" ca="1" si="324"/>
        <v>-0.26999999999998181</v>
      </c>
      <c r="L1478" s="6">
        <f t="shared" si="325"/>
        <v>1477</v>
      </c>
      <c r="M1478">
        <f t="shared" si="313"/>
        <v>415.99767917852091</v>
      </c>
      <c r="N1478">
        <f t="shared" si="314"/>
        <v>0.13255267227514761</v>
      </c>
      <c r="O1478">
        <f t="shared" si="315"/>
        <v>2.1678045951622993</v>
      </c>
      <c r="P1478">
        <f t="shared" si="316"/>
        <v>1</v>
      </c>
      <c r="Q1478">
        <f t="shared" si="317"/>
        <v>0</v>
      </c>
      <c r="R1478">
        <f t="shared" si="318"/>
        <v>-0.43240451743967995</v>
      </c>
      <c r="S1478">
        <f t="shared" si="319"/>
        <v>0.64089879317450116</v>
      </c>
      <c r="T1478" t="str">
        <f t="shared" si="320"/>
        <v/>
      </c>
      <c r="U1478" t="str">
        <f t="shared" si="321"/>
        <v/>
      </c>
      <c r="V1478" t="str">
        <f t="shared" si="312"/>
        <v/>
      </c>
      <c r="X1478">
        <f t="shared" ca="1" si="322"/>
        <v>1.9355407500029287E-2</v>
      </c>
    </row>
    <row r="1479" spans="1:24" x14ac:dyDescent="0.25">
      <c r="A1479" s="2">
        <v>43316.279602581017</v>
      </c>
      <c r="B1479">
        <v>416.28635100717997</v>
      </c>
      <c r="C1479">
        <v>16</v>
      </c>
      <c r="H1479">
        <f>VLOOKUP(A1479,[1]Sheet1!$A$2:$F$10009,5,FALSE)</f>
        <v>416.28</v>
      </c>
      <c r="I1479">
        <f>VLOOKUP(A1479,[1]Sheet1!$A$2:$F$10009,6,FALSE)</f>
        <v>416.29</v>
      </c>
      <c r="J1479" s="5">
        <f t="shared" ca="1" si="323"/>
        <v>-6.4860190256553723E-4</v>
      </c>
      <c r="K1479" s="5">
        <f t="shared" ca="1" si="324"/>
        <v>-0.26999999999998181</v>
      </c>
      <c r="L1479" s="6">
        <f t="shared" si="325"/>
        <v>1478</v>
      </c>
      <c r="M1479">
        <f t="shared" si="313"/>
        <v>415.99076182246256</v>
      </c>
      <c r="N1479">
        <f t="shared" si="314"/>
        <v>0.13713967470966915</v>
      </c>
      <c r="O1479">
        <f t="shared" si="315"/>
        <v>2.1553878215271398</v>
      </c>
      <c r="P1479">
        <f t="shared" si="316"/>
        <v>1</v>
      </c>
      <c r="Q1479">
        <f t="shared" si="317"/>
        <v>2.049872673524078E-3</v>
      </c>
      <c r="R1479">
        <f t="shared" si="318"/>
        <v>2.6243238185707987</v>
      </c>
      <c r="S1479">
        <f t="shared" si="319"/>
        <v>1.8637257298253447</v>
      </c>
      <c r="T1479" t="str">
        <f t="shared" si="320"/>
        <v/>
      </c>
      <c r="U1479" t="str">
        <f t="shared" si="321"/>
        <v/>
      </c>
      <c r="V1479" t="str">
        <f t="shared" si="312"/>
        <v/>
      </c>
      <c r="X1479">
        <f t="shared" ca="1" si="322"/>
        <v>1.9355407500029287E-2</v>
      </c>
    </row>
    <row r="1480" spans="1:24" x14ac:dyDescent="0.25">
      <c r="A1480" s="2">
        <v>43316.280554432873</v>
      </c>
      <c r="B1480">
        <v>416.2844245370801</v>
      </c>
      <c r="C1480">
        <v>10</v>
      </c>
      <c r="H1480">
        <f>VLOOKUP(A1480,[1]Sheet1!$A$2:$F$10009,5,FALSE)</f>
        <v>416.28</v>
      </c>
      <c r="I1480">
        <f>VLOOKUP(A1480,[1]Sheet1!$A$2:$F$10009,6,FALSE)</f>
        <v>416.29</v>
      </c>
      <c r="J1480" s="5">
        <f t="shared" ca="1" si="323"/>
        <v>-6.4860190256553723E-4</v>
      </c>
      <c r="K1480" s="5">
        <f t="shared" ca="1" si="324"/>
        <v>-0.26999999999998181</v>
      </c>
      <c r="L1480" s="6">
        <f t="shared" si="325"/>
        <v>1479</v>
      </c>
      <c r="M1480">
        <f t="shared" si="313"/>
        <v>415.98658118013873</v>
      </c>
      <c r="N1480">
        <f t="shared" si="314"/>
        <v>0.14289118153674141</v>
      </c>
      <c r="O1480">
        <f t="shared" si="315"/>
        <v>2.0844068453922535</v>
      </c>
      <c r="P1480">
        <f t="shared" si="316"/>
        <v>1</v>
      </c>
      <c r="Q1480">
        <f t="shared" si="317"/>
        <v>9.5185185637092218E-4</v>
      </c>
      <c r="R1480">
        <f t="shared" si="318"/>
        <v>0.93608015796884025</v>
      </c>
      <c r="S1480">
        <f t="shared" si="319"/>
        <v>0.73200990919276299</v>
      </c>
      <c r="T1480" t="str">
        <f t="shared" si="320"/>
        <v/>
      </c>
      <c r="U1480" t="str">
        <f t="shared" si="321"/>
        <v/>
      </c>
      <c r="V1480" t="str">
        <f t="shared" si="312"/>
        <v/>
      </c>
      <c r="X1480">
        <f t="shared" ca="1" si="322"/>
        <v>1.9355407500029287E-2</v>
      </c>
    </row>
    <row r="1481" spans="1:24" x14ac:dyDescent="0.25">
      <c r="A1481" s="2">
        <v>43316.281151550917</v>
      </c>
      <c r="B1481">
        <v>416.28603600000002</v>
      </c>
      <c r="C1481">
        <v>5</v>
      </c>
      <c r="H1481">
        <f>VLOOKUP(A1481,[1]Sheet1!$A$2:$F$10009,5,FALSE)</f>
        <v>416.28</v>
      </c>
      <c r="I1481">
        <f>VLOOKUP(A1481,[1]Sheet1!$A$2:$F$10009,6,FALSE)</f>
        <v>416.29</v>
      </c>
      <c r="J1481" s="5">
        <f t="shared" ca="1" si="323"/>
        <v>-6.4860190256553723E-4</v>
      </c>
      <c r="K1481" s="5">
        <f t="shared" ca="1" si="324"/>
        <v>-0.26999999999998181</v>
      </c>
      <c r="L1481" s="6">
        <f t="shared" si="325"/>
        <v>1480</v>
      </c>
      <c r="M1481">
        <f t="shared" si="313"/>
        <v>415.98490407117356</v>
      </c>
      <c r="N1481">
        <f t="shared" si="314"/>
        <v>0.14937372219711242</v>
      </c>
      <c r="O1481">
        <f t="shared" si="315"/>
        <v>2.0159632122515703</v>
      </c>
      <c r="P1481">
        <f t="shared" si="316"/>
        <v>1</v>
      </c>
      <c r="Q1481">
        <f t="shared" si="317"/>
        <v>5.9711804351536557E-4</v>
      </c>
      <c r="R1481">
        <f t="shared" si="318"/>
        <v>0.42066639120669708</v>
      </c>
      <c r="S1481">
        <f t="shared" si="319"/>
        <v>-0.11155467020454346</v>
      </c>
      <c r="T1481" t="str">
        <f t="shared" si="320"/>
        <v/>
      </c>
      <c r="U1481" t="str">
        <f t="shared" si="321"/>
        <v/>
      </c>
      <c r="V1481" t="str">
        <f t="shared" si="312"/>
        <v/>
      </c>
      <c r="X1481">
        <f t="shared" ca="1" si="322"/>
        <v>1.9355407500029287E-2</v>
      </c>
    </row>
    <row r="1482" spans="1:24" x14ac:dyDescent="0.25">
      <c r="A1482" s="2">
        <v>43316.281151550917</v>
      </c>
      <c r="B1482">
        <v>416.27999999999992</v>
      </c>
      <c r="C1482">
        <v>1</v>
      </c>
      <c r="H1482">
        <f>VLOOKUP(A1482,[1]Sheet1!$A$2:$F$10009,5,FALSE)</f>
        <v>416.28</v>
      </c>
      <c r="I1482">
        <f>VLOOKUP(A1482,[1]Sheet1!$A$2:$F$10009,6,FALSE)</f>
        <v>416.29</v>
      </c>
      <c r="J1482" s="5">
        <f t="shared" ca="1" si="323"/>
        <v>-6.4860190256553723E-4</v>
      </c>
      <c r="K1482" s="5">
        <f t="shared" ca="1" si="324"/>
        <v>-0.26999999999998181</v>
      </c>
      <c r="L1482" s="6">
        <f t="shared" si="325"/>
        <v>1481</v>
      </c>
      <c r="M1482">
        <f t="shared" si="313"/>
        <v>415.98571126181719</v>
      </c>
      <c r="N1482">
        <f t="shared" si="314"/>
        <v>0.15629875526691053</v>
      </c>
      <c r="O1482">
        <f t="shared" si="315"/>
        <v>1.8828604084541414</v>
      </c>
      <c r="P1482">
        <f t="shared" si="316"/>
        <v>1</v>
      </c>
      <c r="Q1482">
        <f t="shared" si="317"/>
        <v>0</v>
      </c>
      <c r="R1482">
        <f t="shared" si="318"/>
        <v>-0.39593218587027734</v>
      </c>
      <c r="S1482">
        <f t="shared" si="319"/>
        <v>-0.7923299282034979</v>
      </c>
      <c r="T1482" t="str">
        <f t="shared" si="320"/>
        <v/>
      </c>
      <c r="U1482" t="str">
        <f t="shared" si="321"/>
        <v/>
      </c>
      <c r="V1482" t="str">
        <f t="shared" si="312"/>
        <v/>
      </c>
      <c r="X1482">
        <f t="shared" ca="1" si="322"/>
        <v>1.9355407500029287E-2</v>
      </c>
    </row>
    <row r="1483" spans="1:24" x14ac:dyDescent="0.25">
      <c r="A1483" s="2">
        <v>43316.281437025456</v>
      </c>
      <c r="B1483">
        <v>416.28150359208001</v>
      </c>
      <c r="C1483">
        <v>9</v>
      </c>
      <c r="H1483">
        <f>VLOOKUP(A1483,[1]Sheet1!$A$2:$F$10009,5,FALSE)</f>
        <v>416.28</v>
      </c>
      <c r="I1483">
        <f>VLOOKUP(A1483,[1]Sheet1!$A$2:$F$10009,6,FALSE)</f>
        <v>416.29000000000008</v>
      </c>
      <c r="J1483" s="5">
        <f t="shared" ca="1" si="323"/>
        <v>-6.4860190256553723E-4</v>
      </c>
      <c r="K1483" s="5">
        <f t="shared" ca="1" si="324"/>
        <v>-0.26999999999998181</v>
      </c>
      <c r="L1483" s="6">
        <f t="shared" si="325"/>
        <v>1482</v>
      </c>
      <c r="M1483">
        <f t="shared" si="313"/>
        <v>415.98863007779056</v>
      </c>
      <c r="N1483">
        <f t="shared" si="314"/>
        <v>0.16315619500335291</v>
      </c>
      <c r="O1483">
        <f t="shared" si="315"/>
        <v>1.7950499169426892</v>
      </c>
      <c r="P1483">
        <f t="shared" si="316"/>
        <v>1</v>
      </c>
      <c r="Q1483">
        <f t="shared" si="317"/>
        <v>2.8547453985083848E-4</v>
      </c>
      <c r="R1483">
        <f t="shared" si="318"/>
        <v>2.904472721464834E-2</v>
      </c>
      <c r="S1483">
        <f t="shared" si="319"/>
        <v>0.57341709397742335</v>
      </c>
      <c r="T1483" t="str">
        <f t="shared" si="320"/>
        <v/>
      </c>
      <c r="U1483" t="str">
        <f t="shared" si="321"/>
        <v/>
      </c>
      <c r="V1483" t="str">
        <f t="shared" si="312"/>
        <v/>
      </c>
      <c r="X1483">
        <f t="shared" ca="1" si="322"/>
        <v>1.9355407500029287E-2</v>
      </c>
    </row>
    <row r="1484" spans="1:24" x14ac:dyDescent="0.25">
      <c r="A1484" s="2">
        <v>43316.281611458333</v>
      </c>
      <c r="B1484">
        <v>416.28</v>
      </c>
      <c r="C1484">
        <v>7</v>
      </c>
      <c r="H1484">
        <f>VLOOKUP(A1484,[1]Sheet1!$A$2:$F$10009,5,FALSE)</f>
        <v>416.28</v>
      </c>
      <c r="I1484">
        <f>VLOOKUP(A1484,[1]Sheet1!$A$2:$F$10009,6,FALSE)</f>
        <v>416.29000000000008</v>
      </c>
      <c r="J1484" s="5">
        <f t="shared" ca="1" si="323"/>
        <v>-6.4860190256553723E-4</v>
      </c>
      <c r="K1484" s="5">
        <f t="shared" ca="1" si="324"/>
        <v>-0.26999999999998181</v>
      </c>
      <c r="L1484" s="6">
        <f t="shared" si="325"/>
        <v>1483</v>
      </c>
      <c r="M1484">
        <f t="shared" si="313"/>
        <v>415.99398952761356</v>
      </c>
      <c r="N1484">
        <f t="shared" si="314"/>
        <v>0.16995231272942099</v>
      </c>
      <c r="O1484">
        <f t="shared" si="315"/>
        <v>1.6828866156223605</v>
      </c>
      <c r="P1484">
        <f t="shared" si="316"/>
        <v>1</v>
      </c>
      <c r="Q1484">
        <f t="shared" si="317"/>
        <v>1.7443287651985884E-4</v>
      </c>
      <c r="R1484">
        <f t="shared" si="318"/>
        <v>-0.11674192946556207</v>
      </c>
      <c r="S1484">
        <f t="shared" si="319"/>
        <v>0.22557492060898637</v>
      </c>
      <c r="T1484" t="str">
        <f t="shared" si="320"/>
        <v/>
      </c>
      <c r="U1484" t="str">
        <f t="shared" si="321"/>
        <v/>
      </c>
      <c r="V1484" t="str">
        <f t="shared" si="312"/>
        <v/>
      </c>
      <c r="X1484">
        <f t="shared" ca="1" si="322"/>
        <v>1.9355407500029287E-2</v>
      </c>
    </row>
    <row r="1485" spans="1:24" x14ac:dyDescent="0.25">
      <c r="A1485" s="2">
        <v>43316.282336793978</v>
      </c>
      <c r="B1485">
        <v>416.28683464872</v>
      </c>
      <c r="C1485">
        <v>14</v>
      </c>
      <c r="H1485">
        <f>VLOOKUP(A1485,[1]Sheet1!$A$2:$F$10009,5,FALSE)</f>
        <v>416.28</v>
      </c>
      <c r="I1485">
        <f>VLOOKUP(A1485,[1]Sheet1!$A$2:$F$10009,6,FALSE)</f>
        <v>416.29000000000008</v>
      </c>
      <c r="J1485" s="5">
        <f t="shared" ca="1" si="323"/>
        <v>-6.4860190256553723E-4</v>
      </c>
      <c r="K1485" s="5">
        <f t="shared" ca="1" si="324"/>
        <v>-0.26999999999998181</v>
      </c>
      <c r="L1485" s="6">
        <f t="shared" si="325"/>
        <v>1484</v>
      </c>
      <c r="M1485">
        <f t="shared" si="313"/>
        <v>416.00154895020751</v>
      </c>
      <c r="N1485">
        <f t="shared" si="314"/>
        <v>0.17633421469549104</v>
      </c>
      <c r="O1485">
        <f t="shared" si="315"/>
        <v>1.6178692207020149</v>
      </c>
      <c r="P1485">
        <f t="shared" si="316"/>
        <v>1</v>
      </c>
      <c r="Q1485">
        <f t="shared" si="317"/>
        <v>7.2533564525656402E-4</v>
      </c>
      <c r="R1485">
        <f t="shared" si="318"/>
        <v>0.65162267700523491</v>
      </c>
      <c r="S1485">
        <f t="shared" si="319"/>
        <v>1.37574782358537</v>
      </c>
      <c r="T1485" t="str">
        <f t="shared" si="320"/>
        <v/>
      </c>
      <c r="U1485" t="str">
        <f t="shared" si="321"/>
        <v/>
      </c>
      <c r="V1485" t="str">
        <f t="shared" si="312"/>
        <v/>
      </c>
      <c r="X1485">
        <f t="shared" ca="1" si="322"/>
        <v>1.9355407500029287E-2</v>
      </c>
    </row>
    <row r="1486" spans="1:24" x14ac:dyDescent="0.25">
      <c r="A1486" s="2">
        <v>43316.283255335649</v>
      </c>
      <c r="B1486">
        <v>416.28066860188</v>
      </c>
      <c r="C1486">
        <v>5</v>
      </c>
      <c r="H1486">
        <f>VLOOKUP(A1486,[1]Sheet1!$A$2:$F$10009,5,FALSE)</f>
        <v>416.28</v>
      </c>
      <c r="I1486">
        <f>VLOOKUP(A1486,[1]Sheet1!$A$2:$F$10009,6,FALSE)</f>
        <v>416.29000000000008</v>
      </c>
      <c r="J1486" s="5">
        <f t="shared" ca="1" si="323"/>
        <v>-6.4860190256553723E-4</v>
      </c>
      <c r="K1486" s="5">
        <f t="shared" ca="1" si="324"/>
        <v>-0.26999999999998181</v>
      </c>
      <c r="L1486" s="6">
        <f t="shared" si="325"/>
        <v>1485</v>
      </c>
      <c r="M1486">
        <f t="shared" si="313"/>
        <v>416.01246387907781</v>
      </c>
      <c r="N1486">
        <f t="shared" si="314"/>
        <v>0.18242230727223854</v>
      </c>
      <c r="O1486">
        <f t="shared" si="315"/>
        <v>1.4702408209426128</v>
      </c>
      <c r="P1486" t="str">
        <f t="shared" si="316"/>
        <v/>
      </c>
      <c r="Q1486">
        <f t="shared" si="317"/>
        <v>9.1854167112614959E-4</v>
      </c>
      <c r="R1486">
        <f t="shared" si="318"/>
        <v>0.90108725768184517</v>
      </c>
      <c r="S1486">
        <f t="shared" si="319"/>
        <v>-0.15252890764589871</v>
      </c>
      <c r="T1486" t="str">
        <f t="shared" si="320"/>
        <v/>
      </c>
      <c r="U1486" t="str">
        <f t="shared" si="321"/>
        <v/>
      </c>
      <c r="V1486" t="str">
        <f t="shared" si="312"/>
        <v/>
      </c>
      <c r="X1486">
        <f t="shared" ca="1" si="322"/>
        <v>1.9355407500029287E-2</v>
      </c>
    </row>
    <row r="1487" spans="1:24" x14ac:dyDescent="0.25">
      <c r="A1487" s="2">
        <v>43316.283797152777</v>
      </c>
      <c r="B1487">
        <v>416.28135281029989</v>
      </c>
      <c r="C1487">
        <v>6</v>
      </c>
      <c r="H1487">
        <f>VLOOKUP(A1487,[1]Sheet1!$A$2:$F$10009,5,FALSE)</f>
        <v>416.28</v>
      </c>
      <c r="I1487">
        <f>VLOOKUP(A1487,[1]Sheet1!$A$2:$F$10009,6,FALSE)</f>
        <v>416.29</v>
      </c>
      <c r="J1487" s="5">
        <f t="shared" ca="1" si="323"/>
        <v>-6.4860190256553723E-4</v>
      </c>
      <c r="K1487" s="5">
        <f t="shared" ca="1" si="324"/>
        <v>-0.26999999999998181</v>
      </c>
      <c r="L1487" s="6">
        <f t="shared" si="325"/>
        <v>1486</v>
      </c>
      <c r="M1487">
        <f t="shared" si="313"/>
        <v>416.02520835126006</v>
      </c>
      <c r="N1487">
        <f t="shared" si="314"/>
        <v>0.18734583019922244</v>
      </c>
      <c r="O1487">
        <f t="shared" si="315"/>
        <v>1.3672279696187979</v>
      </c>
      <c r="P1487" t="str">
        <f t="shared" si="316"/>
        <v/>
      </c>
      <c r="Q1487">
        <f t="shared" si="317"/>
        <v>5.4181712766876444E-4</v>
      </c>
      <c r="R1487">
        <f t="shared" si="318"/>
        <v>0.33455194564390056</v>
      </c>
      <c r="S1487">
        <f t="shared" si="319"/>
        <v>1.3454116861179824E-2</v>
      </c>
      <c r="T1487" t="str">
        <f t="shared" si="320"/>
        <v/>
      </c>
      <c r="U1487" t="str">
        <f t="shared" si="321"/>
        <v/>
      </c>
      <c r="V1487" t="str">
        <f t="shared" si="312"/>
        <v/>
      </c>
      <c r="X1487">
        <f t="shared" ca="1" si="322"/>
        <v>1.9355407500029287E-2</v>
      </c>
    </row>
    <row r="1488" spans="1:24" x14ac:dyDescent="0.25">
      <c r="A1488" s="2">
        <v>43316.284363379629</v>
      </c>
      <c r="B1488">
        <v>416.28260630417998</v>
      </c>
      <c r="C1488">
        <v>5</v>
      </c>
      <c r="H1488">
        <f>VLOOKUP(A1488,[1]Sheet1!$A$2:$F$10009,5,FALSE)</f>
        <v>416.28</v>
      </c>
      <c r="I1488">
        <f>VLOOKUP(A1488,[1]Sheet1!$A$2:$F$10009,6,FALSE)</f>
        <v>416.29</v>
      </c>
      <c r="J1488" s="5">
        <f t="shared" ca="1" si="323"/>
        <v>-6.4860190256553723E-4</v>
      </c>
      <c r="K1488" s="5">
        <f t="shared" ca="1" si="324"/>
        <v>-0.26999999999998181</v>
      </c>
      <c r="L1488" s="6">
        <f t="shared" si="325"/>
        <v>1487</v>
      </c>
      <c r="M1488">
        <f t="shared" si="313"/>
        <v>416.04059907615982</v>
      </c>
      <c r="N1488">
        <f t="shared" si="314"/>
        <v>0.19112701767841306</v>
      </c>
      <c r="O1488">
        <f t="shared" si="315"/>
        <v>1.266211501439078</v>
      </c>
      <c r="P1488" t="str">
        <f t="shared" si="316"/>
        <v/>
      </c>
      <c r="Q1488">
        <f t="shared" si="317"/>
        <v>5.6622685224283487E-4</v>
      </c>
      <c r="R1488">
        <f t="shared" si="318"/>
        <v>0.35075389248430039</v>
      </c>
      <c r="S1488">
        <f t="shared" si="319"/>
        <v>-0.17201872319097744</v>
      </c>
      <c r="T1488" t="str">
        <f t="shared" si="320"/>
        <v/>
      </c>
      <c r="U1488" t="str">
        <f t="shared" si="321"/>
        <v/>
      </c>
      <c r="V1488" t="str">
        <f t="shared" si="312"/>
        <v/>
      </c>
      <c r="X1488">
        <f t="shared" ca="1" si="322"/>
        <v>1.9355407500029287E-2</v>
      </c>
    </row>
    <row r="1489" spans="1:24" x14ac:dyDescent="0.25">
      <c r="A1489" s="2">
        <v>43316.285240451391</v>
      </c>
      <c r="B1489">
        <v>416.28761699784002</v>
      </c>
      <c r="C1489">
        <v>8</v>
      </c>
      <c r="H1489">
        <f>VLOOKUP(A1489,[1]Sheet1!$A$2:$F$10009,5,FALSE)</f>
        <v>416.28</v>
      </c>
      <c r="I1489">
        <f>VLOOKUP(A1489,[1]Sheet1!$A$2:$F$10009,6,FALSE)</f>
        <v>416.29</v>
      </c>
      <c r="J1489" s="5">
        <f t="shared" ca="1" si="323"/>
        <v>-6.4860190256553723E-4</v>
      </c>
      <c r="K1489" s="5">
        <f t="shared" ca="1" si="324"/>
        <v>-0.26999999999998181</v>
      </c>
      <c r="L1489" s="6">
        <f t="shared" si="325"/>
        <v>1488</v>
      </c>
      <c r="M1489">
        <f t="shared" si="313"/>
        <v>416.05869766518225</v>
      </c>
      <c r="N1489">
        <f t="shared" si="314"/>
        <v>0.19344769506952866</v>
      </c>
      <c r="O1489">
        <f t="shared" si="315"/>
        <v>1.1833655220109478</v>
      </c>
      <c r="P1489" t="str">
        <f t="shared" si="316"/>
        <v/>
      </c>
      <c r="Q1489">
        <f t="shared" si="317"/>
        <v>8.7707176135154441E-4</v>
      </c>
      <c r="R1489">
        <f t="shared" si="318"/>
        <v>0.76180428116557664</v>
      </c>
      <c r="S1489">
        <f t="shared" si="319"/>
        <v>0.31687659535180063</v>
      </c>
      <c r="T1489" t="str">
        <f t="shared" si="320"/>
        <v/>
      </c>
      <c r="U1489" t="str">
        <f t="shared" si="321"/>
        <v/>
      </c>
      <c r="V1489" t="str">
        <f t="shared" si="312"/>
        <v/>
      </c>
      <c r="X1489">
        <f t="shared" ca="1" si="322"/>
        <v>1.9355407500029287E-2</v>
      </c>
    </row>
    <row r="1490" spans="1:24" x14ac:dyDescent="0.25">
      <c r="A1490" s="2">
        <v>43316.286712106477</v>
      </c>
      <c r="B1490">
        <v>416.28347804472003</v>
      </c>
      <c r="C1490">
        <v>12</v>
      </c>
      <c r="H1490">
        <f>VLOOKUP(A1490,[1]Sheet1!$A$2:$F$10009,5,FALSE)</f>
        <v>416.28</v>
      </c>
      <c r="I1490">
        <f>VLOOKUP(A1490,[1]Sheet1!$A$2:$F$10009,6,FALSE)</f>
        <v>416.29</v>
      </c>
      <c r="J1490" s="5">
        <f t="shared" ca="1" si="323"/>
        <v>-6.4860190256553723E-4</v>
      </c>
      <c r="K1490" s="5">
        <f t="shared" ca="1" si="324"/>
        <v>-0.26999999999998181</v>
      </c>
      <c r="L1490" s="6">
        <f t="shared" si="325"/>
        <v>1489</v>
      </c>
      <c r="M1490">
        <f t="shared" si="313"/>
        <v>416.07992719245055</v>
      </c>
      <c r="N1490">
        <f t="shared" si="314"/>
        <v>0.19402959927803959</v>
      </c>
      <c r="O1490">
        <f t="shared" si="315"/>
        <v>1.0490711367072885</v>
      </c>
      <c r="P1490" t="str">
        <f t="shared" si="316"/>
        <v/>
      </c>
      <c r="Q1490">
        <f t="shared" si="317"/>
        <v>1.4716550867888145E-3</v>
      </c>
      <c r="R1490">
        <f t="shared" si="318"/>
        <v>1.5433163949856266</v>
      </c>
      <c r="S1490">
        <f t="shared" si="319"/>
        <v>0.95095053841747923</v>
      </c>
      <c r="T1490" t="str">
        <f t="shared" si="320"/>
        <v/>
      </c>
      <c r="U1490" t="str">
        <f t="shared" si="321"/>
        <v/>
      </c>
      <c r="V1490" t="str">
        <f t="shared" si="312"/>
        <v/>
      </c>
      <c r="X1490">
        <f t="shared" ca="1" si="322"/>
        <v>1.9355407500029287E-2</v>
      </c>
    </row>
    <row r="1491" spans="1:24" x14ac:dyDescent="0.25">
      <c r="A1491" s="2">
        <v>43316.287323263889</v>
      </c>
      <c r="B1491">
        <v>416.28878691455998</v>
      </c>
      <c r="C1491">
        <v>8</v>
      </c>
      <c r="H1491">
        <f>VLOOKUP(A1491,[1]Sheet1!$A$2:$F$10009,5,FALSE)</f>
        <v>416.28</v>
      </c>
      <c r="I1491">
        <f>VLOOKUP(A1491,[1]Sheet1!$A$2:$F$10009,6,FALSE)</f>
        <v>416.29</v>
      </c>
      <c r="J1491" s="5">
        <f t="shared" ca="1" si="323"/>
        <v>-6.4860190256553723E-4</v>
      </c>
      <c r="K1491" s="5">
        <f t="shared" ca="1" si="324"/>
        <v>-0.26999999999998181</v>
      </c>
      <c r="L1491" s="6">
        <f t="shared" si="325"/>
        <v>1490</v>
      </c>
      <c r="M1491">
        <f t="shared" si="313"/>
        <v>416.10321672004545</v>
      </c>
      <c r="N1491">
        <f t="shared" si="314"/>
        <v>0.19211539561994798</v>
      </c>
      <c r="O1491">
        <f t="shared" si="315"/>
        <v>0.96593088708845387</v>
      </c>
      <c r="P1491" t="str">
        <f t="shared" si="316"/>
        <v/>
      </c>
      <c r="Q1491">
        <f t="shared" si="317"/>
        <v>6.1115741118555889E-4</v>
      </c>
      <c r="R1491">
        <f t="shared" si="318"/>
        <v>0.29042634648628735</v>
      </c>
      <c r="S1491">
        <f t="shared" si="319"/>
        <v>0.2599382191396909</v>
      </c>
      <c r="T1491" t="str">
        <f t="shared" si="320"/>
        <v/>
      </c>
      <c r="U1491" t="str">
        <f t="shared" si="321"/>
        <v/>
      </c>
      <c r="V1491" t="str">
        <f t="shared" si="312"/>
        <v/>
      </c>
      <c r="X1491">
        <f t="shared" ca="1" si="322"/>
        <v>1.9355407500029287E-2</v>
      </c>
    </row>
    <row r="1492" spans="1:24" x14ac:dyDescent="0.25">
      <c r="A1492" s="2">
        <v>43316.287323263889</v>
      </c>
      <c r="B1492">
        <v>416.28</v>
      </c>
      <c r="C1492">
        <v>5</v>
      </c>
      <c r="H1492">
        <f>VLOOKUP(A1492,[1]Sheet1!$A$2:$F$10009,5,FALSE)</f>
        <v>416.28</v>
      </c>
      <c r="I1492">
        <f>VLOOKUP(A1492,[1]Sheet1!$A$2:$F$10009,6,FALSE)</f>
        <v>416.29</v>
      </c>
      <c r="J1492" s="5">
        <f t="shared" ca="1" si="323"/>
        <v>-6.4860190256553723E-4</v>
      </c>
      <c r="K1492" s="5">
        <f t="shared" ca="1" si="324"/>
        <v>-0.26999999999998181</v>
      </c>
      <c r="L1492" s="6">
        <f t="shared" si="325"/>
        <v>1491</v>
      </c>
      <c r="M1492">
        <f t="shared" si="313"/>
        <v>416.12966686783363</v>
      </c>
      <c r="N1492">
        <f t="shared" si="314"/>
        <v>0.18739140855845399</v>
      </c>
      <c r="O1492">
        <f t="shared" si="315"/>
        <v>0.80224132644503787</v>
      </c>
      <c r="P1492" t="str">
        <f t="shared" si="316"/>
        <v/>
      </c>
      <c r="Q1492">
        <f t="shared" si="317"/>
        <v>0</v>
      </c>
      <c r="R1492">
        <f t="shared" si="318"/>
        <v>-0.5532521921687531</v>
      </c>
      <c r="S1492">
        <f t="shared" si="319"/>
        <v>-0.25264009135797327</v>
      </c>
      <c r="T1492" t="str">
        <f t="shared" si="320"/>
        <v/>
      </c>
      <c r="U1492" t="str">
        <f t="shared" si="321"/>
        <v/>
      </c>
      <c r="V1492" t="str">
        <f t="shared" si="312"/>
        <v/>
      </c>
      <c r="X1492">
        <f t="shared" ca="1" si="322"/>
        <v>1.9355407500029287E-2</v>
      </c>
    </row>
    <row r="1493" spans="1:24" x14ac:dyDescent="0.25">
      <c r="A1493" s="2">
        <v>43316.287323263889</v>
      </c>
      <c r="B1493">
        <v>416.27999999999992</v>
      </c>
      <c r="C1493">
        <v>3</v>
      </c>
      <c r="H1493">
        <f>VLOOKUP(A1493,[1]Sheet1!$A$2:$F$10009,5,FALSE)</f>
        <v>416.28</v>
      </c>
      <c r="I1493">
        <f>VLOOKUP(A1493,[1]Sheet1!$A$2:$F$10009,6,FALSE)</f>
        <v>416.29</v>
      </c>
      <c r="J1493" s="5">
        <f t="shared" ca="1" si="323"/>
        <v>-6.4860190256553723E-4</v>
      </c>
      <c r="K1493" s="5">
        <f t="shared" ca="1" si="324"/>
        <v>-0.26999999999998181</v>
      </c>
      <c r="L1493" s="6">
        <f t="shared" si="325"/>
        <v>1492</v>
      </c>
      <c r="M1493">
        <f t="shared" si="313"/>
        <v>416.1576399216155</v>
      </c>
      <c r="N1493">
        <f t="shared" si="314"/>
        <v>0.1786976247646678</v>
      </c>
      <c r="O1493">
        <f t="shared" si="315"/>
        <v>0.68473253936954825</v>
      </c>
      <c r="P1493" t="str">
        <f t="shared" si="316"/>
        <v/>
      </c>
      <c r="Q1493">
        <f t="shared" si="317"/>
        <v>0</v>
      </c>
      <c r="R1493">
        <f t="shared" si="318"/>
        <v>-0.5532521921687531</v>
      </c>
      <c r="S1493">
        <f t="shared" si="319"/>
        <v>-0.58288428504643153</v>
      </c>
      <c r="T1493" t="str">
        <f t="shared" si="320"/>
        <v/>
      </c>
      <c r="U1493" t="str">
        <f t="shared" si="321"/>
        <v/>
      </c>
      <c r="V1493" t="str">
        <f t="shared" si="312"/>
        <v/>
      </c>
      <c r="X1493">
        <f t="shared" ca="1" si="322"/>
        <v>1.9355407500029287E-2</v>
      </c>
    </row>
    <row r="1494" spans="1:24" x14ac:dyDescent="0.25">
      <c r="A1494" s="2">
        <v>43316.287323263889</v>
      </c>
      <c r="B1494">
        <v>416.28</v>
      </c>
      <c r="C1494">
        <v>3</v>
      </c>
      <c r="H1494">
        <f>VLOOKUP(A1494,[1]Sheet1!$A$2:$F$10009,5,FALSE)</f>
        <v>416.28</v>
      </c>
      <c r="I1494">
        <f>VLOOKUP(A1494,[1]Sheet1!$A$2:$F$10009,6,FALSE)</f>
        <v>416.29</v>
      </c>
      <c r="J1494" s="5">
        <f t="shared" ca="1" si="323"/>
        <v>-6.4860190256553723E-4</v>
      </c>
      <c r="K1494" s="5">
        <f t="shared" ca="1" si="324"/>
        <v>-0.26999999999998181</v>
      </c>
      <c r="L1494" s="6">
        <f t="shared" si="325"/>
        <v>1493</v>
      </c>
      <c r="M1494">
        <f t="shared" si="313"/>
        <v>416.18818440396876</v>
      </c>
      <c r="N1494">
        <f t="shared" si="314"/>
        <v>0.16503716155235382</v>
      </c>
      <c r="O1494">
        <f t="shared" si="315"/>
        <v>0.55633285962740242</v>
      </c>
      <c r="P1494" t="str">
        <f t="shared" si="316"/>
        <v/>
      </c>
      <c r="Q1494">
        <f t="shared" si="317"/>
        <v>0</v>
      </c>
      <c r="R1494">
        <f t="shared" si="318"/>
        <v>-0.5532521921687531</v>
      </c>
      <c r="S1494">
        <f t="shared" si="319"/>
        <v>-0.57702835655284057</v>
      </c>
      <c r="T1494" t="str">
        <f t="shared" si="320"/>
        <v/>
      </c>
      <c r="U1494" t="str">
        <f t="shared" si="321"/>
        <v/>
      </c>
      <c r="V1494" t="str">
        <f t="shared" si="312"/>
        <v/>
      </c>
      <c r="X1494">
        <f t="shared" ca="1" si="322"/>
        <v>1.9355407500029287E-2</v>
      </c>
    </row>
    <row r="1495" spans="1:24" x14ac:dyDescent="0.25">
      <c r="A1495" s="2">
        <v>43316.287323263889</v>
      </c>
      <c r="B1495">
        <v>416.27999999999992</v>
      </c>
      <c r="C1495">
        <v>1</v>
      </c>
      <c r="H1495">
        <f>VLOOKUP(A1495,[1]Sheet1!$A$2:$F$10009,5,FALSE)</f>
        <v>416.28</v>
      </c>
      <c r="I1495">
        <f>VLOOKUP(A1495,[1]Sheet1!$A$2:$F$10009,6,FALSE)</f>
        <v>416.29</v>
      </c>
      <c r="J1495" s="5">
        <f t="shared" ca="1" si="323"/>
        <v>-6.4860190256553723E-4</v>
      </c>
      <c r="K1495" s="5">
        <f t="shared" ca="1" si="324"/>
        <v>-0.26999999999998181</v>
      </c>
      <c r="L1495" s="6">
        <f t="shared" si="325"/>
        <v>1494</v>
      </c>
      <c r="M1495">
        <f t="shared" si="313"/>
        <v>416.20815866428211</v>
      </c>
      <c r="N1495">
        <f t="shared" si="314"/>
        <v>0.16012027448441271</v>
      </c>
      <c r="O1495">
        <f t="shared" si="315"/>
        <v>0.44867107522227018</v>
      </c>
      <c r="P1495" t="str">
        <f t="shared" si="316"/>
        <v/>
      </c>
      <c r="Q1495">
        <f t="shared" si="317"/>
        <v>0</v>
      </c>
      <c r="R1495">
        <f t="shared" si="318"/>
        <v>-0.55281984653533345</v>
      </c>
      <c r="S1495">
        <f t="shared" si="319"/>
        <v>-0.90160680711381336</v>
      </c>
      <c r="T1495" t="str">
        <f t="shared" si="320"/>
        <v/>
      </c>
      <c r="U1495" t="str">
        <f t="shared" si="321"/>
        <v/>
      </c>
      <c r="V1495" t="str">
        <f t="shared" si="312"/>
        <v/>
      </c>
      <c r="X1495">
        <f t="shared" ca="1" si="322"/>
        <v>1.9355407500029287E-2</v>
      </c>
    </row>
    <row r="1496" spans="1:24" x14ac:dyDescent="0.25">
      <c r="A1496" s="2">
        <v>43316.287323263889</v>
      </c>
      <c r="B1496">
        <v>416.27999999999992</v>
      </c>
      <c r="C1496">
        <v>1</v>
      </c>
      <c r="H1496">
        <f>VLOOKUP(A1496,[1]Sheet1!$A$2:$F$10009,5,FALSE)</f>
        <v>416.28</v>
      </c>
      <c r="I1496">
        <f>VLOOKUP(A1496,[1]Sheet1!$A$2:$F$10009,6,FALSE)</f>
        <v>416.29</v>
      </c>
      <c r="J1496" s="5">
        <f t="shared" ca="1" si="323"/>
        <v>-6.4860190256553723E-4</v>
      </c>
      <c r="K1496" s="5">
        <f t="shared" ca="1" si="324"/>
        <v>-0.26999999999998181</v>
      </c>
      <c r="L1496" s="6">
        <f t="shared" si="325"/>
        <v>1495</v>
      </c>
      <c r="M1496">
        <f t="shared" si="313"/>
        <v>416.2247468510941</v>
      </c>
      <c r="N1496">
        <f t="shared" si="314"/>
        <v>0.15678410860635922</v>
      </c>
      <c r="O1496">
        <f t="shared" si="315"/>
        <v>0.3524154928516689</v>
      </c>
      <c r="P1496" t="str">
        <f t="shared" si="316"/>
        <v/>
      </c>
      <c r="Q1496">
        <f t="shared" si="317"/>
        <v>0</v>
      </c>
      <c r="R1496">
        <f t="shared" si="318"/>
        <v>-0.55281984653533345</v>
      </c>
      <c r="S1496">
        <f t="shared" si="319"/>
        <v>-0.85565880511472969</v>
      </c>
      <c r="T1496" t="str">
        <f t="shared" si="320"/>
        <v/>
      </c>
      <c r="U1496" t="str">
        <f t="shared" si="321"/>
        <v/>
      </c>
      <c r="V1496" t="str">
        <f t="shared" si="312"/>
        <v/>
      </c>
      <c r="X1496">
        <f t="shared" ca="1" si="322"/>
        <v>1.9355407500029287E-2</v>
      </c>
    </row>
    <row r="1497" spans="1:24" x14ac:dyDescent="0.25">
      <c r="A1497" s="2">
        <v>43316.28732502315</v>
      </c>
      <c r="B1497">
        <v>416.28075356187998</v>
      </c>
      <c r="C1497">
        <v>2</v>
      </c>
      <c r="H1497">
        <f>VLOOKUP(A1497,[1]Sheet1!$A$2:$F$10009,5,FALSE)</f>
        <v>416.28</v>
      </c>
      <c r="I1497">
        <f>VLOOKUP(A1497,[1]Sheet1!$A$2:$F$10009,6,FALSE)</f>
        <v>416.29</v>
      </c>
      <c r="J1497" s="5">
        <f t="shared" ca="1" si="323"/>
        <v>-6.4860190256553723E-4</v>
      </c>
      <c r="K1497" s="5">
        <f t="shared" ca="1" si="324"/>
        <v>-0.26999999999998181</v>
      </c>
      <c r="L1497" s="6">
        <f t="shared" si="325"/>
        <v>1496</v>
      </c>
      <c r="M1497">
        <f t="shared" si="313"/>
        <v>416.24244428160358</v>
      </c>
      <c r="N1497">
        <f t="shared" si="314"/>
        <v>0.15197867439751403</v>
      </c>
      <c r="O1497">
        <f t="shared" si="315"/>
        <v>0.25207010410021485</v>
      </c>
      <c r="P1497" t="str">
        <f t="shared" si="316"/>
        <v/>
      </c>
      <c r="Q1497">
        <f t="shared" si="317"/>
        <v>1.7592610674910247E-6</v>
      </c>
      <c r="R1497">
        <f t="shared" si="318"/>
        <v>-0.55045658969299305</v>
      </c>
      <c r="S1497">
        <f t="shared" si="319"/>
        <v>-0.69438279996221519</v>
      </c>
      <c r="T1497" t="str">
        <f t="shared" si="320"/>
        <v/>
      </c>
      <c r="U1497" t="str">
        <f t="shared" si="321"/>
        <v/>
      </c>
      <c r="V1497" t="str">
        <f t="shared" si="312"/>
        <v/>
      </c>
      <c r="X1497">
        <f t="shared" ca="1" si="322"/>
        <v>1.9355407500029287E-2</v>
      </c>
    </row>
    <row r="1498" spans="1:24" x14ac:dyDescent="0.25">
      <c r="A1498" s="2">
        <v>43316.28732502315</v>
      </c>
      <c r="B1498">
        <v>416.29000000000008</v>
      </c>
      <c r="C1498">
        <v>1</v>
      </c>
      <c r="H1498">
        <f>VLOOKUP(A1498,[1]Sheet1!$A$2:$F$10009,5,FALSE)</f>
        <v>416.28</v>
      </c>
      <c r="I1498">
        <f>VLOOKUP(A1498,[1]Sheet1!$A$2:$F$10009,6,FALSE)</f>
        <v>416.29</v>
      </c>
      <c r="J1498" s="5">
        <f t="shared" ca="1" si="323"/>
        <v>-6.4860190256553723E-4</v>
      </c>
      <c r="K1498" s="5">
        <f t="shared" ca="1" si="324"/>
        <v>-0.26999999999998181</v>
      </c>
      <c r="L1498" s="6">
        <f t="shared" si="325"/>
        <v>1497</v>
      </c>
      <c r="M1498">
        <f t="shared" si="313"/>
        <v>416.26133707716815</v>
      </c>
      <c r="N1498">
        <f t="shared" si="314"/>
        <v>0.14537847977438445</v>
      </c>
      <c r="O1498">
        <f t="shared" si="315"/>
        <v>0.19716069996336172</v>
      </c>
      <c r="P1498" t="str">
        <f t="shared" si="316"/>
        <v/>
      </c>
      <c r="Q1498">
        <f t="shared" si="317"/>
        <v>0</v>
      </c>
      <c r="R1498">
        <f t="shared" si="318"/>
        <v>-0.55290857004958249</v>
      </c>
      <c r="S1498">
        <f t="shared" si="319"/>
        <v>-0.86323595501959338</v>
      </c>
      <c r="T1498" t="str">
        <f t="shared" si="320"/>
        <v/>
      </c>
      <c r="U1498" t="str">
        <f t="shared" si="321"/>
        <v/>
      </c>
      <c r="V1498" t="str">
        <f t="shared" si="312"/>
        <v/>
      </c>
      <c r="X1498">
        <f t="shared" ca="1" si="322"/>
        <v>1.9355407500029287E-2</v>
      </c>
    </row>
    <row r="1499" spans="1:24" x14ac:dyDescent="0.25">
      <c r="A1499" s="2">
        <v>43316.287367280092</v>
      </c>
      <c r="B1499">
        <v>416.28600000000012</v>
      </c>
      <c r="C1499">
        <v>3</v>
      </c>
      <c r="H1499">
        <f>VLOOKUP(A1499,[1]Sheet1!$A$2:$F$10009,5,FALSE)</f>
        <v>416.28</v>
      </c>
      <c r="I1499">
        <f>VLOOKUP(A1499,[1]Sheet1!$A$2:$F$10009,6,FALSE)</f>
        <v>416.29</v>
      </c>
      <c r="J1499" s="5">
        <f t="shared" ca="1" si="323"/>
        <v>-6.4860190256553723E-4</v>
      </c>
      <c r="K1499" s="5">
        <f t="shared" ca="1" si="324"/>
        <v>-0.26999999999998181</v>
      </c>
      <c r="L1499" s="6">
        <f t="shared" si="325"/>
        <v>1498</v>
      </c>
      <c r="M1499">
        <f t="shared" si="313"/>
        <v>416.28239205274377</v>
      </c>
      <c r="N1499">
        <f t="shared" si="314"/>
        <v>0.13652279229789244</v>
      </c>
      <c r="O1499">
        <f t="shared" si="315"/>
        <v>2.6427435270068099E-2</v>
      </c>
      <c r="P1499" t="str">
        <f t="shared" si="316"/>
        <v/>
      </c>
      <c r="Q1499">
        <f t="shared" si="317"/>
        <v>4.2256942833773792E-5</v>
      </c>
      <c r="R1499">
        <f t="shared" si="318"/>
        <v>-0.49614164632439495</v>
      </c>
      <c r="S1499">
        <f t="shared" si="319"/>
        <v>-0.53952247188724578</v>
      </c>
      <c r="T1499" t="str">
        <f t="shared" si="320"/>
        <v/>
      </c>
      <c r="U1499" t="str">
        <f t="shared" si="321"/>
        <v/>
      </c>
      <c r="V1499" t="str">
        <f t="shared" si="312"/>
        <v/>
      </c>
      <c r="X1499">
        <f t="shared" ca="1" si="322"/>
        <v>1.9355407500029287E-2</v>
      </c>
    </row>
    <row r="1500" spans="1:24" x14ac:dyDescent="0.25">
      <c r="A1500" s="2">
        <v>43316.287534270843</v>
      </c>
      <c r="B1500">
        <v>416.28522264344002</v>
      </c>
      <c r="C1500">
        <v>5</v>
      </c>
      <c r="H1500">
        <f>VLOOKUP(A1500,[1]Sheet1!$A$2:$F$10009,5,FALSE)</f>
        <v>416.28</v>
      </c>
      <c r="I1500">
        <f>VLOOKUP(A1500,[1]Sheet1!$A$2:$F$10009,6,FALSE)</f>
        <v>416.29</v>
      </c>
      <c r="J1500" s="5">
        <f t="shared" ca="1" si="323"/>
        <v>-6.4860190256553723E-4</v>
      </c>
      <c r="K1500" s="5">
        <f t="shared" ca="1" si="324"/>
        <v>-0.26999999999998181</v>
      </c>
      <c r="L1500" s="6">
        <f t="shared" si="325"/>
        <v>1499</v>
      </c>
      <c r="M1500">
        <f t="shared" si="313"/>
        <v>416.30404870899167</v>
      </c>
      <c r="N1500">
        <f t="shared" si="314"/>
        <v>0.12461722355935238</v>
      </c>
      <c r="O1500">
        <f t="shared" si="315"/>
        <v>-0.15107113618755666</v>
      </c>
      <c r="P1500" t="str">
        <f t="shared" si="316"/>
        <v/>
      </c>
      <c r="Q1500">
        <f t="shared" si="317"/>
        <v>1.6699075058568269E-4</v>
      </c>
      <c r="R1500">
        <f t="shared" si="318"/>
        <v>-0.3304892725703763</v>
      </c>
      <c r="S1500">
        <f t="shared" si="319"/>
        <v>-0.22628319873014449</v>
      </c>
      <c r="T1500" t="str">
        <f t="shared" si="320"/>
        <v/>
      </c>
      <c r="U1500" t="str">
        <f t="shared" si="321"/>
        <v/>
      </c>
      <c r="V1500" t="str">
        <f t="shared" si="312"/>
        <v/>
      </c>
      <c r="X1500">
        <f t="shared" ca="1" si="322"/>
        <v>1.9355407500029287E-2</v>
      </c>
    </row>
    <row r="1501" spans="1:24" x14ac:dyDescent="0.25">
      <c r="A1501" s="2">
        <v>43316.287534270843</v>
      </c>
      <c r="B1501">
        <v>416.29</v>
      </c>
      <c r="C1501">
        <v>8</v>
      </c>
      <c r="H1501">
        <f>VLOOKUP(A1501,[1]Sheet1!$A$2:$F$10009,5,FALSE)</f>
        <v>416.28</v>
      </c>
      <c r="I1501">
        <f>VLOOKUP(A1501,[1]Sheet1!$A$2:$F$10009,6,FALSE)</f>
        <v>416.29</v>
      </c>
      <c r="J1501" s="5">
        <f t="shared" ca="1" si="323"/>
        <v>-6.4860190256553723E-4</v>
      </c>
      <c r="K1501" s="5">
        <f t="shared" ca="1" si="324"/>
        <v>-0.26999999999998181</v>
      </c>
      <c r="L1501" s="6">
        <f t="shared" si="325"/>
        <v>1500</v>
      </c>
      <c r="M1501">
        <f t="shared" si="313"/>
        <v>416.32669551608655</v>
      </c>
      <c r="N1501">
        <f t="shared" si="314"/>
        <v>0.10842459174201603</v>
      </c>
      <c r="O1501">
        <f t="shared" si="315"/>
        <v>-0.33844274160457388</v>
      </c>
      <c r="P1501" t="str">
        <f t="shared" si="316"/>
        <v/>
      </c>
      <c r="Q1501">
        <f t="shared" si="317"/>
        <v>0</v>
      </c>
      <c r="R1501">
        <f t="shared" si="318"/>
        <v>-0.56309337190049047</v>
      </c>
      <c r="S1501">
        <f t="shared" si="319"/>
        <v>0.24698021258121369</v>
      </c>
      <c r="T1501" t="str">
        <f t="shared" si="320"/>
        <v/>
      </c>
      <c r="U1501" t="str">
        <f t="shared" si="321"/>
        <v/>
      </c>
      <c r="V1501" t="str">
        <f t="shared" si="312"/>
        <v/>
      </c>
      <c r="X1501">
        <f t="shared" ca="1" si="322"/>
        <v>1.9355407500029287E-2</v>
      </c>
    </row>
    <row r="1502" spans="1:24" x14ac:dyDescent="0.25">
      <c r="A1502" s="2">
        <v>43316.287586435188</v>
      </c>
      <c r="B1502">
        <v>416.28066651298002</v>
      </c>
      <c r="C1502">
        <v>4</v>
      </c>
      <c r="H1502">
        <f>VLOOKUP(A1502,[1]Sheet1!$A$2:$F$10009,5,FALSE)</f>
        <v>416.28</v>
      </c>
      <c r="I1502">
        <f>VLOOKUP(A1502,[1]Sheet1!$A$2:$F$10009,6,FALSE)</f>
        <v>416.03</v>
      </c>
      <c r="J1502" s="5">
        <f t="shared" ca="1" si="323"/>
        <v>-6.4860190256553723E-4</v>
      </c>
      <c r="K1502" s="5">
        <f t="shared" ca="1" si="324"/>
        <v>-0.26999999999998181</v>
      </c>
      <c r="L1502" s="6">
        <f t="shared" si="325"/>
        <v>1501</v>
      </c>
      <c r="M1502">
        <f t="shared" si="313"/>
        <v>416.35097121782968</v>
      </c>
      <c r="N1502">
        <f t="shared" si="314"/>
        <v>8.5084236539522781E-2</v>
      </c>
      <c r="O1502">
        <f t="shared" si="315"/>
        <v>-0.82629530109262905</v>
      </c>
      <c r="P1502" t="str">
        <f t="shared" si="316"/>
        <v/>
      </c>
      <c r="Q1502">
        <f t="shared" si="317"/>
        <v>5.2164345106575638E-5</v>
      </c>
      <c r="R1502">
        <f t="shared" si="318"/>
        <v>-0.492748070803394</v>
      </c>
      <c r="S1502">
        <f t="shared" si="319"/>
        <v>-0.44878230212356912</v>
      </c>
      <c r="T1502" t="str">
        <f t="shared" si="320"/>
        <v/>
      </c>
      <c r="U1502" t="str">
        <f t="shared" si="321"/>
        <v/>
      </c>
      <c r="V1502" t="str">
        <f t="shared" si="312"/>
        <v/>
      </c>
      <c r="X1502">
        <f t="shared" ca="1" si="322"/>
        <v>1.9355407500029287E-2</v>
      </c>
    </row>
    <row r="1503" spans="1:24" x14ac:dyDescent="0.25">
      <c r="A1503" s="2">
        <v>43316.287586435188</v>
      </c>
      <c r="B1503">
        <v>416.28</v>
      </c>
      <c r="C1503">
        <v>3</v>
      </c>
      <c r="H1503">
        <f>VLOOKUP(A1503,[1]Sheet1!$A$2:$F$10009,5,FALSE)</f>
        <v>416.28</v>
      </c>
      <c r="I1503">
        <f>VLOOKUP(A1503,[1]Sheet1!$A$2:$F$10009,6,FALSE)</f>
        <v>416.03</v>
      </c>
      <c r="J1503" s="5">
        <f t="shared" ca="1" si="323"/>
        <v>-6.2859915369456866E-4</v>
      </c>
      <c r="K1503" s="5">
        <f t="shared" ca="1" si="324"/>
        <v>-0.26167325569997502</v>
      </c>
      <c r="L1503" s="6">
        <f t="shared" si="325"/>
        <v>1502</v>
      </c>
      <c r="M1503">
        <f t="shared" si="313"/>
        <v>416.3611584170427</v>
      </c>
      <c r="N1503">
        <f t="shared" si="314"/>
        <v>7.9749953053006653E-2</v>
      </c>
      <c r="O1503">
        <f t="shared" si="315"/>
        <v>-1.01766100086337</v>
      </c>
      <c r="P1503" t="str">
        <f t="shared" si="316"/>
        <v/>
      </c>
      <c r="Q1503">
        <f t="shared" si="317"/>
        <v>0</v>
      </c>
      <c r="R1503">
        <f t="shared" si="318"/>
        <v>-0.56062401151112018</v>
      </c>
      <c r="S1503">
        <f t="shared" si="319"/>
        <v>-0.63565600880315221</v>
      </c>
      <c r="T1503" t="str">
        <f t="shared" si="320"/>
        <v/>
      </c>
      <c r="U1503" t="str">
        <f t="shared" si="321"/>
        <v/>
      </c>
      <c r="V1503" t="str">
        <f t="shared" si="312"/>
        <v/>
      </c>
      <c r="X1503">
        <f t="shared" ca="1" si="322"/>
        <v>1.9355407500029287E-2</v>
      </c>
    </row>
    <row r="1504" spans="1:24" x14ac:dyDescent="0.25">
      <c r="A1504" s="2">
        <v>43316.287586435188</v>
      </c>
      <c r="B1504">
        <v>416.27999999999992</v>
      </c>
      <c r="C1504">
        <v>1</v>
      </c>
      <c r="H1504">
        <f>VLOOKUP(A1504,[1]Sheet1!$A$2:$F$10009,5,FALSE)</f>
        <v>416.28</v>
      </c>
      <c r="I1504">
        <f>VLOOKUP(A1504,[1]Sheet1!$A$2:$F$10009,6,FALSE)</f>
        <v>416.03</v>
      </c>
      <c r="J1504" s="5">
        <f t="shared" ca="1" si="323"/>
        <v>-6.2859915369456866E-4</v>
      </c>
      <c r="K1504" s="5">
        <f t="shared" ca="1" si="324"/>
        <v>-0.26167325569997502</v>
      </c>
      <c r="L1504" s="6">
        <f t="shared" si="325"/>
        <v>1503</v>
      </c>
      <c r="M1504">
        <f t="shared" si="313"/>
        <v>416.3666588324536</v>
      </c>
      <c r="N1504">
        <f t="shared" si="314"/>
        <v>7.8379026732507531E-2</v>
      </c>
      <c r="O1504">
        <f t="shared" si="315"/>
        <v>-1.1056380267316801</v>
      </c>
      <c r="P1504" t="str">
        <f t="shared" si="316"/>
        <v/>
      </c>
      <c r="Q1504">
        <f t="shared" si="317"/>
        <v>0</v>
      </c>
      <c r="R1504">
        <f t="shared" si="318"/>
        <v>-0.56062401151112018</v>
      </c>
      <c r="S1504">
        <f t="shared" si="319"/>
        <v>-1.0014538369648283</v>
      </c>
      <c r="T1504" t="str">
        <f t="shared" si="320"/>
        <v/>
      </c>
      <c r="U1504" t="str">
        <f t="shared" si="321"/>
        <v/>
      </c>
      <c r="V1504" t="str">
        <f t="shared" si="312"/>
        <v/>
      </c>
      <c r="X1504">
        <f t="shared" ca="1" si="322"/>
        <v>1.9355407500029287E-2</v>
      </c>
    </row>
    <row r="1505" spans="1:24" x14ac:dyDescent="0.25">
      <c r="A1505" s="2">
        <v>43316.287586435188</v>
      </c>
      <c r="B1505">
        <v>416.27999999999992</v>
      </c>
      <c r="C1505">
        <v>1</v>
      </c>
      <c r="H1505">
        <f>VLOOKUP(A1505,[1]Sheet1!$A$2:$F$10009,5,FALSE)</f>
        <v>416.28</v>
      </c>
      <c r="I1505">
        <f>VLOOKUP(A1505,[1]Sheet1!$A$2:$F$10009,6,FALSE)</f>
        <v>416.03</v>
      </c>
      <c r="J1505" s="5">
        <f t="shared" ca="1" si="323"/>
        <v>-6.2859915369456866E-4</v>
      </c>
      <c r="K1505" s="5">
        <f t="shared" ca="1" si="324"/>
        <v>-0.26167325569997502</v>
      </c>
      <c r="L1505" s="6">
        <f t="shared" si="325"/>
        <v>1504</v>
      </c>
      <c r="M1505">
        <f t="shared" si="313"/>
        <v>416.36264048117238</v>
      </c>
      <c r="N1505">
        <f t="shared" si="314"/>
        <v>7.9354357377646442E-2</v>
      </c>
      <c r="O1505">
        <f t="shared" si="315"/>
        <v>-1.0414107542850661</v>
      </c>
      <c r="P1505" t="str">
        <f t="shared" si="316"/>
        <v/>
      </c>
      <c r="Q1505">
        <f t="shared" si="317"/>
        <v>0</v>
      </c>
      <c r="R1505">
        <f t="shared" si="318"/>
        <v>-0.56062401151112018</v>
      </c>
      <c r="S1505">
        <f t="shared" si="319"/>
        <v>-1.0014538369648283</v>
      </c>
      <c r="T1505" t="str">
        <f t="shared" si="320"/>
        <v/>
      </c>
      <c r="U1505" t="str">
        <f t="shared" si="321"/>
        <v/>
      </c>
      <c r="V1505" t="str">
        <f t="shared" si="312"/>
        <v/>
      </c>
      <c r="X1505">
        <f t="shared" ca="1" si="322"/>
        <v>1.9355407500029287E-2</v>
      </c>
    </row>
    <row r="1506" spans="1:24" x14ac:dyDescent="0.25">
      <c r="A1506" s="2">
        <v>43316.287586435188</v>
      </c>
      <c r="B1506">
        <v>416.27999999999992</v>
      </c>
      <c r="C1506">
        <v>1</v>
      </c>
      <c r="H1506">
        <f>VLOOKUP(A1506,[1]Sheet1!$A$2:$F$10009,5,FALSE)</f>
        <v>416.28</v>
      </c>
      <c r="I1506">
        <f>VLOOKUP(A1506,[1]Sheet1!$A$2:$F$10009,6,FALSE)</f>
        <v>416.03</v>
      </c>
      <c r="J1506" s="5">
        <f t="shared" ca="1" si="323"/>
        <v>-6.2859915369456866E-4</v>
      </c>
      <c r="K1506" s="5">
        <f t="shared" ca="1" si="324"/>
        <v>-0.26167325569997502</v>
      </c>
      <c r="L1506" s="6">
        <f t="shared" si="325"/>
        <v>1505</v>
      </c>
      <c r="M1506">
        <f t="shared" si="313"/>
        <v>416.35444949830293</v>
      </c>
      <c r="N1506">
        <f t="shared" si="314"/>
        <v>7.8239972548786674E-2</v>
      </c>
      <c r="O1506">
        <f t="shared" si="315"/>
        <v>-0.95155322628197148</v>
      </c>
      <c r="P1506" t="str">
        <f t="shared" si="316"/>
        <v/>
      </c>
      <c r="Q1506">
        <f t="shared" si="317"/>
        <v>0</v>
      </c>
      <c r="R1506">
        <f t="shared" si="318"/>
        <v>-0.64987298046216813</v>
      </c>
      <c r="S1506">
        <f t="shared" si="319"/>
        <v>-0.95653991462060528</v>
      </c>
      <c r="T1506" t="str">
        <f t="shared" si="320"/>
        <v/>
      </c>
      <c r="U1506" t="str">
        <f t="shared" si="321"/>
        <v/>
      </c>
      <c r="V1506" t="str">
        <f t="shared" si="312"/>
        <v/>
      </c>
      <c r="X1506">
        <f t="shared" ca="1" si="322"/>
        <v>1.9355407500029287E-2</v>
      </c>
    </row>
    <row r="1507" spans="1:24" x14ac:dyDescent="0.25">
      <c r="A1507" s="2">
        <v>43316.287586435188</v>
      </c>
      <c r="B1507">
        <v>416.27999999999992</v>
      </c>
      <c r="C1507">
        <v>2</v>
      </c>
      <c r="H1507">
        <f>VLOOKUP(A1507,[1]Sheet1!$A$2:$F$10009,5,FALSE)</f>
        <v>416.28</v>
      </c>
      <c r="I1507">
        <f>VLOOKUP(A1507,[1]Sheet1!$A$2:$F$10009,6,FALSE)</f>
        <v>416.03</v>
      </c>
      <c r="J1507" s="5">
        <f t="shared" ca="1" si="323"/>
        <v>-6.2859915369456866E-4</v>
      </c>
      <c r="K1507" s="5">
        <f t="shared" ca="1" si="324"/>
        <v>-0.26167325569997502</v>
      </c>
      <c r="L1507" s="6">
        <f t="shared" si="325"/>
        <v>1506</v>
      </c>
      <c r="M1507">
        <f t="shared" si="313"/>
        <v>416.34520083924986</v>
      </c>
      <c r="N1507">
        <f t="shared" si="314"/>
        <v>7.6025678325469803E-2</v>
      </c>
      <c r="O1507">
        <f t="shared" si="315"/>
        <v>-0.85761601456302139</v>
      </c>
      <c r="P1507" t="str">
        <f t="shared" si="316"/>
        <v/>
      </c>
      <c r="Q1507">
        <f t="shared" si="317"/>
        <v>0</v>
      </c>
      <c r="R1507">
        <f t="shared" si="318"/>
        <v>-0.63109419106910825</v>
      </c>
      <c r="S1507">
        <f t="shared" si="319"/>
        <v>-0.71749998429142059</v>
      </c>
      <c r="T1507" t="str">
        <f t="shared" si="320"/>
        <v/>
      </c>
      <c r="U1507" t="str">
        <f t="shared" si="321"/>
        <v/>
      </c>
      <c r="V1507" t="str">
        <f t="shared" si="312"/>
        <v/>
      </c>
      <c r="X1507">
        <f t="shared" ca="1" si="322"/>
        <v>1.9355407500029287E-2</v>
      </c>
    </row>
    <row r="1508" spans="1:24" x14ac:dyDescent="0.25">
      <c r="A1508" s="2">
        <v>43316.287862488432</v>
      </c>
      <c r="B1508">
        <v>416.27428850917988</v>
      </c>
      <c r="C1508">
        <v>6</v>
      </c>
      <c r="H1508">
        <f>VLOOKUP(A1508,[1]Sheet1!$A$2:$F$10009,5,FALSE)</f>
        <v>416.27</v>
      </c>
      <c r="I1508">
        <f>VLOOKUP(A1508,[1]Sheet1!$A$2:$F$10009,6,FALSE)</f>
        <v>416.03</v>
      </c>
      <c r="J1508" s="5">
        <f t="shared" ca="1" si="323"/>
        <v>-6.0459138467817552E-4</v>
      </c>
      <c r="K1508" s="5">
        <f t="shared" ca="1" si="324"/>
        <v>-0.25167325569998411</v>
      </c>
      <c r="L1508" s="6">
        <f t="shared" si="325"/>
        <v>1507</v>
      </c>
      <c r="M1508">
        <f t="shared" si="313"/>
        <v>416.33459083565896</v>
      </c>
      <c r="N1508">
        <f t="shared" si="314"/>
        <v>7.2076345662032512E-2</v>
      </c>
      <c r="O1508">
        <f t="shared" si="315"/>
        <v>-0.83664517013437156</v>
      </c>
      <c r="P1508" t="str">
        <f t="shared" si="316"/>
        <v/>
      </c>
      <c r="Q1508">
        <f t="shared" si="317"/>
        <v>2.7605324430624023E-4</v>
      </c>
      <c r="R1508">
        <f t="shared" si="318"/>
        <v>-5.676456537353318E-2</v>
      </c>
      <c r="S1508">
        <f t="shared" si="319"/>
        <v>8.2500741331420727E-2</v>
      </c>
      <c r="T1508" t="str">
        <f t="shared" si="320"/>
        <v/>
      </c>
      <c r="U1508" t="str">
        <f t="shared" si="321"/>
        <v/>
      </c>
      <c r="V1508" t="str">
        <f t="shared" si="312"/>
        <v/>
      </c>
      <c r="X1508">
        <f t="shared" ca="1" si="322"/>
        <v>1.9355407500029287E-2</v>
      </c>
    </row>
    <row r="1509" spans="1:24" x14ac:dyDescent="0.25">
      <c r="A1509" s="2">
        <v>43316.287862488432</v>
      </c>
      <c r="B1509">
        <v>416.27</v>
      </c>
      <c r="C1509">
        <v>1</v>
      </c>
      <c r="H1509">
        <f>VLOOKUP(A1509,[1]Sheet1!$A$2:$F$10009,5,FALSE)</f>
        <v>416.27</v>
      </c>
      <c r="I1509">
        <f>VLOOKUP(A1509,[1]Sheet1!$A$2:$F$10009,6,FALSE)</f>
        <v>416.03</v>
      </c>
      <c r="J1509" s="5">
        <f t="shared" ca="1" si="323"/>
        <v>-6.0459138467817552E-4</v>
      </c>
      <c r="K1509" s="5">
        <f t="shared" ca="1" si="324"/>
        <v>-0.25167325569998411</v>
      </c>
      <c r="L1509" s="6">
        <f t="shared" si="325"/>
        <v>1508</v>
      </c>
      <c r="M1509">
        <f t="shared" si="313"/>
        <v>416.32196674572225</v>
      </c>
      <c r="N1509">
        <f t="shared" si="314"/>
        <v>6.5812173435258844E-2</v>
      </c>
      <c r="O1509">
        <f t="shared" si="315"/>
        <v>-0.78962208676164081</v>
      </c>
      <c r="P1509" t="str">
        <f t="shared" si="316"/>
        <v/>
      </c>
      <c r="Q1509">
        <f t="shared" si="317"/>
        <v>0</v>
      </c>
      <c r="R1509">
        <f t="shared" si="318"/>
        <v>-0.65138984164216485</v>
      </c>
      <c r="S1509">
        <f t="shared" si="319"/>
        <v>-0.91310764869288141</v>
      </c>
      <c r="T1509" t="str">
        <f t="shared" si="320"/>
        <v/>
      </c>
      <c r="U1509" t="str">
        <f t="shared" si="321"/>
        <v/>
      </c>
      <c r="V1509" t="str">
        <f t="shared" si="312"/>
        <v/>
      </c>
      <c r="X1509">
        <f t="shared" ca="1" si="322"/>
        <v>1.9355407500029287E-2</v>
      </c>
    </row>
    <row r="1510" spans="1:24" x14ac:dyDescent="0.25">
      <c r="A1510" s="2">
        <v>43316.287862488432</v>
      </c>
      <c r="B1510">
        <v>416.27</v>
      </c>
      <c r="C1510">
        <v>1</v>
      </c>
      <c r="H1510">
        <f>VLOOKUP(A1510,[1]Sheet1!$A$2:$F$10009,5,FALSE)</f>
        <v>416.27</v>
      </c>
      <c r="I1510">
        <f>VLOOKUP(A1510,[1]Sheet1!$A$2:$F$10009,6,FALSE)</f>
        <v>416.03</v>
      </c>
      <c r="J1510" s="5">
        <f t="shared" ca="1" si="323"/>
        <v>-6.0459138467817552E-4</v>
      </c>
      <c r="K1510" s="5">
        <f t="shared" ca="1" si="324"/>
        <v>-0.25167325569998411</v>
      </c>
      <c r="L1510" s="6">
        <f t="shared" si="325"/>
        <v>1509</v>
      </c>
      <c r="M1510">
        <f t="shared" si="313"/>
        <v>416.30751999334552</v>
      </c>
      <c r="N1510">
        <f t="shared" si="314"/>
        <v>5.58549599014459E-2</v>
      </c>
      <c r="O1510">
        <f t="shared" si="315"/>
        <v>-0.67173968814485352</v>
      </c>
      <c r="P1510" t="str">
        <f t="shared" si="316"/>
        <v/>
      </c>
      <c r="Q1510">
        <f t="shared" si="317"/>
        <v>0</v>
      </c>
      <c r="R1510">
        <f t="shared" si="318"/>
        <v>-0.65138984164216485</v>
      </c>
      <c r="S1510">
        <f t="shared" si="319"/>
        <v>-0.91310764869288141</v>
      </c>
      <c r="T1510" t="str">
        <f t="shared" si="320"/>
        <v/>
      </c>
      <c r="U1510" t="str">
        <f t="shared" si="321"/>
        <v/>
      </c>
      <c r="V1510" t="str">
        <f t="shared" ref="V1510:V1525" si="326">IF(T1510=1,IF(ISNUMBER(T1509),"",K1510),"")</f>
        <v/>
      </c>
      <c r="X1510">
        <f t="shared" ca="1" si="322"/>
        <v>1.9355407500029287E-2</v>
      </c>
    </row>
    <row r="1511" spans="1:24" x14ac:dyDescent="0.25">
      <c r="A1511" s="2">
        <v>43316.287862488432</v>
      </c>
      <c r="B1511">
        <v>416.27</v>
      </c>
      <c r="C1511">
        <v>1</v>
      </c>
      <c r="H1511">
        <f>VLOOKUP(A1511,[1]Sheet1!$A$2:$F$10009,5,FALSE)</f>
        <v>416.27</v>
      </c>
      <c r="I1511">
        <f>VLOOKUP(A1511,[1]Sheet1!$A$2:$F$10009,6,FALSE)</f>
        <v>416.03</v>
      </c>
      <c r="J1511" s="5">
        <f t="shared" ca="1" si="323"/>
        <v>-6.0459138467817552E-4</v>
      </c>
      <c r="K1511" s="5">
        <f t="shared" ca="1" si="324"/>
        <v>-0.25167325569998411</v>
      </c>
      <c r="L1511" s="6">
        <f t="shared" si="325"/>
        <v>1510</v>
      </c>
      <c r="M1511">
        <f t="shared" ref="M1511:M1525" si="327">FORECAST(L1511,B1476:B1510,L1476:L1510)</f>
        <v>416.29176231659909</v>
      </c>
      <c r="N1511">
        <f t="shared" ref="N1511:N1525" si="328">STEYX(B1476:B1510,L1476:L1510)</f>
        <v>3.8559764093071762E-2</v>
      </c>
      <c r="O1511">
        <f t="shared" ref="O1511:O1525" si="329">(B1511-M1511)/N1511</f>
        <v>-0.56437888329868424</v>
      </c>
      <c r="P1511" t="str">
        <f t="shared" ref="P1511:P1525" si="330">IF(O1511&gt;1.5,1,"")</f>
        <v/>
      </c>
      <c r="Q1511">
        <f t="shared" ref="Q1511:Q1525" si="331">A1511-A1510</f>
        <v>0</v>
      </c>
      <c r="R1511">
        <f t="shared" ref="R1511:R1574" si="332">(Q1511-AVERAGE(Q1476:Q1510))/_xlfn.STDEV.S(Q1476:Q1510)</f>
        <v>-0.65138984164216485</v>
      </c>
      <c r="S1511">
        <f t="shared" ref="S1511:S1525" si="333">(C1511-AVERAGE(C1475:C1510))/_xlfn.STDEV.S(C1475:C1510)</f>
        <v>-0.91310764869288141</v>
      </c>
      <c r="T1511" t="str">
        <f t="shared" ref="T1511:T1574" si="334">IF(R1511&lt;-0.5,IF(O1511&gt;1.25,1,""),"")</f>
        <v/>
      </c>
      <c r="U1511" t="str">
        <f t="shared" ref="U1511:U1525" si="335">IF(ISNUMBER(T1511),K1511,"")</f>
        <v/>
      </c>
      <c r="V1511" t="str">
        <f t="shared" si="326"/>
        <v/>
      </c>
      <c r="X1511">
        <f t="shared" ca="1" si="322"/>
        <v>1.9355407500029287E-2</v>
      </c>
    </row>
    <row r="1512" spans="1:24" x14ac:dyDescent="0.25">
      <c r="A1512" s="2">
        <v>43316.288121157413</v>
      </c>
      <c r="B1512">
        <v>416.2700000000001</v>
      </c>
      <c r="C1512">
        <v>6</v>
      </c>
      <c r="H1512">
        <f>VLOOKUP(A1512,[1]Sheet1!$A$2:$F$10009,5,FALSE)</f>
        <v>416.05236939999998</v>
      </c>
      <c r="I1512">
        <f>VLOOKUP(A1512,[1]Sheet1!$A$2:$F$10009,6,FALSE)</f>
        <v>416.03</v>
      </c>
      <c r="J1512" s="5">
        <f t="shared" ca="1" si="323"/>
        <v>-8.1823006438038408E-5</v>
      </c>
      <c r="K1512" s="5">
        <f t="shared" ca="1" si="324"/>
        <v>-3.4042655699977331E-2</v>
      </c>
      <c r="L1512" s="6">
        <f t="shared" si="325"/>
        <v>1511</v>
      </c>
      <c r="M1512">
        <f t="shared" si="327"/>
        <v>416.27728730609095</v>
      </c>
      <c r="N1512">
        <f t="shared" si="328"/>
        <v>4.6134477391344643E-3</v>
      </c>
      <c r="O1512">
        <f t="shared" si="329"/>
        <v>-1.57957920039782</v>
      </c>
      <c r="P1512" t="str">
        <f t="shared" si="330"/>
        <v/>
      </c>
      <c r="Q1512">
        <f t="shared" si="331"/>
        <v>2.5866898067761213E-4</v>
      </c>
      <c r="R1512">
        <f t="shared" si="332"/>
        <v>-9.4683983249042133E-2</v>
      </c>
      <c r="S1512">
        <f t="shared" si="333"/>
        <v>8.2133559575462853E-2</v>
      </c>
      <c r="T1512" t="str">
        <f t="shared" si="334"/>
        <v/>
      </c>
      <c r="U1512" t="str">
        <f t="shared" si="335"/>
        <v/>
      </c>
      <c r="V1512" t="str">
        <f t="shared" si="326"/>
        <v/>
      </c>
      <c r="X1512">
        <f t="shared" ref="X1512:X1525" ca="1" si="336">IF(ISNUMBER(V1512),V1512+X1511,X1511)</f>
        <v>1.9355407500029287E-2</v>
      </c>
    </row>
    <row r="1513" spans="1:24" x14ac:dyDescent="0.25">
      <c r="A1513" s="2">
        <v>43316.288121157413</v>
      </c>
      <c r="B1513">
        <v>416.27</v>
      </c>
      <c r="C1513">
        <v>1</v>
      </c>
      <c r="H1513">
        <f>VLOOKUP(A1513,[1]Sheet1!$A$2:$F$10009,5,FALSE)</f>
        <v>416.05236939999998</v>
      </c>
      <c r="I1513">
        <f>VLOOKUP(A1513,[1]Sheet1!$A$2:$F$10009,6,FALSE)</f>
        <v>416.03</v>
      </c>
      <c r="J1513" s="5">
        <f t="shared" ca="1" si="323"/>
        <v>-8.1823006438038408E-5</v>
      </c>
      <c r="K1513" s="5">
        <f t="shared" ca="1" si="324"/>
        <v>-3.4042655699977331E-2</v>
      </c>
      <c r="L1513" s="6">
        <f t="shared" si="325"/>
        <v>1512</v>
      </c>
      <c r="M1513">
        <f t="shared" si="327"/>
        <v>416.27561447451103</v>
      </c>
      <c r="N1513">
        <f t="shared" si="328"/>
        <v>4.3762281794565844E-3</v>
      </c>
      <c r="O1513">
        <f t="shared" si="329"/>
        <v>-1.2829483017829884</v>
      </c>
      <c r="P1513" t="str">
        <f t="shared" si="330"/>
        <v/>
      </c>
      <c r="Q1513">
        <f t="shared" si="331"/>
        <v>0</v>
      </c>
      <c r="R1513">
        <f t="shared" si="332"/>
        <v>-0.62828379220959141</v>
      </c>
      <c r="S1513">
        <f t="shared" si="333"/>
        <v>-1.0275062696292139</v>
      </c>
      <c r="T1513" t="str">
        <f t="shared" si="334"/>
        <v/>
      </c>
      <c r="U1513" t="str">
        <f t="shared" si="335"/>
        <v/>
      </c>
      <c r="V1513" t="str">
        <f t="shared" si="326"/>
        <v/>
      </c>
      <c r="X1513">
        <f t="shared" ca="1" si="336"/>
        <v>1.9355407500029287E-2</v>
      </c>
    </row>
    <row r="1514" spans="1:24" x14ac:dyDescent="0.25">
      <c r="A1514" s="2">
        <v>43316.288121157413</v>
      </c>
      <c r="B1514">
        <v>416.27</v>
      </c>
      <c r="C1514">
        <v>1</v>
      </c>
      <c r="H1514">
        <f>VLOOKUP(A1514,[1]Sheet1!$A$2:$F$10009,5,FALSE)</f>
        <v>416.05236939999998</v>
      </c>
      <c r="I1514">
        <f>VLOOKUP(A1514,[1]Sheet1!$A$2:$F$10009,6,FALSE)</f>
        <v>416.03</v>
      </c>
      <c r="J1514" s="5">
        <f t="shared" ca="1" si="323"/>
        <v>-8.1823006438038408E-5</v>
      </c>
      <c r="K1514" s="5">
        <f t="shared" ca="1" si="324"/>
        <v>-3.4042655699977331E-2</v>
      </c>
      <c r="L1514" s="6">
        <f t="shared" si="325"/>
        <v>1513</v>
      </c>
      <c r="M1514">
        <f t="shared" si="327"/>
        <v>416.27457441054747</v>
      </c>
      <c r="N1514">
        <f t="shared" si="328"/>
        <v>4.4615258171095181E-3</v>
      </c>
      <c r="O1514">
        <f t="shared" si="329"/>
        <v>-1.0253018216208791</v>
      </c>
      <c r="P1514" t="str">
        <f t="shared" si="330"/>
        <v/>
      </c>
      <c r="Q1514">
        <f t="shared" si="331"/>
        <v>0</v>
      </c>
      <c r="R1514">
        <f t="shared" si="332"/>
        <v>-0.62828379220959141</v>
      </c>
      <c r="S1514">
        <f t="shared" si="333"/>
        <v>-0.97197840438278704</v>
      </c>
      <c r="T1514" t="str">
        <f t="shared" si="334"/>
        <v/>
      </c>
      <c r="U1514" t="str">
        <f t="shared" si="335"/>
        <v/>
      </c>
      <c r="V1514" t="str">
        <f t="shared" si="326"/>
        <v/>
      </c>
      <c r="X1514">
        <f t="shared" ca="1" si="336"/>
        <v>1.9355407500029287E-2</v>
      </c>
    </row>
    <row r="1515" spans="1:24" x14ac:dyDescent="0.25">
      <c r="A1515" s="2">
        <v>43316.288121157413</v>
      </c>
      <c r="B1515">
        <v>416.27</v>
      </c>
      <c r="C1515">
        <v>1</v>
      </c>
      <c r="H1515">
        <f>VLOOKUP(A1515,[1]Sheet1!$A$2:$F$10009,5,FALSE)</f>
        <v>416.05236939999998</v>
      </c>
      <c r="I1515">
        <f>VLOOKUP(A1515,[1]Sheet1!$A$2:$F$10009,6,FALSE)</f>
        <v>416.03</v>
      </c>
      <c r="J1515" s="5">
        <f t="shared" ca="1" si="323"/>
        <v>-8.1823006438038408E-5</v>
      </c>
      <c r="K1515" s="5">
        <f t="shared" ca="1" si="324"/>
        <v>-3.4042655699977331E-2</v>
      </c>
      <c r="L1515" s="6">
        <f t="shared" si="325"/>
        <v>1514</v>
      </c>
      <c r="M1515">
        <f t="shared" si="327"/>
        <v>416.27369241929972</v>
      </c>
      <c r="N1515">
        <f t="shared" si="328"/>
        <v>4.5236895835430628E-3</v>
      </c>
      <c r="O1515">
        <f t="shared" si="329"/>
        <v>-0.8162406441794281</v>
      </c>
      <c r="P1515" t="str">
        <f t="shared" si="330"/>
        <v/>
      </c>
      <c r="Q1515">
        <f t="shared" si="331"/>
        <v>0</v>
      </c>
      <c r="R1515">
        <f t="shared" si="332"/>
        <v>-0.64985155654369642</v>
      </c>
      <c r="S1515">
        <f t="shared" si="333"/>
        <v>-0.9193724678358044</v>
      </c>
      <c r="T1515" t="str">
        <f t="shared" si="334"/>
        <v/>
      </c>
      <c r="U1515" t="str">
        <f t="shared" si="335"/>
        <v/>
      </c>
      <c r="V1515" t="str">
        <f t="shared" si="326"/>
        <v/>
      </c>
      <c r="X1515">
        <f t="shared" ca="1" si="336"/>
        <v>1.9355407500029287E-2</v>
      </c>
    </row>
    <row r="1516" spans="1:24" x14ac:dyDescent="0.25">
      <c r="A1516" s="2">
        <v>43316.288139270837</v>
      </c>
      <c r="B1516">
        <v>416.15713695680012</v>
      </c>
      <c r="C1516">
        <v>4</v>
      </c>
      <c r="H1516">
        <f>VLOOKUP(A1516,[1]Sheet1!$A$2:$F$10009,5,FALSE)</f>
        <v>416.02</v>
      </c>
      <c r="I1516">
        <f>VLOOKUP(A1516,[1]Sheet1!$A$2:$F$10009,6,FALSE)</f>
        <v>416.03</v>
      </c>
      <c r="J1516" s="5">
        <f t="shared" ca="1" si="323"/>
        <v>6.4900725926647434E-4</v>
      </c>
      <c r="K1516" s="5">
        <f t="shared" ca="1" si="324"/>
        <v>0.27000000000003865</v>
      </c>
      <c r="L1516" s="6">
        <f t="shared" si="325"/>
        <v>1515</v>
      </c>
      <c r="M1516">
        <f t="shared" si="327"/>
        <v>416.27277307280468</v>
      </c>
      <c r="N1516">
        <f t="shared" si="328"/>
        <v>4.5447771317405653E-3</v>
      </c>
      <c r="O1516">
        <f t="shared" si="329"/>
        <v>-25.443737427071536</v>
      </c>
      <c r="P1516" t="str">
        <f t="shared" si="330"/>
        <v/>
      </c>
      <c r="Q1516">
        <f t="shared" si="331"/>
        <v>1.8113423720933497E-5</v>
      </c>
      <c r="R1516">
        <f t="shared" si="332"/>
        <v>-0.55694143781345506</v>
      </c>
      <c r="S1516">
        <f t="shared" si="333"/>
        <v>-6.3680059991739202E-2</v>
      </c>
      <c r="T1516" t="str">
        <f t="shared" si="334"/>
        <v/>
      </c>
      <c r="U1516" t="str">
        <f t="shared" si="335"/>
        <v/>
      </c>
      <c r="V1516" t="str">
        <f t="shared" si="326"/>
        <v/>
      </c>
      <c r="X1516">
        <f t="shared" ca="1" si="336"/>
        <v>1.9355407500029287E-2</v>
      </c>
    </row>
    <row r="1517" spans="1:24" x14ac:dyDescent="0.25">
      <c r="A1517" s="2">
        <v>43316.288526261567</v>
      </c>
      <c r="B1517">
        <v>416.02182492748</v>
      </c>
      <c r="C1517">
        <v>5</v>
      </c>
      <c r="H1517">
        <f>VLOOKUP(A1517,[1]Sheet1!$A$2:$F$10009,5,FALSE)</f>
        <v>416.02</v>
      </c>
      <c r="I1517">
        <f>VLOOKUP(A1517,[1]Sheet1!$A$2:$F$10009,6,FALSE)</f>
        <v>416.02999999999992</v>
      </c>
      <c r="J1517" s="5">
        <f t="shared" ca="1" si="323"/>
        <v>1.352517375846908E-3</v>
      </c>
      <c r="K1517" s="5">
        <f t="shared" ca="1" si="324"/>
        <v>0.56267427869983067</v>
      </c>
      <c r="L1517" s="6">
        <f t="shared" si="325"/>
        <v>1516</v>
      </c>
      <c r="M1517">
        <f t="shared" si="327"/>
        <v>416.25912803017798</v>
      </c>
      <c r="N1517">
        <f t="shared" si="328"/>
        <v>1.9525506301415755E-2</v>
      </c>
      <c r="O1517">
        <f t="shared" si="329"/>
        <v>-12.153492925342093</v>
      </c>
      <c r="P1517" t="str">
        <f t="shared" si="330"/>
        <v/>
      </c>
      <c r="Q1517">
        <f t="shared" si="331"/>
        <v>3.869907304761E-4</v>
      </c>
      <c r="R1517">
        <f t="shared" si="332"/>
        <v>0.53396741392205549</v>
      </c>
      <c r="S1517">
        <f t="shared" si="333"/>
        <v>0.28224675877454486</v>
      </c>
      <c r="T1517" t="str">
        <f t="shared" si="334"/>
        <v/>
      </c>
      <c r="U1517" t="str">
        <f t="shared" si="335"/>
        <v/>
      </c>
      <c r="V1517" t="str">
        <f t="shared" si="326"/>
        <v/>
      </c>
      <c r="X1517">
        <f t="shared" ca="1" si="336"/>
        <v>1.9355407500029287E-2</v>
      </c>
    </row>
    <row r="1518" spans="1:24" x14ac:dyDescent="0.25">
      <c r="A1518" s="2">
        <v>43316.288526261567</v>
      </c>
      <c r="B1518">
        <v>416.02</v>
      </c>
      <c r="C1518">
        <v>1</v>
      </c>
      <c r="H1518">
        <f>VLOOKUP(A1518,[1]Sheet1!$A$2:$F$10009,5,FALSE)</f>
        <v>416.02</v>
      </c>
      <c r="I1518">
        <f>VLOOKUP(A1518,[1]Sheet1!$A$2:$F$10009,6,FALSE)</f>
        <v>416.02999999999992</v>
      </c>
      <c r="J1518" s="5">
        <f t="shared" ca="1" si="323"/>
        <v>1.5813095954521582E-3</v>
      </c>
      <c r="K1518" s="5">
        <f t="shared" ca="1" si="324"/>
        <v>0.65785641790000682</v>
      </c>
      <c r="L1518" s="6">
        <f t="shared" si="325"/>
        <v>1517</v>
      </c>
      <c r="M1518">
        <f t="shared" si="327"/>
        <v>416.2302933188721</v>
      </c>
      <c r="N1518">
        <f t="shared" si="328"/>
        <v>4.3422629684621794E-2</v>
      </c>
      <c r="O1518">
        <f t="shared" si="329"/>
        <v>-4.8429429631387313</v>
      </c>
      <c r="P1518" t="str">
        <f t="shared" si="330"/>
        <v/>
      </c>
      <c r="Q1518">
        <f t="shared" si="331"/>
        <v>0</v>
      </c>
      <c r="R1518">
        <f t="shared" si="332"/>
        <v>-0.60121129375700399</v>
      </c>
      <c r="S1518">
        <f t="shared" si="333"/>
        <v>-0.91315127838823318</v>
      </c>
      <c r="T1518" t="str">
        <f t="shared" si="334"/>
        <v/>
      </c>
      <c r="U1518" t="str">
        <f t="shared" si="335"/>
        <v/>
      </c>
      <c r="V1518" t="str">
        <f t="shared" si="326"/>
        <v/>
      </c>
      <c r="X1518">
        <f t="shared" ca="1" si="336"/>
        <v>1.9355407500029287E-2</v>
      </c>
    </row>
    <row r="1519" spans="1:24" x14ac:dyDescent="0.25">
      <c r="A1519" s="2">
        <v>43316.288526261567</v>
      </c>
      <c r="B1519">
        <v>416.02</v>
      </c>
      <c r="C1519">
        <v>1</v>
      </c>
      <c r="H1519">
        <f>VLOOKUP(A1519,[1]Sheet1!$A$2:$F$10009,5,FALSE)</f>
        <v>416.02</v>
      </c>
      <c r="I1519">
        <f>VLOOKUP(A1519,[1]Sheet1!$A$2:$F$10009,6,FALSE)</f>
        <v>416.02999999999992</v>
      </c>
      <c r="J1519" s="5">
        <f t="shared" ca="1" si="323"/>
        <v>1.5725013412819316E-3</v>
      </c>
      <c r="K1519" s="5">
        <f t="shared" ca="1" si="324"/>
        <v>0.65419200800010913</v>
      </c>
      <c r="L1519" s="6">
        <f t="shared" si="325"/>
        <v>1518</v>
      </c>
      <c r="M1519">
        <f t="shared" si="327"/>
        <v>416.2026452681643</v>
      </c>
      <c r="N1519">
        <f t="shared" si="328"/>
        <v>5.5159108788732342E-2</v>
      </c>
      <c r="O1519">
        <f t="shared" si="329"/>
        <v>-3.3112440025795298</v>
      </c>
      <c r="P1519" t="str">
        <f t="shared" si="330"/>
        <v/>
      </c>
      <c r="Q1519">
        <f t="shared" si="331"/>
        <v>0</v>
      </c>
      <c r="R1519">
        <f t="shared" si="332"/>
        <v>-0.57543075985378311</v>
      </c>
      <c r="S1519">
        <f t="shared" si="333"/>
        <v>-0.91315127838823318</v>
      </c>
      <c r="T1519" t="str">
        <f t="shared" si="334"/>
        <v/>
      </c>
      <c r="U1519" t="str">
        <f t="shared" si="335"/>
        <v/>
      </c>
      <c r="V1519" t="str">
        <f t="shared" si="326"/>
        <v/>
      </c>
      <c r="X1519">
        <f t="shared" ca="1" si="336"/>
        <v>1.9355407500029287E-2</v>
      </c>
    </row>
    <row r="1520" spans="1:24" x14ac:dyDescent="0.25">
      <c r="A1520" s="2">
        <v>43316.288526261567</v>
      </c>
      <c r="B1520">
        <v>416.02</v>
      </c>
      <c r="C1520">
        <v>1</v>
      </c>
      <c r="H1520">
        <f>VLOOKUP(A1520,[1]Sheet1!$A$2:$F$10009,5,FALSE)</f>
        <v>416.02</v>
      </c>
      <c r="I1520">
        <f>VLOOKUP(A1520,[1]Sheet1!$A$2:$F$10009,6,FALSE)</f>
        <v>416.02999999999992</v>
      </c>
      <c r="J1520" s="5">
        <f t="shared" ca="1" si="323"/>
        <v>1.5819723078220368E-3</v>
      </c>
      <c r="K1520" s="5">
        <f t="shared" ca="1" si="324"/>
        <v>0.65813211950012374</v>
      </c>
      <c r="L1520" s="6">
        <f t="shared" si="325"/>
        <v>1519</v>
      </c>
      <c r="M1520">
        <f t="shared" si="327"/>
        <v>416.17622222227874</v>
      </c>
      <c r="N1520">
        <f t="shared" si="328"/>
        <v>6.2237527169348682E-2</v>
      </c>
      <c r="O1520">
        <f t="shared" si="329"/>
        <v>-2.5100968721600267</v>
      </c>
      <c r="P1520" t="str">
        <f t="shared" si="330"/>
        <v/>
      </c>
      <c r="Q1520">
        <f t="shared" si="331"/>
        <v>0</v>
      </c>
      <c r="R1520">
        <f t="shared" si="332"/>
        <v>-0.55866785159098908</v>
      </c>
      <c r="S1520">
        <f t="shared" si="333"/>
        <v>-0.86559763126943656</v>
      </c>
      <c r="T1520" t="str">
        <f t="shared" si="334"/>
        <v/>
      </c>
      <c r="U1520" t="str">
        <f t="shared" si="335"/>
        <v/>
      </c>
      <c r="V1520" t="str">
        <f t="shared" si="326"/>
        <v/>
      </c>
      <c r="X1520">
        <f t="shared" ca="1" si="336"/>
        <v>1.9355407500029287E-2</v>
      </c>
    </row>
    <row r="1521" spans="1:24" x14ac:dyDescent="0.25">
      <c r="A1521" s="2">
        <v>43316.288526261567</v>
      </c>
      <c r="B1521">
        <v>416.02</v>
      </c>
      <c r="C1521">
        <v>4</v>
      </c>
      <c r="H1521">
        <f>VLOOKUP(A1521,[1]Sheet1!$A$2:$F$10009,5,FALSE)</f>
        <v>416.02</v>
      </c>
      <c r="I1521">
        <f>VLOOKUP(A1521,[1]Sheet1!$A$2:$F$10009,6,FALSE)</f>
        <v>416.02999999999992</v>
      </c>
      <c r="J1521" s="5">
        <f t="shared" ca="1" si="323"/>
        <v>1.5819723078220368E-3</v>
      </c>
      <c r="K1521" s="5">
        <f t="shared" ca="1" si="324"/>
        <v>0.65813211950012374</v>
      </c>
      <c r="L1521" s="6">
        <f t="shared" si="325"/>
        <v>1520</v>
      </c>
      <c r="M1521">
        <f t="shared" si="327"/>
        <v>416.15153511253214</v>
      </c>
      <c r="N1521">
        <f t="shared" si="328"/>
        <v>6.6742965021991382E-2</v>
      </c>
      <c r="O1521">
        <f t="shared" si="329"/>
        <v>-1.970771188975837</v>
      </c>
      <c r="P1521" t="str">
        <f t="shared" si="330"/>
        <v/>
      </c>
      <c r="Q1521">
        <f t="shared" si="331"/>
        <v>0</v>
      </c>
      <c r="R1521">
        <f t="shared" si="332"/>
        <v>-0.51574102710310155</v>
      </c>
      <c r="S1521">
        <f t="shared" si="333"/>
        <v>0.1022448159540926</v>
      </c>
      <c r="T1521" t="str">
        <f t="shared" si="334"/>
        <v/>
      </c>
      <c r="U1521" t="str">
        <f t="shared" si="335"/>
        <v/>
      </c>
      <c r="V1521" t="str">
        <f t="shared" si="326"/>
        <v/>
      </c>
      <c r="X1521">
        <f t="shared" ca="1" si="336"/>
        <v>1.9355407500029287E-2</v>
      </c>
    </row>
    <row r="1522" spans="1:24" x14ac:dyDescent="0.25">
      <c r="A1522" s="2">
        <v>43316.288526261567</v>
      </c>
      <c r="B1522">
        <v>416.02</v>
      </c>
      <c r="C1522">
        <v>2</v>
      </c>
      <c r="H1522">
        <f>VLOOKUP(A1522,[1]Sheet1!$A$2:$F$10009,5,FALSE)</f>
        <v>416.02</v>
      </c>
      <c r="I1522">
        <f>VLOOKUP(A1522,[1]Sheet1!$A$2:$F$10009,6,FALSE)</f>
        <v>416.02999999999992</v>
      </c>
      <c r="J1522" s="5">
        <f t="shared" ca="1" si="323"/>
        <v>1.8268352483053482E-3</v>
      </c>
      <c r="K1522" s="5">
        <f t="shared" ca="1" si="324"/>
        <v>0.75999999999999091</v>
      </c>
      <c r="L1522" s="6">
        <f t="shared" si="325"/>
        <v>1521</v>
      </c>
      <c r="M1522">
        <f t="shared" si="327"/>
        <v>416.1278099527234</v>
      </c>
      <c r="N1522">
        <f t="shared" si="328"/>
        <v>6.9233667821065839E-2</v>
      </c>
      <c r="O1522">
        <f t="shared" si="329"/>
        <v>-1.5571896754343399</v>
      </c>
      <c r="P1522" t="str">
        <f t="shared" si="330"/>
        <v/>
      </c>
      <c r="Q1522">
        <f t="shared" si="331"/>
        <v>0</v>
      </c>
      <c r="R1522">
        <f t="shared" si="332"/>
        <v>-0.4724589614723812</v>
      </c>
      <c r="S1522">
        <f t="shared" si="333"/>
        <v>-0.50709685800422033</v>
      </c>
      <c r="T1522" t="str">
        <f t="shared" si="334"/>
        <v/>
      </c>
      <c r="U1522" t="str">
        <f t="shared" si="335"/>
        <v/>
      </c>
      <c r="V1522" t="str">
        <f t="shared" si="326"/>
        <v/>
      </c>
      <c r="X1522">
        <f t="shared" ca="1" si="336"/>
        <v>1.9355407500029287E-2</v>
      </c>
    </row>
    <row r="1523" spans="1:24" x14ac:dyDescent="0.25">
      <c r="A1523" s="2">
        <v>43316.288766747683</v>
      </c>
      <c r="B1523">
        <v>416.02</v>
      </c>
      <c r="C1523">
        <v>2</v>
      </c>
      <c r="H1523">
        <f>VLOOKUP(A1523,[1]Sheet1!$A$2:$F$10009,5,FALSE)</f>
        <v>416.02</v>
      </c>
      <c r="I1523">
        <f>VLOOKUP(A1523,[1]Sheet1!$A$2:$F$10009,6,FALSE)</f>
        <v>416.02999999999992</v>
      </c>
      <c r="J1523" s="5">
        <f t="shared" ca="1" si="323"/>
        <v>1.8268352483056215E-3</v>
      </c>
      <c r="K1523" s="5">
        <f t="shared" ca="1" si="324"/>
        <v>0.76000000000010459</v>
      </c>
      <c r="L1523" s="6">
        <f t="shared" si="325"/>
        <v>1522</v>
      </c>
      <c r="M1523">
        <f t="shared" si="327"/>
        <v>416.10544163580073</v>
      </c>
      <c r="N1523">
        <f t="shared" si="328"/>
        <v>7.036843065102992E-2</v>
      </c>
      <c r="O1523">
        <f t="shared" si="329"/>
        <v>-1.2142040828574006</v>
      </c>
      <c r="P1523" t="str">
        <f t="shared" si="330"/>
        <v/>
      </c>
      <c r="Q1523">
        <f t="shared" si="331"/>
        <v>2.4048611521720886E-4</v>
      </c>
      <c r="R1523">
        <f t="shared" si="332"/>
        <v>0.33741101184996791</v>
      </c>
      <c r="S1523">
        <f t="shared" si="333"/>
        <v>-0.47750533842094356</v>
      </c>
      <c r="T1523" t="str">
        <f t="shared" si="334"/>
        <v/>
      </c>
      <c r="U1523" t="str">
        <f t="shared" si="335"/>
        <v/>
      </c>
      <c r="V1523" t="str">
        <f t="shared" si="326"/>
        <v/>
      </c>
      <c r="X1523">
        <f t="shared" ca="1" si="336"/>
        <v>1.9355407500029287E-2</v>
      </c>
    </row>
    <row r="1524" spans="1:24" x14ac:dyDescent="0.25">
      <c r="A1524" s="2">
        <v>43316.288766747683</v>
      </c>
      <c r="B1524">
        <v>416.02</v>
      </c>
      <c r="C1524">
        <v>1</v>
      </c>
      <c r="H1524">
        <f>VLOOKUP(A1524,[1]Sheet1!$A$2:$F$10009,5,FALSE)</f>
        <v>416.02</v>
      </c>
      <c r="I1524">
        <f>VLOOKUP(A1524,[1]Sheet1!$A$2:$F$10009,6,FALSE)</f>
        <v>416.02999999999992</v>
      </c>
      <c r="J1524" s="5">
        <f t="shared" ca="1" si="323"/>
        <v>1.8268352483053482E-3</v>
      </c>
      <c r="K1524" s="5">
        <f t="shared" ca="1" si="324"/>
        <v>0.75999999999999091</v>
      </c>
      <c r="L1524" s="6">
        <f t="shared" si="325"/>
        <v>1523</v>
      </c>
      <c r="M1524">
        <f t="shared" si="327"/>
        <v>416.08446901249903</v>
      </c>
      <c r="N1524">
        <f t="shared" si="328"/>
        <v>7.0520326545189083E-2</v>
      </c>
      <c r="O1524">
        <f t="shared" si="329"/>
        <v>-0.91419049878810044</v>
      </c>
      <c r="P1524" t="str">
        <f t="shared" si="330"/>
        <v/>
      </c>
      <c r="Q1524">
        <f t="shared" si="331"/>
        <v>0</v>
      </c>
      <c r="R1524">
        <f t="shared" si="332"/>
        <v>-0.41412479083463166</v>
      </c>
      <c r="S1524">
        <f t="shared" si="333"/>
        <v>-0.81197966321505444</v>
      </c>
      <c r="T1524" t="str">
        <f t="shared" si="334"/>
        <v/>
      </c>
      <c r="U1524" t="str">
        <f t="shared" si="335"/>
        <v/>
      </c>
      <c r="V1524" t="str">
        <f t="shared" si="326"/>
        <v/>
      </c>
      <c r="X1524">
        <f t="shared" ca="1" si="336"/>
        <v>1.9355407500029287E-2</v>
      </c>
    </row>
    <row r="1525" spans="1:24" x14ac:dyDescent="0.25">
      <c r="A1525" s="2">
        <v>43316.290988900473</v>
      </c>
      <c r="B1525">
        <v>416.02434130996011</v>
      </c>
      <c r="C1525">
        <v>10</v>
      </c>
      <c r="H1525">
        <f>VLOOKUP(A1525,[1]Sheet1!$A$2:$F$10009,5,FALSE)</f>
        <v>416.02</v>
      </c>
      <c r="I1525">
        <f>VLOOKUP(A1525,[1]Sheet1!$A$2:$F$10009,6,FALSE)</f>
        <v>416.01</v>
      </c>
      <c r="J1525" s="5">
        <f t="shared" ca="1" si="323"/>
        <v>1.8268352483053482E-3</v>
      </c>
      <c r="K1525" s="5">
        <f t="shared" ca="1" si="324"/>
        <v>0.75999999999999091</v>
      </c>
      <c r="L1525" s="6">
        <f t="shared" si="325"/>
        <v>1524</v>
      </c>
      <c r="M1525">
        <f t="shared" si="327"/>
        <v>416.0651320439502</v>
      </c>
      <c r="N1525">
        <f t="shared" si="328"/>
        <v>7.0097044651511078E-2</v>
      </c>
      <c r="O1525">
        <f t="shared" si="329"/>
        <v>-0.58191802796943892</v>
      </c>
      <c r="P1525" t="str">
        <f t="shared" si="330"/>
        <v/>
      </c>
      <c r="Q1525">
        <f t="shared" si="331"/>
        <v>2.2221527906367555E-3</v>
      </c>
      <c r="R1525">
        <f t="shared" si="332"/>
        <v>7.7199128047334575</v>
      </c>
      <c r="S1525">
        <f t="shared" si="333"/>
        <v>2.5537339042733751</v>
      </c>
      <c r="T1525" t="str">
        <f t="shared" si="334"/>
        <v/>
      </c>
      <c r="U1525" t="str">
        <f t="shared" si="335"/>
        <v/>
      </c>
      <c r="V1525" t="str">
        <f t="shared" si="326"/>
        <v/>
      </c>
      <c r="X1525">
        <f t="shared" ca="1" si="336"/>
        <v>1.9355407500029287E-2</v>
      </c>
    </row>
    <row r="1526" spans="1:24" x14ac:dyDescent="0.25">
      <c r="A1526" s="2">
        <v>43316.290988900473</v>
      </c>
      <c r="B1526">
        <v>416.02</v>
      </c>
      <c r="C1526">
        <v>7</v>
      </c>
      <c r="H1526">
        <f>VLOOKUP(A1526,[1]Sheet1!$A$2:$F$10009,5,FALSE)</f>
        <v>416.02</v>
      </c>
      <c r="I1526">
        <f>VLOOKUP(A1526,[1]Sheet1!$A$2:$F$10009,6,FALSE)</f>
        <v>416.01</v>
      </c>
      <c r="J1526" s="5">
        <f t="shared" ref="J1526:J1589" ca="1" si="337">(OFFSET(I1526,$AA$2,0)-H1526)/H1526</f>
        <v>1.8268352483053482E-3</v>
      </c>
      <c r="K1526" s="5">
        <f t="shared" ref="K1526:K1589" ca="1" si="338">IF(ISNUMBER(J1526),H1526*J1526,"")</f>
        <v>0.75999999999999091</v>
      </c>
      <c r="L1526" s="6">
        <f t="shared" si="325"/>
        <v>1525</v>
      </c>
      <c r="M1526">
        <f t="shared" ref="M1526:M1589" si="339">FORECAST(L1526,B1491:B1525,L1491:L1525)</f>
        <v>416.04738317423397</v>
      </c>
      <c r="N1526">
        <f t="shared" ref="N1526:N1589" si="340">STEYX(B1491:B1525,L1491:L1525)</f>
        <v>6.8954214687023563E-2</v>
      </c>
      <c r="O1526">
        <f t="shared" ref="O1526:O1589" si="341">(B1526-M1526)/N1526</f>
        <v>-0.39712110939525513</v>
      </c>
      <c r="P1526" t="str">
        <f t="shared" ref="P1526:P1589" si="342">IF(O1526&gt;1.5,1,"")</f>
        <v/>
      </c>
      <c r="Q1526">
        <f t="shared" ref="Q1526:Q1589" si="343">A1526-A1525</f>
        <v>0</v>
      </c>
      <c r="R1526">
        <f t="shared" si="332"/>
        <v>-0.3132906280099661</v>
      </c>
      <c r="S1526">
        <f t="shared" ref="S1526:S1589" si="344">(C1526-AVERAGE(C1490:C1525))/_xlfn.STDEV.S(C1490:C1525)</f>
        <v>1.3643646827621567</v>
      </c>
      <c r="T1526" t="str">
        <f t="shared" si="334"/>
        <v/>
      </c>
      <c r="U1526" t="str">
        <f t="shared" ref="U1526:U1589" si="345">IF(ISNUMBER(T1526),K1526,"")</f>
        <v/>
      </c>
      <c r="V1526" t="str">
        <f t="shared" ref="V1526:V1589" si="346">IF(T1526=1,IF(ISNUMBER(T1525),"",K1526),"")</f>
        <v/>
      </c>
      <c r="X1526">
        <f t="shared" ref="X1526:X1589" ca="1" si="347">IF(ISNUMBER(V1526),V1526+X1525,X1525)</f>
        <v>1.9355407500029287E-2</v>
      </c>
    </row>
    <row r="1527" spans="1:24" x14ac:dyDescent="0.25">
      <c r="A1527" s="2">
        <v>43316.291095300927</v>
      </c>
      <c r="B1527">
        <v>416.02</v>
      </c>
      <c r="C1527">
        <v>2</v>
      </c>
      <c r="H1527">
        <f>VLOOKUP(A1527,[1]Sheet1!$A$2:$F$10009,5,FALSE)</f>
        <v>416.01587676000003</v>
      </c>
      <c r="I1527">
        <f>VLOOKUP(A1527,[1]Sheet1!$A$2:$F$10009,6,FALSE)</f>
        <v>416.01</v>
      </c>
      <c r="J1527" s="5">
        <f t="shared" ca="1" si="337"/>
        <v>1.8367646108871228E-3</v>
      </c>
      <c r="K1527" s="5">
        <f t="shared" ca="1" si="338"/>
        <v>0.76412323999994669</v>
      </c>
      <c r="L1527" s="6">
        <f t="shared" si="325"/>
        <v>1526</v>
      </c>
      <c r="M1527">
        <f t="shared" si="339"/>
        <v>416.03077485798167</v>
      </c>
      <c r="N1527">
        <f t="shared" si="340"/>
        <v>6.7747026863256191E-2</v>
      </c>
      <c r="O1527">
        <f t="shared" si="341"/>
        <v>-0.1590454737362213</v>
      </c>
      <c r="P1527" t="str">
        <f t="shared" si="342"/>
        <v/>
      </c>
      <c r="Q1527">
        <f t="shared" si="343"/>
        <v>1.0640045366017148E-4</v>
      </c>
      <c r="R1527">
        <f t="shared" si="332"/>
        <v>4.3770076348468622E-3</v>
      </c>
      <c r="S1527">
        <f t="shared" si="344"/>
        <v>-0.40253824294970664</v>
      </c>
      <c r="T1527" t="str">
        <f t="shared" si="334"/>
        <v/>
      </c>
      <c r="U1527" t="str">
        <f t="shared" si="345"/>
        <v/>
      </c>
      <c r="V1527" t="str">
        <f t="shared" si="346"/>
        <v/>
      </c>
      <c r="X1527">
        <f t="shared" ca="1" si="347"/>
        <v>1.9355407500029287E-2</v>
      </c>
    </row>
    <row r="1528" spans="1:24" x14ac:dyDescent="0.25">
      <c r="A1528" s="2">
        <v>43316.291095300927</v>
      </c>
      <c r="B1528">
        <v>416.02</v>
      </c>
      <c r="C1528">
        <v>1</v>
      </c>
      <c r="H1528">
        <f>VLOOKUP(A1528,[1]Sheet1!$A$2:$F$10009,5,FALSE)</f>
        <v>416.01587676000003</v>
      </c>
      <c r="I1528">
        <f>VLOOKUP(A1528,[1]Sheet1!$A$2:$F$10009,6,FALSE)</f>
        <v>416.01</v>
      </c>
      <c r="J1528" s="5">
        <f t="shared" ca="1" si="337"/>
        <v>1.8367646108871228E-3</v>
      </c>
      <c r="K1528" s="5">
        <f t="shared" ca="1" si="338"/>
        <v>0.76412323999994669</v>
      </c>
      <c r="L1528" s="6">
        <f t="shared" si="325"/>
        <v>1527</v>
      </c>
      <c r="M1528">
        <f t="shared" si="339"/>
        <v>416.01497535669569</v>
      </c>
      <c r="N1528">
        <f t="shared" si="340"/>
        <v>6.6040370933854786E-2</v>
      </c>
      <c r="O1528">
        <f t="shared" si="341"/>
        <v>7.6084419776024134E-2</v>
      </c>
      <c r="P1528" t="str">
        <f t="shared" si="342"/>
        <v/>
      </c>
      <c r="Q1528">
        <f t="shared" si="343"/>
        <v>0</v>
      </c>
      <c r="R1528">
        <f t="shared" si="332"/>
        <v>-0.28313365402359658</v>
      </c>
      <c r="S1528">
        <f t="shared" si="344"/>
        <v>-0.78479960055470976</v>
      </c>
      <c r="T1528" t="str">
        <f t="shared" si="334"/>
        <v/>
      </c>
      <c r="U1528" t="str">
        <f t="shared" si="345"/>
        <v/>
      </c>
      <c r="V1528" t="str">
        <f t="shared" si="346"/>
        <v/>
      </c>
      <c r="X1528">
        <f t="shared" ca="1" si="347"/>
        <v>1.9355407500029287E-2</v>
      </c>
    </row>
    <row r="1529" spans="1:24" x14ac:dyDescent="0.25">
      <c r="A1529" s="2">
        <v>43316.291095300927</v>
      </c>
      <c r="B1529">
        <v>416.02</v>
      </c>
      <c r="C1529">
        <v>1</v>
      </c>
      <c r="H1529">
        <f>VLOOKUP(A1529,[1]Sheet1!$A$2:$F$10009,5,FALSE)</f>
        <v>416.01587676000003</v>
      </c>
      <c r="I1529">
        <f>VLOOKUP(A1529,[1]Sheet1!$A$2:$F$10009,6,FALSE)</f>
        <v>416.01</v>
      </c>
      <c r="J1529" s="5">
        <f t="shared" ca="1" si="337"/>
        <v>1.8367646108871228E-3</v>
      </c>
      <c r="K1529" s="5">
        <f t="shared" ca="1" si="338"/>
        <v>0.76412323999994669</v>
      </c>
      <c r="L1529" s="6">
        <f t="shared" si="325"/>
        <v>1528</v>
      </c>
      <c r="M1529">
        <f t="shared" si="339"/>
        <v>416.00048677977941</v>
      </c>
      <c r="N1529">
        <f t="shared" si="340"/>
        <v>6.4283618226617836E-2</v>
      </c>
      <c r="O1529">
        <f t="shared" si="341"/>
        <v>0.3035488785305227</v>
      </c>
      <c r="P1529" t="str">
        <f t="shared" si="342"/>
        <v/>
      </c>
      <c r="Q1529">
        <f t="shared" si="343"/>
        <v>0</v>
      </c>
      <c r="R1529">
        <f t="shared" si="332"/>
        <v>-0.28313365402359658</v>
      </c>
      <c r="S1529">
        <f t="shared" si="344"/>
        <v>-0.74069112619557642</v>
      </c>
      <c r="T1529" t="str">
        <f t="shared" si="334"/>
        <v/>
      </c>
      <c r="U1529" t="str">
        <f t="shared" si="345"/>
        <v/>
      </c>
      <c r="V1529" t="str">
        <f t="shared" si="346"/>
        <v/>
      </c>
      <c r="X1529">
        <f t="shared" ca="1" si="347"/>
        <v>1.9355407500029287E-2</v>
      </c>
    </row>
    <row r="1530" spans="1:24" x14ac:dyDescent="0.25">
      <c r="A1530" s="2">
        <v>43316.291095300927</v>
      </c>
      <c r="B1530">
        <v>416.01886807627989</v>
      </c>
      <c r="C1530">
        <v>5</v>
      </c>
      <c r="H1530">
        <f>VLOOKUP(A1530,[1]Sheet1!$A$2:$F$10009,5,FALSE)</f>
        <v>416.01587676000003</v>
      </c>
      <c r="I1530">
        <f>VLOOKUP(A1530,[1]Sheet1!$A$2:$F$10009,6,FALSE)</f>
        <v>416.01</v>
      </c>
      <c r="J1530" s="5">
        <f t="shared" ca="1" si="337"/>
        <v>1.8367646108871228E-3</v>
      </c>
      <c r="K1530" s="5">
        <f t="shared" ca="1" si="338"/>
        <v>0.76412323999994669</v>
      </c>
      <c r="L1530" s="6">
        <f t="shared" si="325"/>
        <v>1529</v>
      </c>
      <c r="M1530">
        <f t="shared" si="339"/>
        <v>415.987309127233</v>
      </c>
      <c r="N1530">
        <f t="shared" si="340"/>
        <v>6.2620763449818137E-2</v>
      </c>
      <c r="O1530">
        <f t="shared" si="341"/>
        <v>0.50396940740226703</v>
      </c>
      <c r="P1530" t="str">
        <f t="shared" si="342"/>
        <v/>
      </c>
      <c r="Q1530">
        <f t="shared" si="343"/>
        <v>0</v>
      </c>
      <c r="R1530">
        <f t="shared" si="332"/>
        <v>-0.28313365402359658</v>
      </c>
      <c r="S1530">
        <f t="shared" si="344"/>
        <v>0.99623132446829432</v>
      </c>
      <c r="T1530" t="str">
        <f t="shared" si="334"/>
        <v/>
      </c>
      <c r="U1530" t="str">
        <f t="shared" si="345"/>
        <v/>
      </c>
      <c r="V1530" t="str">
        <f t="shared" si="346"/>
        <v/>
      </c>
      <c r="X1530">
        <f t="shared" ca="1" si="347"/>
        <v>1.9355407500029287E-2</v>
      </c>
    </row>
    <row r="1531" spans="1:24" x14ac:dyDescent="0.25">
      <c r="A1531" s="2">
        <v>43316.291172013887</v>
      </c>
      <c r="B1531">
        <v>416.01</v>
      </c>
      <c r="C1531">
        <v>2</v>
      </c>
      <c r="H1531">
        <f>VLOOKUP(A1531,[1]Sheet1!$A$2:$F$10009,5,FALSE)</f>
        <v>416.01</v>
      </c>
      <c r="I1531">
        <f>VLOOKUP(A1531,[1]Sheet1!$A$2:$F$10009,6,FALSE)</f>
        <v>416.01</v>
      </c>
      <c r="J1531" s="5">
        <f t="shared" ca="1" si="337"/>
        <v>1.9708494988101288E-3</v>
      </c>
      <c r="K1531" s="5">
        <f t="shared" ca="1" si="338"/>
        <v>0.81989310000000171</v>
      </c>
      <c r="L1531" s="6">
        <f t="shared" si="325"/>
        <v>1530</v>
      </c>
      <c r="M1531">
        <f t="shared" si="339"/>
        <v>415.97531303634537</v>
      </c>
      <c r="N1531">
        <f t="shared" si="340"/>
        <v>6.1164396035436185E-2</v>
      </c>
      <c r="O1531">
        <f t="shared" si="341"/>
        <v>0.56711037634583072</v>
      </c>
      <c r="P1531" t="str">
        <f t="shared" si="342"/>
        <v/>
      </c>
      <c r="Q1531">
        <f t="shared" si="343"/>
        <v>7.6712960435543209E-5</v>
      </c>
      <c r="R1531">
        <f t="shared" si="332"/>
        <v>-8.1597794154939882E-2</v>
      </c>
      <c r="S1531">
        <f t="shared" si="344"/>
        <v>-0.30424744891641076</v>
      </c>
      <c r="T1531" t="str">
        <f t="shared" si="334"/>
        <v/>
      </c>
      <c r="U1531" t="str">
        <f t="shared" si="345"/>
        <v/>
      </c>
      <c r="V1531" t="str">
        <f t="shared" si="346"/>
        <v/>
      </c>
      <c r="X1531">
        <f t="shared" ca="1" si="347"/>
        <v>1.9355407500029287E-2</v>
      </c>
    </row>
    <row r="1532" spans="1:24" x14ac:dyDescent="0.25">
      <c r="A1532" s="2">
        <v>43316.291172013887</v>
      </c>
      <c r="B1532">
        <v>416.01</v>
      </c>
      <c r="C1532">
        <v>1</v>
      </c>
      <c r="H1532">
        <f>VLOOKUP(A1532,[1]Sheet1!$A$2:$F$10009,5,FALSE)</f>
        <v>416.01</v>
      </c>
      <c r="I1532">
        <f>VLOOKUP(A1532,[1]Sheet1!$A$2:$F$10009,6,FALSE)</f>
        <v>416.01</v>
      </c>
      <c r="J1532" s="5">
        <f t="shared" ca="1" si="337"/>
        <v>1.9708494988101288E-3</v>
      </c>
      <c r="K1532" s="5">
        <f t="shared" ca="1" si="338"/>
        <v>0.81989310000000171</v>
      </c>
      <c r="L1532" s="6">
        <f t="shared" si="325"/>
        <v>1531</v>
      </c>
      <c r="M1532">
        <f t="shared" si="339"/>
        <v>415.96362008257393</v>
      </c>
      <c r="N1532">
        <f t="shared" si="340"/>
        <v>5.9864309496289174E-2</v>
      </c>
      <c r="O1532">
        <f t="shared" si="341"/>
        <v>0.7747507290456711</v>
      </c>
      <c r="P1532" t="str">
        <f t="shared" si="342"/>
        <v/>
      </c>
      <c r="Q1532">
        <f t="shared" si="343"/>
        <v>0</v>
      </c>
      <c r="R1532">
        <f t="shared" si="332"/>
        <v>-0.2892095606054092</v>
      </c>
      <c r="S1532">
        <f t="shared" si="344"/>
        <v>-0.74187944378736437</v>
      </c>
      <c r="T1532" t="str">
        <f t="shared" si="334"/>
        <v/>
      </c>
      <c r="U1532" t="str">
        <f t="shared" si="345"/>
        <v/>
      </c>
      <c r="V1532" t="str">
        <f t="shared" si="346"/>
        <v/>
      </c>
      <c r="X1532">
        <f t="shared" ca="1" si="347"/>
        <v>1.9355407500029287E-2</v>
      </c>
    </row>
    <row r="1533" spans="1:24" x14ac:dyDescent="0.25">
      <c r="A1533" s="2">
        <v>43316.291172013887</v>
      </c>
      <c r="B1533">
        <v>416.00999999999988</v>
      </c>
      <c r="C1533">
        <v>2</v>
      </c>
      <c r="H1533">
        <f>VLOOKUP(A1533,[1]Sheet1!$A$2:$F$10009,5,FALSE)</f>
        <v>416.01</v>
      </c>
      <c r="I1533">
        <f>VLOOKUP(A1533,[1]Sheet1!$A$2:$F$10009,6,FALSE)</f>
        <v>416.01</v>
      </c>
      <c r="J1533" s="5">
        <f t="shared" ca="1" si="337"/>
        <v>1.9708494988101288E-3</v>
      </c>
      <c r="K1533" s="5">
        <f t="shared" ca="1" si="338"/>
        <v>0.81989310000000171</v>
      </c>
      <c r="L1533" s="6">
        <f t="shared" si="325"/>
        <v>1532</v>
      </c>
      <c r="M1533">
        <f t="shared" si="339"/>
        <v>415.95333533349083</v>
      </c>
      <c r="N1533">
        <f t="shared" si="340"/>
        <v>5.8974866684884678E-2</v>
      </c>
      <c r="O1533">
        <f t="shared" si="341"/>
        <v>0.96082737773400406</v>
      </c>
      <c r="P1533" t="str">
        <f t="shared" si="342"/>
        <v/>
      </c>
      <c r="Q1533">
        <f t="shared" si="343"/>
        <v>0</v>
      </c>
      <c r="R1533">
        <f t="shared" si="332"/>
        <v>-0.28906608008105561</v>
      </c>
      <c r="S1533">
        <f t="shared" si="344"/>
        <v>-0.31794833305172759</v>
      </c>
      <c r="T1533" t="str">
        <f t="shared" si="334"/>
        <v/>
      </c>
      <c r="U1533" t="str">
        <f t="shared" si="345"/>
        <v/>
      </c>
      <c r="V1533" t="str">
        <f t="shared" si="346"/>
        <v/>
      </c>
      <c r="X1533">
        <f t="shared" ca="1" si="347"/>
        <v>1.9355407500029287E-2</v>
      </c>
    </row>
    <row r="1534" spans="1:24" x14ac:dyDescent="0.25">
      <c r="A1534" s="2">
        <v>43316.291172013887</v>
      </c>
      <c r="B1534">
        <v>416.01</v>
      </c>
      <c r="C1534">
        <v>1</v>
      </c>
      <c r="H1534">
        <f>VLOOKUP(A1534,[1]Sheet1!$A$2:$F$10009,5,FALSE)</f>
        <v>416.01</v>
      </c>
      <c r="I1534">
        <f>VLOOKUP(A1534,[1]Sheet1!$A$2:$F$10009,6,FALSE)</f>
        <v>416.01</v>
      </c>
      <c r="J1534" s="5">
        <f t="shared" ca="1" si="337"/>
        <v>1.9708494988101288E-3</v>
      </c>
      <c r="K1534" s="5">
        <f t="shared" ca="1" si="338"/>
        <v>0.81989310000000171</v>
      </c>
      <c r="L1534" s="6">
        <f t="shared" si="325"/>
        <v>1533</v>
      </c>
      <c r="M1534">
        <f t="shared" si="339"/>
        <v>415.94499071700625</v>
      </c>
      <c r="N1534">
        <f t="shared" si="340"/>
        <v>5.886005044958046E-2</v>
      </c>
      <c r="O1534">
        <f t="shared" si="341"/>
        <v>1.1044720909546122</v>
      </c>
      <c r="P1534" t="str">
        <f t="shared" si="342"/>
        <v/>
      </c>
      <c r="Q1534">
        <f t="shared" si="343"/>
        <v>0</v>
      </c>
      <c r="R1534">
        <f t="shared" si="332"/>
        <v>-0.28906608008105561</v>
      </c>
      <c r="S1534">
        <f t="shared" si="344"/>
        <v>-0.74187944378736437</v>
      </c>
      <c r="T1534" t="str">
        <f t="shared" si="334"/>
        <v/>
      </c>
      <c r="U1534" t="str">
        <f t="shared" si="345"/>
        <v/>
      </c>
      <c r="V1534" t="str">
        <f t="shared" si="346"/>
        <v/>
      </c>
      <c r="X1534">
        <f t="shared" ca="1" si="347"/>
        <v>1.9355407500029287E-2</v>
      </c>
    </row>
    <row r="1535" spans="1:24" x14ac:dyDescent="0.25">
      <c r="A1535" s="2">
        <v>43316.291172013887</v>
      </c>
      <c r="B1535">
        <v>416.00999999999988</v>
      </c>
      <c r="C1535">
        <v>2</v>
      </c>
      <c r="H1535">
        <f>VLOOKUP(A1535,[1]Sheet1!$A$2:$F$10009,5,FALSE)</f>
        <v>416.01</v>
      </c>
      <c r="I1535">
        <f>VLOOKUP(A1535,[1]Sheet1!$A$2:$F$10009,6,FALSE)</f>
        <v>416.01</v>
      </c>
      <c r="J1535" s="5">
        <f t="shared" ca="1" si="337"/>
        <v>1.9711064637869119E-3</v>
      </c>
      <c r="K1535" s="5">
        <f t="shared" ca="1" si="338"/>
        <v>0.81999999999999318</v>
      </c>
      <c r="L1535" s="6">
        <f t="shared" si="325"/>
        <v>1534</v>
      </c>
      <c r="M1535">
        <f t="shared" si="339"/>
        <v>415.93780912573163</v>
      </c>
      <c r="N1535">
        <f t="shared" si="340"/>
        <v>5.9101874691537569E-2</v>
      </c>
      <c r="O1535">
        <f t="shared" si="341"/>
        <v>1.2214650490364396</v>
      </c>
      <c r="P1535" t="str">
        <f t="shared" si="342"/>
        <v/>
      </c>
      <c r="Q1535">
        <f t="shared" si="343"/>
        <v>0</v>
      </c>
      <c r="R1535">
        <f t="shared" si="332"/>
        <v>-0.28567439045244736</v>
      </c>
      <c r="S1535">
        <f t="shared" si="344"/>
        <v>-0.31794833305172759</v>
      </c>
      <c r="T1535" t="str">
        <f t="shared" si="334"/>
        <v/>
      </c>
      <c r="U1535" t="str">
        <f t="shared" si="345"/>
        <v/>
      </c>
      <c r="V1535" t="str">
        <f t="shared" si="346"/>
        <v/>
      </c>
      <c r="X1535">
        <f t="shared" ca="1" si="347"/>
        <v>1.9355407500029287E-2</v>
      </c>
    </row>
    <row r="1536" spans="1:24" x14ac:dyDescent="0.25">
      <c r="A1536" s="2">
        <v>43316.291172013887</v>
      </c>
      <c r="B1536">
        <v>416.00400231228002</v>
      </c>
      <c r="C1536">
        <v>3</v>
      </c>
      <c r="H1536">
        <f>VLOOKUP(A1536,[1]Sheet1!$A$2:$F$10009,5,FALSE)</f>
        <v>416.01</v>
      </c>
      <c r="I1536">
        <f>VLOOKUP(A1536,[1]Sheet1!$A$2:$F$10009,6,FALSE)</f>
        <v>416.01</v>
      </c>
      <c r="J1536" s="5">
        <f t="shared" ca="1" si="337"/>
        <v>1.9711064637869119E-3</v>
      </c>
      <c r="K1536" s="5">
        <f t="shared" ca="1" si="338"/>
        <v>0.81999999999999318</v>
      </c>
      <c r="L1536" s="6">
        <f t="shared" si="325"/>
        <v>1535</v>
      </c>
      <c r="M1536">
        <f t="shared" si="339"/>
        <v>415.93197079127594</v>
      </c>
      <c r="N1536">
        <f t="shared" si="340"/>
        <v>5.9781035333623146E-2</v>
      </c>
      <c r="O1536">
        <f t="shared" si="341"/>
        <v>1.2049226080158697</v>
      </c>
      <c r="P1536" t="str">
        <f t="shared" si="342"/>
        <v/>
      </c>
      <c r="Q1536">
        <f t="shared" si="343"/>
        <v>0</v>
      </c>
      <c r="R1536">
        <f t="shared" si="332"/>
        <v>-0.27292484356248686</v>
      </c>
      <c r="S1536">
        <f t="shared" si="344"/>
        <v>0.11761613269534094</v>
      </c>
      <c r="T1536" t="str">
        <f t="shared" si="334"/>
        <v/>
      </c>
      <c r="U1536" t="str">
        <f t="shared" si="345"/>
        <v/>
      </c>
      <c r="V1536" t="str">
        <f t="shared" si="346"/>
        <v/>
      </c>
      <c r="X1536">
        <f t="shared" ca="1" si="347"/>
        <v>1.9355407500029287E-2</v>
      </c>
    </row>
    <row r="1537" spans="1:24" x14ac:dyDescent="0.25">
      <c r="A1537" s="2">
        <v>43316.291172013887</v>
      </c>
      <c r="B1537">
        <v>416</v>
      </c>
      <c r="C1537">
        <v>1</v>
      </c>
      <c r="H1537">
        <f>VLOOKUP(A1537,[1]Sheet1!$A$2:$F$10009,5,FALSE)</f>
        <v>416.01</v>
      </c>
      <c r="I1537">
        <f>VLOOKUP(A1537,[1]Sheet1!$A$2:$F$10009,6,FALSE)</f>
        <v>416.01</v>
      </c>
      <c r="J1537" s="5">
        <f t="shared" ca="1" si="337"/>
        <v>1.9711064637869119E-3</v>
      </c>
      <c r="K1537" s="5">
        <f t="shared" ca="1" si="338"/>
        <v>0.81999999999999318</v>
      </c>
      <c r="L1537" s="6">
        <f t="shared" si="325"/>
        <v>1536</v>
      </c>
      <c r="M1537">
        <f t="shared" si="339"/>
        <v>415.9271317633046</v>
      </c>
      <c r="N1537">
        <f t="shared" si="340"/>
        <v>6.0731665297280968E-2</v>
      </c>
      <c r="O1537">
        <f t="shared" si="341"/>
        <v>1.1998392657061125</v>
      </c>
      <c r="P1537" t="str">
        <f t="shared" si="342"/>
        <v/>
      </c>
      <c r="Q1537">
        <f t="shared" si="343"/>
        <v>0</v>
      </c>
      <c r="R1537">
        <f t="shared" si="332"/>
        <v>-0.27292484356248686</v>
      </c>
      <c r="S1537">
        <f t="shared" si="344"/>
        <v>-0.71532922939912669</v>
      </c>
      <c r="T1537" t="str">
        <f t="shared" si="334"/>
        <v/>
      </c>
      <c r="U1537" t="str">
        <f t="shared" si="345"/>
        <v/>
      </c>
      <c r="V1537" t="str">
        <f t="shared" si="346"/>
        <v/>
      </c>
      <c r="X1537">
        <f t="shared" ca="1" si="347"/>
        <v>1.9355407500029287E-2</v>
      </c>
    </row>
    <row r="1538" spans="1:24" x14ac:dyDescent="0.25">
      <c r="A1538" s="2">
        <v>43316.291172013887</v>
      </c>
      <c r="B1538">
        <v>416</v>
      </c>
      <c r="C1538">
        <v>1</v>
      </c>
      <c r="H1538">
        <f>VLOOKUP(A1538,[1]Sheet1!$A$2:$F$10009,5,FALSE)</f>
        <v>416.01</v>
      </c>
      <c r="I1538">
        <f>VLOOKUP(A1538,[1]Sheet1!$A$2:$F$10009,6,FALSE)</f>
        <v>416.01</v>
      </c>
      <c r="J1538" s="5">
        <f t="shared" ca="1" si="337"/>
        <v>1.9711064637869119E-3</v>
      </c>
      <c r="K1538" s="5">
        <f t="shared" ca="1" si="338"/>
        <v>0.81999999999999318</v>
      </c>
      <c r="L1538" s="6">
        <f t="shared" si="325"/>
        <v>1537</v>
      </c>
      <c r="M1538">
        <f t="shared" si="339"/>
        <v>415.92269693164974</v>
      </c>
      <c r="N1538">
        <f t="shared" si="340"/>
        <v>6.1723921466829326E-2</v>
      </c>
      <c r="O1538">
        <f t="shared" si="341"/>
        <v>1.2524004715384796</v>
      </c>
      <c r="P1538" t="str">
        <f t="shared" si="342"/>
        <v/>
      </c>
      <c r="Q1538">
        <f t="shared" si="343"/>
        <v>0</v>
      </c>
      <c r="R1538">
        <f t="shared" si="332"/>
        <v>-0.26879199231642553</v>
      </c>
      <c r="S1538">
        <f t="shared" si="344"/>
        <v>-0.68226107982964945</v>
      </c>
      <c r="T1538" t="str">
        <f t="shared" si="334"/>
        <v/>
      </c>
      <c r="U1538" t="str">
        <f t="shared" si="345"/>
        <v/>
      </c>
      <c r="V1538" t="str">
        <f t="shared" si="346"/>
        <v/>
      </c>
      <c r="X1538">
        <f t="shared" ca="1" si="347"/>
        <v>1.9355407500029287E-2</v>
      </c>
    </row>
    <row r="1539" spans="1:24" x14ac:dyDescent="0.25">
      <c r="A1539" s="2">
        <v>43316.291172013887</v>
      </c>
      <c r="B1539">
        <v>416</v>
      </c>
      <c r="C1539">
        <v>1</v>
      </c>
      <c r="H1539">
        <f>VLOOKUP(A1539,[1]Sheet1!$A$2:$F$10009,5,FALSE)</f>
        <v>416.01</v>
      </c>
      <c r="I1539">
        <f>VLOOKUP(A1539,[1]Sheet1!$A$2:$F$10009,6,FALSE)</f>
        <v>416.01</v>
      </c>
      <c r="J1539" s="5">
        <f t="shared" ca="1" si="337"/>
        <v>1.9711064637869119E-3</v>
      </c>
      <c r="K1539" s="5">
        <f t="shared" ca="1" si="338"/>
        <v>0.81999999999999318</v>
      </c>
      <c r="L1539" s="6">
        <f t="shared" si="325"/>
        <v>1538</v>
      </c>
      <c r="M1539">
        <f t="shared" si="339"/>
        <v>415.91963577824481</v>
      </c>
      <c r="N1539">
        <f t="shared" si="340"/>
        <v>6.2963071858498351E-2</v>
      </c>
      <c r="O1539">
        <f t="shared" si="341"/>
        <v>1.2763707262536079</v>
      </c>
      <c r="P1539" t="str">
        <f t="shared" si="342"/>
        <v/>
      </c>
      <c r="Q1539">
        <f t="shared" si="343"/>
        <v>0</v>
      </c>
      <c r="R1539">
        <f t="shared" si="332"/>
        <v>-0.26879199231642553</v>
      </c>
      <c r="S1539">
        <f t="shared" si="344"/>
        <v>-0.6444669009268188</v>
      </c>
      <c r="T1539" t="str">
        <f t="shared" si="334"/>
        <v/>
      </c>
      <c r="U1539" t="str">
        <f t="shared" si="345"/>
        <v/>
      </c>
      <c r="V1539" t="str">
        <f t="shared" si="346"/>
        <v/>
      </c>
      <c r="X1539">
        <f t="shared" ca="1" si="347"/>
        <v>1.9355407500029287E-2</v>
      </c>
    </row>
    <row r="1540" spans="1:24" x14ac:dyDescent="0.25">
      <c r="A1540" s="2">
        <v>43316.291172013887</v>
      </c>
      <c r="B1540">
        <v>416</v>
      </c>
      <c r="C1540">
        <v>1</v>
      </c>
      <c r="H1540">
        <f>VLOOKUP(A1540,[1]Sheet1!$A$2:$F$10009,5,FALSE)</f>
        <v>416.01</v>
      </c>
      <c r="I1540">
        <f>VLOOKUP(A1540,[1]Sheet1!$A$2:$F$10009,6,FALSE)</f>
        <v>416.01</v>
      </c>
      <c r="J1540" s="5">
        <f t="shared" ca="1" si="337"/>
        <v>1.9711064637869119E-3</v>
      </c>
      <c r="K1540" s="5">
        <f t="shared" ca="1" si="338"/>
        <v>0.81999999999999318</v>
      </c>
      <c r="L1540" s="6">
        <f t="shared" ref="L1540:L1603" si="348">L1539+1</f>
        <v>1539</v>
      </c>
      <c r="M1540">
        <f t="shared" si="339"/>
        <v>415.91798638954572</v>
      </c>
      <c r="N1540">
        <f t="shared" si="340"/>
        <v>6.4335691340540346E-2</v>
      </c>
      <c r="O1540">
        <f t="shared" si="341"/>
        <v>1.2747762361046193</v>
      </c>
      <c r="P1540" t="str">
        <f t="shared" si="342"/>
        <v/>
      </c>
      <c r="Q1540">
        <f t="shared" si="343"/>
        <v>0</v>
      </c>
      <c r="R1540">
        <f t="shared" si="332"/>
        <v>-0.26879199231642553</v>
      </c>
      <c r="S1540">
        <f t="shared" si="344"/>
        <v>-0.61595762357319717</v>
      </c>
      <c r="T1540" t="str">
        <f t="shared" si="334"/>
        <v/>
      </c>
      <c r="U1540" t="str">
        <f t="shared" si="345"/>
        <v/>
      </c>
      <c r="V1540" t="str">
        <f t="shared" si="346"/>
        <v/>
      </c>
      <c r="X1540">
        <f t="shared" ca="1" si="347"/>
        <v>1.9355407500029287E-2</v>
      </c>
    </row>
    <row r="1541" spans="1:24" x14ac:dyDescent="0.25">
      <c r="A1541" s="2">
        <v>43316.291172013887</v>
      </c>
      <c r="B1541">
        <v>416</v>
      </c>
      <c r="C1541">
        <v>3</v>
      </c>
      <c r="H1541">
        <f>VLOOKUP(A1541,[1]Sheet1!$A$2:$F$10009,5,FALSE)</f>
        <v>416.01</v>
      </c>
      <c r="I1541">
        <f>VLOOKUP(A1541,[1]Sheet1!$A$2:$F$10009,6,FALSE)</f>
        <v>416.01</v>
      </c>
      <c r="J1541" s="5">
        <f t="shared" ca="1" si="337"/>
        <v>1.9711064637869119E-3</v>
      </c>
      <c r="K1541" s="5">
        <f t="shared" ca="1" si="338"/>
        <v>0.81999999999999318</v>
      </c>
      <c r="L1541" s="6">
        <f t="shared" si="348"/>
        <v>1540</v>
      </c>
      <c r="M1541">
        <f t="shared" si="339"/>
        <v>415.91774876555252</v>
      </c>
      <c r="N1541">
        <f t="shared" si="340"/>
        <v>6.5696875447561143E-2</v>
      </c>
      <c r="O1541">
        <f t="shared" si="341"/>
        <v>1.2519809182270092</v>
      </c>
      <c r="P1541" t="str">
        <f t="shared" si="342"/>
        <v/>
      </c>
      <c r="Q1541">
        <f t="shared" si="343"/>
        <v>0</v>
      </c>
      <c r="R1541">
        <f t="shared" si="332"/>
        <v>-0.26879199231642553</v>
      </c>
      <c r="S1541">
        <f t="shared" si="344"/>
        <v>0.30797881178659847</v>
      </c>
      <c r="T1541" t="str">
        <f t="shared" si="334"/>
        <v/>
      </c>
      <c r="U1541" t="str">
        <f t="shared" si="345"/>
        <v/>
      </c>
      <c r="V1541" t="str">
        <f t="shared" si="346"/>
        <v/>
      </c>
      <c r="X1541">
        <f t="shared" ca="1" si="347"/>
        <v>1.9355407500029287E-2</v>
      </c>
    </row>
    <row r="1542" spans="1:24" x14ac:dyDescent="0.25">
      <c r="A1542" s="2">
        <v>43316.291172013887</v>
      </c>
      <c r="B1542">
        <v>416</v>
      </c>
      <c r="C1542">
        <v>4</v>
      </c>
      <c r="H1542">
        <f>VLOOKUP(A1542,[1]Sheet1!$A$2:$F$10009,5,FALSE)</f>
        <v>416.01</v>
      </c>
      <c r="I1542">
        <f>VLOOKUP(A1542,[1]Sheet1!$A$2:$F$10009,6,FALSE)</f>
        <v>416.01</v>
      </c>
      <c r="J1542" s="5">
        <f t="shared" ca="1" si="337"/>
        <v>1.9711064637867753E-3</v>
      </c>
      <c r="K1542" s="5">
        <f t="shared" ca="1" si="338"/>
        <v>0.81999999999993634</v>
      </c>
      <c r="L1542" s="6">
        <f t="shared" si="348"/>
        <v>1541</v>
      </c>
      <c r="M1542">
        <f t="shared" si="339"/>
        <v>415.91892290626527</v>
      </c>
      <c r="N1542">
        <f t="shared" si="340"/>
        <v>6.688339863533356E-2</v>
      </c>
      <c r="O1542">
        <f t="shared" si="341"/>
        <v>1.2122155181854406</v>
      </c>
      <c r="P1542" t="str">
        <f t="shared" si="342"/>
        <v/>
      </c>
      <c r="Q1542">
        <f t="shared" si="343"/>
        <v>0</v>
      </c>
      <c r="R1542">
        <f t="shared" si="332"/>
        <v>-0.26879199231642553</v>
      </c>
      <c r="S1542">
        <f t="shared" si="344"/>
        <v>0.74758160507510985</v>
      </c>
      <c r="T1542" t="str">
        <f t="shared" si="334"/>
        <v/>
      </c>
      <c r="U1542" t="str">
        <f t="shared" si="345"/>
        <v/>
      </c>
      <c r="V1542" t="str">
        <f t="shared" si="346"/>
        <v/>
      </c>
      <c r="X1542">
        <f t="shared" ca="1" si="347"/>
        <v>1.9355407500029287E-2</v>
      </c>
    </row>
    <row r="1543" spans="1:24" x14ac:dyDescent="0.25">
      <c r="A1543" s="2">
        <v>43316.291205439818</v>
      </c>
      <c r="B1543">
        <v>416</v>
      </c>
      <c r="C1543">
        <v>3</v>
      </c>
      <c r="H1543">
        <f>VLOOKUP(A1543,[1]Sheet1!$A$2:$F$10009,5,FALSE)</f>
        <v>416.00000000000011</v>
      </c>
      <c r="I1543">
        <f>VLOOKUP(A1543,[1]Sheet1!$A$2:$F$10009,6,FALSE)</f>
        <v>416.01</v>
      </c>
      <c r="J1543" s="5">
        <f t="shared" ca="1" si="337"/>
        <v>1.9951923076918588E-3</v>
      </c>
      <c r="K1543" s="5">
        <f t="shared" ca="1" si="338"/>
        <v>0.82999999999981344</v>
      </c>
      <c r="L1543" s="6">
        <f t="shared" si="348"/>
        <v>1542</v>
      </c>
      <c r="M1543">
        <f t="shared" si="339"/>
        <v>415.92150881168385</v>
      </c>
      <c r="N1543">
        <f t="shared" si="340"/>
        <v>6.7713091968577471E-2</v>
      </c>
      <c r="O1543">
        <f t="shared" si="341"/>
        <v>1.159173005311499</v>
      </c>
      <c r="P1543" t="str">
        <f t="shared" si="342"/>
        <v/>
      </c>
      <c r="Q1543">
        <f t="shared" si="343"/>
        <v>3.3425931178499013E-5</v>
      </c>
      <c r="R1543">
        <f t="shared" si="332"/>
        <v>-0.18109016824162064</v>
      </c>
      <c r="S1543">
        <f t="shared" si="344"/>
        <v>0.24458416069364783</v>
      </c>
      <c r="T1543" t="str">
        <f t="shared" si="334"/>
        <v/>
      </c>
      <c r="U1543" t="str">
        <f t="shared" si="345"/>
        <v/>
      </c>
      <c r="V1543" t="str">
        <f t="shared" si="346"/>
        <v/>
      </c>
      <c r="X1543">
        <f t="shared" ca="1" si="347"/>
        <v>1.9355407500029287E-2</v>
      </c>
    </row>
    <row r="1544" spans="1:24" x14ac:dyDescent="0.25">
      <c r="A1544" s="2">
        <v>43316.291205439818</v>
      </c>
      <c r="B1544">
        <v>416</v>
      </c>
      <c r="C1544">
        <v>1</v>
      </c>
      <c r="H1544">
        <f>VLOOKUP(A1544,[1]Sheet1!$A$2:$F$10009,5,FALSE)</f>
        <v>416.00000000000011</v>
      </c>
      <c r="I1544">
        <f>VLOOKUP(A1544,[1]Sheet1!$A$2:$F$10009,6,FALSE)</f>
        <v>416.01</v>
      </c>
      <c r="J1544" s="5">
        <f t="shared" ca="1" si="337"/>
        <v>1.995192307692269E-3</v>
      </c>
      <c r="K1544" s="5">
        <f t="shared" ca="1" si="338"/>
        <v>0.82999999999998419</v>
      </c>
      <c r="L1544" s="6">
        <f t="shared" si="348"/>
        <v>1543</v>
      </c>
      <c r="M1544">
        <f t="shared" si="339"/>
        <v>415.92515131347159</v>
      </c>
      <c r="N1544">
        <f t="shared" si="340"/>
        <v>6.8147670981656944E-2</v>
      </c>
      <c r="O1544">
        <f t="shared" si="341"/>
        <v>1.0983308079385266</v>
      </c>
      <c r="P1544" t="str">
        <f t="shared" si="342"/>
        <v/>
      </c>
      <c r="Q1544">
        <f t="shared" si="343"/>
        <v>0</v>
      </c>
      <c r="R1544">
        <f t="shared" si="332"/>
        <v>-0.25129280747696608</v>
      </c>
      <c r="S1544">
        <f t="shared" si="344"/>
        <v>-0.69507469696128932</v>
      </c>
      <c r="T1544" t="str">
        <f t="shared" si="334"/>
        <v/>
      </c>
      <c r="U1544" t="str">
        <f t="shared" si="345"/>
        <v/>
      </c>
      <c r="V1544" t="str">
        <f t="shared" si="346"/>
        <v/>
      </c>
      <c r="X1544">
        <f t="shared" ca="1" si="347"/>
        <v>1.9355407500029287E-2</v>
      </c>
    </row>
    <row r="1545" spans="1:24" x14ac:dyDescent="0.25">
      <c r="A1545" s="2">
        <v>43316.291205439818</v>
      </c>
      <c r="B1545">
        <v>416</v>
      </c>
      <c r="C1545">
        <v>1</v>
      </c>
      <c r="H1545">
        <f>VLOOKUP(A1545,[1]Sheet1!$A$2:$F$10009,5,FALSE)</f>
        <v>416.00000000000011</v>
      </c>
      <c r="I1545">
        <f>VLOOKUP(A1545,[1]Sheet1!$A$2:$F$10009,6,FALSE)</f>
        <v>416.01</v>
      </c>
      <c r="J1545" s="5">
        <f t="shared" ca="1" si="337"/>
        <v>1.9951923076919958E-3</v>
      </c>
      <c r="K1545" s="5">
        <f t="shared" ca="1" si="338"/>
        <v>0.82999999999987051</v>
      </c>
      <c r="L1545" s="6">
        <f t="shared" si="348"/>
        <v>1544</v>
      </c>
      <c r="M1545">
        <f t="shared" si="339"/>
        <v>415.92991010212972</v>
      </c>
      <c r="N1545">
        <f t="shared" si="340"/>
        <v>6.8021135359583346E-2</v>
      </c>
      <c r="O1545">
        <f t="shared" si="341"/>
        <v>1.0304135251456148</v>
      </c>
      <c r="P1545" t="str">
        <f t="shared" si="342"/>
        <v/>
      </c>
      <c r="Q1545">
        <f t="shared" si="343"/>
        <v>0</v>
      </c>
      <c r="R1545">
        <f t="shared" si="332"/>
        <v>-0.25129280747696608</v>
      </c>
      <c r="S1545">
        <f t="shared" si="344"/>
        <v>-0.65248379321740446</v>
      </c>
      <c r="T1545" t="str">
        <f t="shared" si="334"/>
        <v/>
      </c>
      <c r="U1545" t="str">
        <f t="shared" si="345"/>
        <v/>
      </c>
      <c r="V1545" t="str">
        <f t="shared" si="346"/>
        <v/>
      </c>
      <c r="X1545">
        <f t="shared" ca="1" si="347"/>
        <v>1.9355407500029287E-2</v>
      </c>
    </row>
    <row r="1546" spans="1:24" x14ac:dyDescent="0.25">
      <c r="A1546" s="2">
        <v>43316.291471469907</v>
      </c>
      <c r="B1546">
        <v>416.00131819581998</v>
      </c>
      <c r="C1546">
        <v>5</v>
      </c>
      <c r="H1546">
        <f>VLOOKUP(A1546,[1]Sheet1!$A$2:$F$10009,5,FALSE)</f>
        <v>416</v>
      </c>
      <c r="I1546">
        <f>VLOOKUP(A1546,[1]Sheet1!$A$2:$F$10009,6,FALSE)</f>
        <v>416.01</v>
      </c>
      <c r="J1546" s="5">
        <f t="shared" ca="1" si="337"/>
        <v>1.9951923076922695E-3</v>
      </c>
      <c r="K1546" s="5">
        <f t="shared" ca="1" si="338"/>
        <v>0.82999999999998408</v>
      </c>
      <c r="L1546" s="6">
        <f t="shared" si="348"/>
        <v>1545</v>
      </c>
      <c r="M1546">
        <f t="shared" si="339"/>
        <v>415.93603023532569</v>
      </c>
      <c r="N1546">
        <f t="shared" si="340"/>
        <v>6.697942646981081E-2</v>
      </c>
      <c r="O1546">
        <f t="shared" si="341"/>
        <v>0.97474648463457669</v>
      </c>
      <c r="P1546" t="str">
        <f t="shared" si="342"/>
        <v/>
      </c>
      <c r="Q1546">
        <f t="shared" si="343"/>
        <v>2.6603008882375434E-4</v>
      </c>
      <c r="R1546">
        <f t="shared" si="332"/>
        <v>0.44862783333231665</v>
      </c>
      <c r="S1546">
        <f t="shared" si="344"/>
        <v>1.2650195990949678</v>
      </c>
      <c r="T1546" t="str">
        <f t="shared" si="334"/>
        <v/>
      </c>
      <c r="U1546" t="str">
        <f t="shared" si="345"/>
        <v/>
      </c>
      <c r="V1546" t="str">
        <f t="shared" si="346"/>
        <v/>
      </c>
      <c r="X1546">
        <f t="shared" ca="1" si="347"/>
        <v>1.9355407500029287E-2</v>
      </c>
    </row>
    <row r="1547" spans="1:24" x14ac:dyDescent="0.25">
      <c r="A1547" s="2">
        <v>43316.293211192133</v>
      </c>
      <c r="B1547">
        <v>416.00492493661989</v>
      </c>
      <c r="C1547">
        <v>15</v>
      </c>
      <c r="H1547">
        <f>VLOOKUP(A1547,[1]Sheet1!$A$2:$F$10009,5,FALSE)</f>
        <v>416.31728826760002</v>
      </c>
      <c r="I1547">
        <f>VLOOKUP(A1547,[1]Sheet1!$A$2:$F$10009,6,FALSE)</f>
        <v>416.01</v>
      </c>
      <c r="J1547" s="5">
        <f t="shared" ca="1" si="337"/>
        <v>1.2315408147797211E-3</v>
      </c>
      <c r="K1547" s="5">
        <f t="shared" ca="1" si="338"/>
        <v>0.51271173239996415</v>
      </c>
      <c r="L1547" s="6">
        <f t="shared" si="348"/>
        <v>1546</v>
      </c>
      <c r="M1547">
        <f t="shared" si="339"/>
        <v>415.94366236401032</v>
      </c>
      <c r="N1547">
        <f t="shared" si="340"/>
        <v>6.4719318246643898E-2</v>
      </c>
      <c r="O1547">
        <f t="shared" si="341"/>
        <v>0.94658865805869652</v>
      </c>
      <c r="P1547" t="str">
        <f t="shared" si="342"/>
        <v/>
      </c>
      <c r="Q1547">
        <f t="shared" si="343"/>
        <v>1.7397222254658118E-3</v>
      </c>
      <c r="R1547">
        <f t="shared" si="332"/>
        <v>4.2980508691010604</v>
      </c>
      <c r="S1547">
        <f t="shared" si="344"/>
        <v>5.9155708473675759</v>
      </c>
      <c r="T1547" t="str">
        <f t="shared" si="334"/>
        <v/>
      </c>
      <c r="U1547" t="str">
        <f t="shared" si="345"/>
        <v/>
      </c>
      <c r="V1547" t="str">
        <f t="shared" si="346"/>
        <v/>
      </c>
      <c r="X1547">
        <f t="shared" ca="1" si="347"/>
        <v>1.9355407500029287E-2</v>
      </c>
    </row>
    <row r="1548" spans="1:24" x14ac:dyDescent="0.25">
      <c r="A1548" s="2">
        <v>43316.293211192133</v>
      </c>
      <c r="B1548">
        <v>416.01</v>
      </c>
      <c r="C1548">
        <v>1</v>
      </c>
      <c r="H1548">
        <f>VLOOKUP(A1548,[1]Sheet1!$A$2:$F$10009,5,FALSE)</f>
        <v>416.31728826760002</v>
      </c>
      <c r="I1548">
        <f>VLOOKUP(A1548,[1]Sheet1!$A$2:$F$10009,6,FALSE)</f>
        <v>416.01</v>
      </c>
      <c r="J1548" s="5">
        <f t="shared" ca="1" si="337"/>
        <v>1.2315408147797211E-3</v>
      </c>
      <c r="K1548" s="5">
        <f t="shared" ca="1" si="338"/>
        <v>0.51271173239996415</v>
      </c>
      <c r="L1548" s="6">
        <f t="shared" si="348"/>
        <v>1547</v>
      </c>
      <c r="M1548">
        <f t="shared" si="339"/>
        <v>415.95306138981584</v>
      </c>
      <c r="N1548">
        <f t="shared" si="340"/>
        <v>6.0800240933993679E-2</v>
      </c>
      <c r="O1548">
        <f t="shared" si="341"/>
        <v>0.936486588037725</v>
      </c>
      <c r="P1548" t="str">
        <f t="shared" si="342"/>
        <v/>
      </c>
      <c r="Q1548">
        <f t="shared" si="343"/>
        <v>0</v>
      </c>
      <c r="R1548">
        <f t="shared" si="332"/>
        <v>-0.30920291301817698</v>
      </c>
      <c r="S1548">
        <f t="shared" si="344"/>
        <v>-0.6291133297853192</v>
      </c>
      <c r="T1548" t="str">
        <f t="shared" si="334"/>
        <v/>
      </c>
      <c r="U1548" t="str">
        <f t="shared" si="345"/>
        <v/>
      </c>
      <c r="V1548" t="str">
        <f t="shared" si="346"/>
        <v/>
      </c>
      <c r="X1548">
        <f t="shared" ca="1" si="347"/>
        <v>1.9355407500029287E-2</v>
      </c>
    </row>
    <row r="1549" spans="1:24" x14ac:dyDescent="0.25">
      <c r="A1549" s="2">
        <v>43316.293211192133</v>
      </c>
      <c r="B1549">
        <v>416.01</v>
      </c>
      <c r="C1549">
        <v>1</v>
      </c>
      <c r="H1549">
        <f>VLOOKUP(A1549,[1]Sheet1!$A$2:$F$10009,5,FALSE)</f>
        <v>416.31728826760002</v>
      </c>
      <c r="I1549">
        <f>VLOOKUP(A1549,[1]Sheet1!$A$2:$F$10009,6,FALSE)</f>
        <v>416.01</v>
      </c>
      <c r="J1549" s="5">
        <f t="shared" ca="1" si="337"/>
        <v>1.2315408147797211E-3</v>
      </c>
      <c r="K1549" s="5">
        <f t="shared" ca="1" si="338"/>
        <v>0.51271173239996415</v>
      </c>
      <c r="L1549" s="6">
        <f t="shared" si="348"/>
        <v>1548</v>
      </c>
      <c r="M1549">
        <f t="shared" si="339"/>
        <v>415.96437693578946</v>
      </c>
      <c r="N1549">
        <f t="shared" si="340"/>
        <v>5.4429211392998549E-2</v>
      </c>
      <c r="O1549">
        <f t="shared" si="341"/>
        <v>0.83820917193005229</v>
      </c>
      <c r="P1549" t="str">
        <f t="shared" si="342"/>
        <v/>
      </c>
      <c r="Q1549">
        <f t="shared" si="343"/>
        <v>0</v>
      </c>
      <c r="R1549">
        <f t="shared" si="332"/>
        <v>-0.30920291301817698</v>
      </c>
      <c r="S1549">
        <f t="shared" si="344"/>
        <v>-0.58901491068046796</v>
      </c>
      <c r="T1549" t="str">
        <f t="shared" si="334"/>
        <v/>
      </c>
      <c r="U1549" t="str">
        <f t="shared" si="345"/>
        <v/>
      </c>
      <c r="V1549" t="str">
        <f t="shared" si="346"/>
        <v/>
      </c>
      <c r="X1549">
        <f t="shared" ca="1" si="347"/>
        <v>1.9355407500029287E-2</v>
      </c>
    </row>
    <row r="1550" spans="1:24" x14ac:dyDescent="0.25">
      <c r="A1550" s="2">
        <v>43316.293211192133</v>
      </c>
      <c r="B1550">
        <v>416.01</v>
      </c>
      <c r="C1550">
        <v>1</v>
      </c>
      <c r="H1550">
        <f>VLOOKUP(A1550,[1]Sheet1!$A$2:$F$10009,5,FALSE)</f>
        <v>416.31728826760002</v>
      </c>
      <c r="I1550">
        <f>VLOOKUP(A1550,[1]Sheet1!$A$2:$F$10009,6,FALSE)</f>
        <v>416.01</v>
      </c>
      <c r="J1550" s="5">
        <f t="shared" ca="1" si="337"/>
        <v>1.2315408147797211E-3</v>
      </c>
      <c r="K1550" s="5">
        <f t="shared" ca="1" si="338"/>
        <v>0.51271173239996415</v>
      </c>
      <c r="L1550" s="6">
        <f t="shared" si="348"/>
        <v>1549</v>
      </c>
      <c r="M1550">
        <f t="shared" si="339"/>
        <v>415.97700340613272</v>
      </c>
      <c r="N1550">
        <f t="shared" si="340"/>
        <v>4.3786478507299158E-2</v>
      </c>
      <c r="O1550">
        <f t="shared" si="341"/>
        <v>0.7535795293920855</v>
      </c>
      <c r="P1550" t="str">
        <f t="shared" si="342"/>
        <v/>
      </c>
      <c r="Q1550">
        <f t="shared" si="343"/>
        <v>0</v>
      </c>
      <c r="R1550">
        <f t="shared" si="332"/>
        <v>-0.30920291301817698</v>
      </c>
      <c r="S1550">
        <f t="shared" si="344"/>
        <v>-0.58901491068046796</v>
      </c>
      <c r="T1550" t="str">
        <f t="shared" si="334"/>
        <v/>
      </c>
      <c r="U1550" t="str">
        <f t="shared" si="345"/>
        <v/>
      </c>
      <c r="V1550" t="str">
        <f t="shared" si="346"/>
        <v/>
      </c>
      <c r="X1550">
        <f t="shared" ca="1" si="347"/>
        <v>1.9355407500029287E-2</v>
      </c>
    </row>
    <row r="1551" spans="1:24" x14ac:dyDescent="0.25">
      <c r="A1551" s="2">
        <v>43316.293211192133</v>
      </c>
      <c r="B1551">
        <v>416.01</v>
      </c>
      <c r="C1551">
        <v>2</v>
      </c>
      <c r="H1551">
        <f>VLOOKUP(A1551,[1]Sheet1!$A$2:$F$10009,5,FALSE)</f>
        <v>416.31728826760002</v>
      </c>
      <c r="I1551">
        <f>VLOOKUP(A1551,[1]Sheet1!$A$2:$F$10009,6,FALSE)</f>
        <v>416.01</v>
      </c>
      <c r="J1551" s="5">
        <f t="shared" ca="1" si="337"/>
        <v>1.2315408147797211E-3</v>
      </c>
      <c r="K1551" s="5">
        <f t="shared" ca="1" si="338"/>
        <v>0.51271173239996415</v>
      </c>
      <c r="L1551" s="6">
        <f t="shared" si="348"/>
        <v>1550</v>
      </c>
      <c r="M1551">
        <f t="shared" si="339"/>
        <v>415.99094080084581</v>
      </c>
      <c r="N1551">
        <f t="shared" si="340"/>
        <v>2.2542170094677214E-2</v>
      </c>
      <c r="O1551">
        <f t="shared" si="341"/>
        <v>0.84549087661641975</v>
      </c>
      <c r="P1551" t="str">
        <f t="shared" si="342"/>
        <v/>
      </c>
      <c r="Q1551">
        <f t="shared" si="343"/>
        <v>0</v>
      </c>
      <c r="R1551">
        <f t="shared" si="332"/>
        <v>-0.30920291301817698</v>
      </c>
      <c r="S1551">
        <f t="shared" si="344"/>
        <v>-0.24700625286600272</v>
      </c>
      <c r="T1551" t="str">
        <f t="shared" si="334"/>
        <v/>
      </c>
      <c r="U1551" t="str">
        <f t="shared" si="345"/>
        <v/>
      </c>
      <c r="V1551" t="str">
        <f t="shared" si="346"/>
        <v/>
      </c>
      <c r="X1551">
        <f t="shared" ca="1" si="347"/>
        <v>1.9355407500029287E-2</v>
      </c>
    </row>
    <row r="1552" spans="1:24" x14ac:dyDescent="0.25">
      <c r="A1552" s="2">
        <v>43316.293211192133</v>
      </c>
      <c r="B1552">
        <v>416.01</v>
      </c>
      <c r="C1552">
        <v>1</v>
      </c>
      <c r="H1552">
        <f>VLOOKUP(A1552,[1]Sheet1!$A$2:$F$10009,5,FALSE)</f>
        <v>416.31728826760002</v>
      </c>
      <c r="I1552">
        <f>VLOOKUP(A1552,[1]Sheet1!$A$2:$F$10009,6,FALSE)</f>
        <v>416.01</v>
      </c>
      <c r="J1552" s="5">
        <f t="shared" ca="1" si="337"/>
        <v>1.2315408147797211E-3</v>
      </c>
      <c r="K1552" s="5">
        <f t="shared" ca="1" si="338"/>
        <v>0.51271173239996415</v>
      </c>
      <c r="L1552" s="6">
        <f t="shared" si="348"/>
        <v>1551</v>
      </c>
      <c r="M1552">
        <f t="shared" si="339"/>
        <v>415.99917074581373</v>
      </c>
      <c r="N1552">
        <f t="shared" si="340"/>
        <v>5.4544001602459136E-3</v>
      </c>
      <c r="O1552">
        <f t="shared" si="341"/>
        <v>1.9854161535838286</v>
      </c>
      <c r="P1552">
        <f t="shared" si="342"/>
        <v>1</v>
      </c>
      <c r="Q1552">
        <f t="shared" si="343"/>
        <v>0</v>
      </c>
      <c r="R1552">
        <f t="shared" si="332"/>
        <v>-0.30800163612662795</v>
      </c>
      <c r="S1552">
        <f t="shared" si="344"/>
        <v>-0.60100309298364318</v>
      </c>
      <c r="T1552" t="str">
        <f t="shared" si="334"/>
        <v/>
      </c>
      <c r="U1552" t="str">
        <f t="shared" si="345"/>
        <v/>
      </c>
      <c r="V1552" t="str">
        <f t="shared" si="346"/>
        <v/>
      </c>
      <c r="X1552">
        <f t="shared" ca="1" si="347"/>
        <v>1.9355407500029287E-2</v>
      </c>
    </row>
    <row r="1553" spans="1:24" x14ac:dyDescent="0.25">
      <c r="A1553" s="2">
        <v>43316.293211192133</v>
      </c>
      <c r="B1553">
        <v>416.01</v>
      </c>
      <c r="C1553">
        <v>1</v>
      </c>
      <c r="H1553">
        <f>VLOOKUP(A1553,[1]Sheet1!$A$2:$F$10009,5,FALSE)</f>
        <v>416.31728826760002</v>
      </c>
      <c r="I1553">
        <f>VLOOKUP(A1553,[1]Sheet1!$A$2:$F$10009,6,FALSE)</f>
        <v>416.01</v>
      </c>
      <c r="J1553" s="5">
        <f t="shared" ca="1" si="337"/>
        <v>1.2315408147797211E-3</v>
      </c>
      <c r="K1553" s="5">
        <f t="shared" ca="1" si="338"/>
        <v>0.51271173239996415</v>
      </c>
      <c r="L1553" s="6">
        <f t="shared" si="348"/>
        <v>1552</v>
      </c>
      <c r="M1553">
        <f t="shared" si="339"/>
        <v>415.99972819630352</v>
      </c>
      <c r="N1553">
        <f t="shared" si="340"/>
        <v>5.7379547059376555E-3</v>
      </c>
      <c r="O1553">
        <f t="shared" si="341"/>
        <v>1.7901507109910701</v>
      </c>
      <c r="P1553">
        <f t="shared" si="342"/>
        <v>1</v>
      </c>
      <c r="Q1553">
        <f t="shared" si="343"/>
        <v>0</v>
      </c>
      <c r="R1553">
        <f t="shared" si="332"/>
        <v>-0.28529581875161186</v>
      </c>
      <c r="S1553">
        <f t="shared" si="344"/>
        <v>-0.57118216696585167</v>
      </c>
      <c r="T1553" t="str">
        <f t="shared" si="334"/>
        <v/>
      </c>
      <c r="U1553" t="str">
        <f t="shared" si="345"/>
        <v/>
      </c>
      <c r="V1553" t="str">
        <f t="shared" si="346"/>
        <v/>
      </c>
      <c r="X1553">
        <f t="shared" ca="1" si="347"/>
        <v>1.9355407500029287E-2</v>
      </c>
    </row>
    <row r="1554" spans="1:24" x14ac:dyDescent="0.25">
      <c r="A1554" s="2">
        <v>43316.293211192133</v>
      </c>
      <c r="B1554">
        <v>416.01</v>
      </c>
      <c r="C1554">
        <v>1</v>
      </c>
      <c r="H1554">
        <f>VLOOKUP(A1554,[1]Sheet1!$A$2:$F$10009,5,FALSE)</f>
        <v>416.31728826760002</v>
      </c>
      <c r="I1554">
        <f>VLOOKUP(A1554,[1]Sheet1!$A$2:$F$10009,6,FALSE)</f>
        <v>416.01</v>
      </c>
      <c r="J1554" s="5">
        <f t="shared" ca="1" si="337"/>
        <v>1.2315408147797211E-3</v>
      </c>
      <c r="K1554" s="5">
        <f t="shared" ca="1" si="338"/>
        <v>0.51271173239996415</v>
      </c>
      <c r="L1554" s="6">
        <f t="shared" si="348"/>
        <v>1553</v>
      </c>
      <c r="M1554">
        <f t="shared" si="339"/>
        <v>416.00023178539112</v>
      </c>
      <c r="N1554">
        <f t="shared" si="340"/>
        <v>5.9810313938406584E-3</v>
      </c>
      <c r="O1554">
        <f t="shared" si="341"/>
        <v>1.6331990196420145</v>
      </c>
      <c r="P1554">
        <f t="shared" si="342"/>
        <v>1</v>
      </c>
      <c r="Q1554">
        <f t="shared" si="343"/>
        <v>0</v>
      </c>
      <c r="R1554">
        <f t="shared" si="332"/>
        <v>-0.28529581875161186</v>
      </c>
      <c r="S1554">
        <f t="shared" si="344"/>
        <v>-0.53590812791069586</v>
      </c>
      <c r="T1554" t="str">
        <f t="shared" si="334"/>
        <v/>
      </c>
      <c r="U1554" t="str">
        <f t="shared" si="345"/>
        <v/>
      </c>
      <c r="V1554" t="str">
        <f t="shared" si="346"/>
        <v/>
      </c>
      <c r="X1554">
        <f t="shared" ca="1" si="347"/>
        <v>1.9355407500029287E-2</v>
      </c>
    </row>
    <row r="1555" spans="1:24" x14ac:dyDescent="0.25">
      <c r="A1555" s="2">
        <v>43316.293211192133</v>
      </c>
      <c r="B1555">
        <v>416.01</v>
      </c>
      <c r="C1555">
        <v>1</v>
      </c>
      <c r="H1555">
        <f>VLOOKUP(A1555,[1]Sheet1!$A$2:$F$10009,5,FALSE)</f>
        <v>416.31728826760002</v>
      </c>
      <c r="I1555">
        <f>VLOOKUP(A1555,[1]Sheet1!$A$2:$F$10009,6,FALSE)</f>
        <v>416.01</v>
      </c>
      <c r="J1555" s="5">
        <f t="shared" ca="1" si="337"/>
        <v>1.2315408147797211E-3</v>
      </c>
      <c r="K1555" s="5">
        <f t="shared" ca="1" si="338"/>
        <v>0.51271173239996415</v>
      </c>
      <c r="L1555" s="6">
        <f t="shared" si="348"/>
        <v>1554</v>
      </c>
      <c r="M1555">
        <f t="shared" si="339"/>
        <v>416.00078579464679</v>
      </c>
      <c r="N1555">
        <f t="shared" si="340"/>
        <v>6.1924608390362462E-3</v>
      </c>
      <c r="O1555">
        <f t="shared" si="341"/>
        <v>1.4879715177394615</v>
      </c>
      <c r="P1555" t="str">
        <f t="shared" si="342"/>
        <v/>
      </c>
      <c r="Q1555">
        <f t="shared" si="343"/>
        <v>0</v>
      </c>
      <c r="R1555">
        <f t="shared" si="332"/>
        <v>-0.28529581875161186</v>
      </c>
      <c r="S1555">
        <f t="shared" si="344"/>
        <v>-0.53590812791069586</v>
      </c>
      <c r="T1555" t="str">
        <f t="shared" si="334"/>
        <v/>
      </c>
      <c r="U1555" t="str">
        <f t="shared" si="345"/>
        <v/>
      </c>
      <c r="V1555" t="str">
        <f t="shared" si="346"/>
        <v/>
      </c>
      <c r="X1555">
        <f t="shared" ca="1" si="347"/>
        <v>1.9355407500029287E-2</v>
      </c>
    </row>
    <row r="1556" spans="1:24" x14ac:dyDescent="0.25">
      <c r="A1556" s="2">
        <v>43316.293211192133</v>
      </c>
      <c r="B1556">
        <v>416.01</v>
      </c>
      <c r="C1556">
        <v>1</v>
      </c>
      <c r="H1556">
        <f>VLOOKUP(A1556,[1]Sheet1!$A$2:$F$10009,5,FALSE)</f>
        <v>416.31728826760002</v>
      </c>
      <c r="I1556">
        <f>VLOOKUP(A1556,[1]Sheet1!$A$2:$F$10009,6,FALSE)</f>
        <v>416.01</v>
      </c>
      <c r="J1556" s="5">
        <f t="shared" ca="1" si="337"/>
        <v>1.2315408147797211E-3</v>
      </c>
      <c r="K1556" s="5">
        <f t="shared" ca="1" si="338"/>
        <v>0.51271173239996415</v>
      </c>
      <c r="L1556" s="6">
        <f t="shared" si="348"/>
        <v>1555</v>
      </c>
      <c r="M1556">
        <f t="shared" si="339"/>
        <v>416.00139022407052</v>
      </c>
      <c r="N1556">
        <f t="shared" si="340"/>
        <v>6.3687367487066686E-3</v>
      </c>
      <c r="O1556">
        <f t="shared" si="341"/>
        <v>1.3518812708375931</v>
      </c>
      <c r="P1556" t="str">
        <f t="shared" si="342"/>
        <v/>
      </c>
      <c r="Q1556">
        <f t="shared" si="343"/>
        <v>0</v>
      </c>
      <c r="R1556">
        <f t="shared" si="332"/>
        <v>-0.28529581875161186</v>
      </c>
      <c r="S1556">
        <f t="shared" si="344"/>
        <v>-0.53590812791069586</v>
      </c>
      <c r="T1556" t="str">
        <f t="shared" si="334"/>
        <v/>
      </c>
      <c r="U1556" t="str">
        <f t="shared" si="345"/>
        <v/>
      </c>
      <c r="V1556" t="str">
        <f t="shared" si="346"/>
        <v/>
      </c>
      <c r="X1556">
        <f t="shared" ca="1" si="347"/>
        <v>1.9355407500029287E-2</v>
      </c>
    </row>
    <row r="1557" spans="1:24" x14ac:dyDescent="0.25">
      <c r="A1557" s="2">
        <v>43316.293211192133</v>
      </c>
      <c r="B1557">
        <v>416.01</v>
      </c>
      <c r="C1557">
        <v>1</v>
      </c>
      <c r="H1557">
        <f>VLOOKUP(A1557,[1]Sheet1!$A$2:$F$10009,5,FALSE)</f>
        <v>416.31728826760002</v>
      </c>
      <c r="I1557">
        <f>VLOOKUP(A1557,[1]Sheet1!$A$2:$F$10009,6,FALSE)</f>
        <v>416.01</v>
      </c>
      <c r="J1557" s="5">
        <f t="shared" ca="1" si="337"/>
        <v>1.2315408147797211E-3</v>
      </c>
      <c r="K1557" s="5">
        <f t="shared" ca="1" si="338"/>
        <v>0.51271173239996415</v>
      </c>
      <c r="L1557" s="6">
        <f t="shared" si="348"/>
        <v>1556</v>
      </c>
      <c r="M1557">
        <f t="shared" si="339"/>
        <v>416.00204507366232</v>
      </c>
      <c r="N1557">
        <f t="shared" si="340"/>
        <v>6.5058076072145596E-3</v>
      </c>
      <c r="O1557">
        <f t="shared" si="341"/>
        <v>1.2227423277708456</v>
      </c>
      <c r="P1557" t="str">
        <f t="shared" si="342"/>
        <v/>
      </c>
      <c r="Q1557">
        <f t="shared" si="343"/>
        <v>0</v>
      </c>
      <c r="R1557">
        <f t="shared" si="332"/>
        <v>-0.28529581875161186</v>
      </c>
      <c r="S1557">
        <f t="shared" si="344"/>
        <v>-0.53590812791069586</v>
      </c>
      <c r="T1557" t="str">
        <f t="shared" si="334"/>
        <v/>
      </c>
      <c r="U1557" t="str">
        <f t="shared" si="345"/>
        <v/>
      </c>
      <c r="V1557" t="str">
        <f t="shared" si="346"/>
        <v/>
      </c>
      <c r="X1557">
        <f t="shared" ca="1" si="347"/>
        <v>1.9355407500029287E-2</v>
      </c>
    </row>
    <row r="1558" spans="1:24" x14ac:dyDescent="0.25">
      <c r="A1558" s="2">
        <v>43316.293211192133</v>
      </c>
      <c r="B1558">
        <v>416.01</v>
      </c>
      <c r="C1558">
        <v>1</v>
      </c>
      <c r="H1558">
        <f>VLOOKUP(A1558,[1]Sheet1!$A$2:$F$10009,5,FALSE)</f>
        <v>416.31728826760002</v>
      </c>
      <c r="I1558">
        <f>VLOOKUP(A1558,[1]Sheet1!$A$2:$F$10009,6,FALSE)</f>
        <v>416.01</v>
      </c>
      <c r="J1558" s="5">
        <f t="shared" ca="1" si="337"/>
        <v>1.2315408147797211E-3</v>
      </c>
      <c r="K1558" s="5">
        <f t="shared" ca="1" si="338"/>
        <v>0.51271173239996415</v>
      </c>
      <c r="L1558" s="6">
        <f t="shared" si="348"/>
        <v>1557</v>
      </c>
      <c r="M1558">
        <f t="shared" si="339"/>
        <v>416.00275034342212</v>
      </c>
      <c r="N1558">
        <f t="shared" si="340"/>
        <v>6.5989195580803727E-3</v>
      </c>
      <c r="O1558">
        <f t="shared" si="341"/>
        <v>1.0986126613700036</v>
      </c>
      <c r="P1558" t="str">
        <f t="shared" si="342"/>
        <v/>
      </c>
      <c r="Q1558">
        <f t="shared" si="343"/>
        <v>0</v>
      </c>
      <c r="R1558">
        <f t="shared" si="332"/>
        <v>-0.28529581875161186</v>
      </c>
      <c r="S1558">
        <f t="shared" si="344"/>
        <v>-0.50712711386489095</v>
      </c>
      <c r="T1558" t="str">
        <f t="shared" si="334"/>
        <v/>
      </c>
      <c r="U1558" t="str">
        <f t="shared" si="345"/>
        <v/>
      </c>
      <c r="V1558" t="str">
        <f t="shared" si="346"/>
        <v/>
      </c>
      <c r="X1558">
        <f t="shared" ca="1" si="347"/>
        <v>1.9355407500029287E-2</v>
      </c>
    </row>
    <row r="1559" spans="1:24" x14ac:dyDescent="0.25">
      <c r="A1559" s="2">
        <v>43316.293211192133</v>
      </c>
      <c r="B1559">
        <v>416.01</v>
      </c>
      <c r="C1559">
        <v>1</v>
      </c>
      <c r="H1559">
        <f>VLOOKUP(A1559,[1]Sheet1!$A$2:$F$10009,5,FALSE)</f>
        <v>416.31728826760002</v>
      </c>
      <c r="I1559">
        <f>VLOOKUP(A1559,[1]Sheet1!$A$2:$F$10009,6,FALSE)</f>
        <v>416.01</v>
      </c>
      <c r="J1559" s="5">
        <f t="shared" ca="1" si="337"/>
        <v>1.2315408147797211E-3</v>
      </c>
      <c r="K1559" s="5">
        <f t="shared" ca="1" si="338"/>
        <v>0.51271173239996415</v>
      </c>
      <c r="L1559" s="6">
        <f t="shared" si="348"/>
        <v>1558</v>
      </c>
      <c r="M1559">
        <f t="shared" si="339"/>
        <v>416.00350603335011</v>
      </c>
      <c r="N1559">
        <f t="shared" si="340"/>
        <v>6.6423887654636646E-3</v>
      </c>
      <c r="O1559">
        <f t="shared" si="341"/>
        <v>0.97765531033791242</v>
      </c>
      <c r="P1559" t="str">
        <f t="shared" si="342"/>
        <v/>
      </c>
      <c r="Q1559">
        <f t="shared" si="343"/>
        <v>0</v>
      </c>
      <c r="R1559">
        <f t="shared" si="332"/>
        <v>-0.27056260222095874</v>
      </c>
      <c r="S1559">
        <f t="shared" si="344"/>
        <v>-0.49594999801620004</v>
      </c>
      <c r="T1559" t="str">
        <f t="shared" si="334"/>
        <v/>
      </c>
      <c r="U1559" t="str">
        <f t="shared" si="345"/>
        <v/>
      </c>
      <c r="V1559" t="str">
        <f t="shared" si="346"/>
        <v/>
      </c>
      <c r="X1559">
        <f t="shared" ca="1" si="347"/>
        <v>1.9355407500029287E-2</v>
      </c>
    </row>
    <row r="1560" spans="1:24" x14ac:dyDescent="0.25">
      <c r="A1560" s="2">
        <v>43316.293211192133</v>
      </c>
      <c r="B1560">
        <v>416.01</v>
      </c>
      <c r="C1560">
        <v>1</v>
      </c>
      <c r="H1560">
        <f>VLOOKUP(A1560,[1]Sheet1!$A$2:$F$10009,5,FALSE)</f>
        <v>416.31728826760002</v>
      </c>
      <c r="I1560">
        <f>VLOOKUP(A1560,[1]Sheet1!$A$2:$F$10009,6,FALSE)</f>
        <v>416.01</v>
      </c>
      <c r="J1560" s="5">
        <f t="shared" ca="1" si="337"/>
        <v>1.2315408147797211E-3</v>
      </c>
      <c r="K1560" s="5">
        <f t="shared" ca="1" si="338"/>
        <v>0.51271173239996415</v>
      </c>
      <c r="L1560" s="6">
        <f t="shared" si="348"/>
        <v>1559</v>
      </c>
      <c r="M1560">
        <f t="shared" si="339"/>
        <v>416.0043121434461</v>
      </c>
      <c r="N1560">
        <f t="shared" si="340"/>
        <v>6.6292614829937691E-3</v>
      </c>
      <c r="O1560">
        <f t="shared" si="341"/>
        <v>0.85799248807459816</v>
      </c>
      <c r="P1560" t="str">
        <f t="shared" si="342"/>
        <v/>
      </c>
      <c r="Q1560">
        <f t="shared" si="343"/>
        <v>0</v>
      </c>
      <c r="R1560">
        <f t="shared" si="332"/>
        <v>-0.27056260222095874</v>
      </c>
      <c r="S1560">
        <f t="shared" si="344"/>
        <v>-0.48489503865508848</v>
      </c>
      <c r="T1560" t="str">
        <f t="shared" si="334"/>
        <v/>
      </c>
      <c r="U1560" t="str">
        <f t="shared" si="345"/>
        <v/>
      </c>
      <c r="V1560" t="str">
        <f t="shared" si="346"/>
        <v/>
      </c>
      <c r="X1560">
        <f t="shared" ca="1" si="347"/>
        <v>1.9355407500029287E-2</v>
      </c>
    </row>
    <row r="1561" spans="1:24" x14ac:dyDescent="0.25">
      <c r="A1561" s="2">
        <v>43316.293211192133</v>
      </c>
      <c r="B1561">
        <v>416.01</v>
      </c>
      <c r="C1561">
        <v>1</v>
      </c>
      <c r="H1561">
        <f>VLOOKUP(A1561,[1]Sheet1!$A$2:$F$10009,5,FALSE)</f>
        <v>416.31728826760002</v>
      </c>
      <c r="I1561">
        <f>VLOOKUP(A1561,[1]Sheet1!$A$2:$F$10009,6,FALSE)</f>
        <v>416.01</v>
      </c>
      <c r="J1561" s="5">
        <f t="shared" ca="1" si="337"/>
        <v>1.2315408147797211E-3</v>
      </c>
      <c r="K1561" s="5">
        <f t="shared" ca="1" si="338"/>
        <v>0.51271173239996415</v>
      </c>
      <c r="L1561" s="6">
        <f t="shared" si="348"/>
        <v>1560</v>
      </c>
      <c r="M1561">
        <f t="shared" si="339"/>
        <v>416.00543863752284</v>
      </c>
      <c r="N1561">
        <f t="shared" si="340"/>
        <v>6.3295691289855767E-3</v>
      </c>
      <c r="O1561">
        <f t="shared" si="341"/>
        <v>0.7206434409981245</v>
      </c>
      <c r="P1561" t="str">
        <f t="shared" si="342"/>
        <v/>
      </c>
      <c r="Q1561">
        <f t="shared" si="343"/>
        <v>0</v>
      </c>
      <c r="R1561">
        <f t="shared" si="332"/>
        <v>-0.2146625375999528</v>
      </c>
      <c r="S1561">
        <f t="shared" si="344"/>
        <v>-0.48489503865508848</v>
      </c>
      <c r="T1561" t="str">
        <f t="shared" si="334"/>
        <v/>
      </c>
      <c r="U1561" t="str">
        <f t="shared" si="345"/>
        <v/>
      </c>
      <c r="V1561" t="str">
        <f t="shared" si="346"/>
        <v/>
      </c>
      <c r="X1561">
        <f t="shared" ca="1" si="347"/>
        <v>1.9355407500029287E-2</v>
      </c>
    </row>
    <row r="1562" spans="1:24" x14ac:dyDescent="0.25">
      <c r="A1562" s="2">
        <v>43316.293211192133</v>
      </c>
      <c r="B1562">
        <v>416.01</v>
      </c>
      <c r="C1562">
        <v>1</v>
      </c>
      <c r="H1562">
        <f>VLOOKUP(A1562,[1]Sheet1!$A$2:$F$10009,5,FALSE)</f>
        <v>416.31728826760002</v>
      </c>
      <c r="I1562">
        <f>VLOOKUP(A1562,[1]Sheet1!$A$2:$F$10009,6,FALSE)</f>
        <v>416.01</v>
      </c>
      <c r="J1562" s="5">
        <f t="shared" ca="1" si="337"/>
        <v>1.2315408147797211E-3</v>
      </c>
      <c r="K1562" s="5">
        <f t="shared" ca="1" si="338"/>
        <v>0.51271173239996415</v>
      </c>
      <c r="L1562" s="6">
        <f t="shared" si="348"/>
        <v>1561</v>
      </c>
      <c r="M1562">
        <f t="shared" si="339"/>
        <v>416.00636747691271</v>
      </c>
      <c r="N1562">
        <f t="shared" si="340"/>
        <v>6.1390824159292178E-3</v>
      </c>
      <c r="O1562">
        <f t="shared" si="341"/>
        <v>0.59170456448847297</v>
      </c>
      <c r="P1562" t="str">
        <f t="shared" si="342"/>
        <v/>
      </c>
      <c r="Q1562">
        <f t="shared" si="343"/>
        <v>0</v>
      </c>
      <c r="R1562">
        <f t="shared" si="332"/>
        <v>-0.2146625375999528</v>
      </c>
      <c r="S1562">
        <f t="shared" si="344"/>
        <v>-0.44460289936995417</v>
      </c>
      <c r="T1562" t="str">
        <f t="shared" si="334"/>
        <v/>
      </c>
      <c r="U1562" t="str">
        <f t="shared" si="345"/>
        <v/>
      </c>
      <c r="V1562" t="str">
        <f t="shared" si="346"/>
        <v/>
      </c>
      <c r="X1562">
        <f t="shared" ca="1" si="347"/>
        <v>1.9355407500029287E-2</v>
      </c>
    </row>
    <row r="1563" spans="1:24" x14ac:dyDescent="0.25">
      <c r="A1563" s="2">
        <v>43316.293211504628</v>
      </c>
      <c r="B1563">
        <v>416.00999999999988</v>
      </c>
      <c r="C1563">
        <v>2</v>
      </c>
      <c r="H1563">
        <f>VLOOKUP(A1563,[1]Sheet1!$A$2:$F$10009,5,FALSE)</f>
        <v>416.31728826760002</v>
      </c>
      <c r="I1563">
        <f>VLOOKUP(A1563,[1]Sheet1!$A$2:$F$10009,6,FALSE)</f>
        <v>416.0183267443</v>
      </c>
      <c r="J1563" s="5">
        <f t="shared" ca="1" si="337"/>
        <v>1.2315408147797211E-3</v>
      </c>
      <c r="K1563" s="5">
        <f t="shared" ca="1" si="338"/>
        <v>0.51271173239996415</v>
      </c>
      <c r="L1563" s="6">
        <f t="shared" si="348"/>
        <v>1562</v>
      </c>
      <c r="M1563">
        <f t="shared" si="339"/>
        <v>416.00734673647065</v>
      </c>
      <c r="N1563">
        <f t="shared" si="340"/>
        <v>5.8452843408193893E-3</v>
      </c>
      <c r="O1563">
        <f t="shared" si="341"/>
        <v>0.45391522029082948</v>
      </c>
      <c r="P1563" t="str">
        <f t="shared" si="342"/>
        <v/>
      </c>
      <c r="Q1563">
        <f t="shared" si="343"/>
        <v>3.1249510357156396E-7</v>
      </c>
      <c r="R1563">
        <f t="shared" si="332"/>
        <v>-0.20326449878404523</v>
      </c>
      <c r="S1563">
        <f t="shared" si="344"/>
        <v>0</v>
      </c>
      <c r="T1563" t="str">
        <f t="shared" si="334"/>
        <v/>
      </c>
      <c r="U1563" t="str">
        <f t="shared" si="345"/>
        <v/>
      </c>
      <c r="V1563" t="str">
        <f t="shared" si="346"/>
        <v/>
      </c>
      <c r="X1563">
        <f t="shared" ca="1" si="347"/>
        <v>1.9355407500029287E-2</v>
      </c>
    </row>
    <row r="1564" spans="1:24" x14ac:dyDescent="0.25">
      <c r="A1564" s="2">
        <v>43316.293211504628</v>
      </c>
      <c r="B1564">
        <v>416.01</v>
      </c>
      <c r="C1564">
        <v>1</v>
      </c>
      <c r="H1564">
        <f>VLOOKUP(A1564,[1]Sheet1!$A$2:$F$10009,5,FALSE)</f>
        <v>416.31728826760002</v>
      </c>
      <c r="I1564">
        <f>VLOOKUP(A1564,[1]Sheet1!$A$2:$F$10009,6,FALSE)</f>
        <v>416.0183267443</v>
      </c>
      <c r="J1564" s="5">
        <f t="shared" ca="1" si="337"/>
        <v>1.2315408147797211E-3</v>
      </c>
      <c r="K1564" s="5">
        <f t="shared" ca="1" si="338"/>
        <v>0.51271173239996415</v>
      </c>
      <c r="L1564" s="6">
        <f t="shared" si="348"/>
        <v>1563</v>
      </c>
      <c r="M1564">
        <f t="shared" si="339"/>
        <v>416.00837641619677</v>
      </c>
      <c r="N1564">
        <f t="shared" si="340"/>
        <v>5.4196603739754753E-3</v>
      </c>
      <c r="O1564">
        <f t="shared" si="341"/>
        <v>0.29957297896733015</v>
      </c>
      <c r="P1564" t="str">
        <f t="shared" si="342"/>
        <v/>
      </c>
      <c r="Q1564">
        <f t="shared" si="343"/>
        <v>0</v>
      </c>
      <c r="R1564">
        <f t="shared" si="332"/>
        <v>-0.20435212977818776</v>
      </c>
      <c r="S1564">
        <f t="shared" si="344"/>
        <v>-0.40068748260408177</v>
      </c>
      <c r="T1564" t="str">
        <f t="shared" si="334"/>
        <v/>
      </c>
      <c r="U1564" t="str">
        <f t="shared" si="345"/>
        <v/>
      </c>
      <c r="V1564" t="str">
        <f t="shared" si="346"/>
        <v/>
      </c>
      <c r="X1564">
        <f t="shared" ca="1" si="347"/>
        <v>1.9355407500029287E-2</v>
      </c>
    </row>
    <row r="1565" spans="1:24" x14ac:dyDescent="0.25">
      <c r="A1565" s="2">
        <v>43316.293211504628</v>
      </c>
      <c r="B1565">
        <v>416.01</v>
      </c>
      <c r="C1565">
        <v>1</v>
      </c>
      <c r="H1565">
        <f>VLOOKUP(A1565,[1]Sheet1!$A$2:$F$10009,5,FALSE)</f>
        <v>416.31728826760002</v>
      </c>
      <c r="I1565">
        <f>VLOOKUP(A1565,[1]Sheet1!$A$2:$F$10009,6,FALSE)</f>
        <v>416.0183267443</v>
      </c>
      <c r="J1565" s="5">
        <f t="shared" ca="1" si="337"/>
        <v>1.2315408147797211E-3</v>
      </c>
      <c r="K1565" s="5">
        <f t="shared" ca="1" si="338"/>
        <v>0.51271173239996415</v>
      </c>
      <c r="L1565" s="6">
        <f t="shared" si="348"/>
        <v>1564</v>
      </c>
      <c r="M1565">
        <f t="shared" si="339"/>
        <v>416.00945651609089</v>
      </c>
      <c r="N1565">
        <f t="shared" si="340"/>
        <v>4.8136860575071615E-3</v>
      </c>
      <c r="O1565">
        <f t="shared" si="341"/>
        <v>0.1129038958098437</v>
      </c>
      <c r="P1565" t="str">
        <f t="shared" si="342"/>
        <v/>
      </c>
      <c r="Q1565">
        <f t="shared" si="343"/>
        <v>0</v>
      </c>
      <c r="R1565">
        <f t="shared" si="332"/>
        <v>-0.20435212977818776</v>
      </c>
      <c r="S1565">
        <f t="shared" si="344"/>
        <v>-0.40068748260408177</v>
      </c>
      <c r="T1565" t="str">
        <f t="shared" si="334"/>
        <v/>
      </c>
      <c r="U1565" t="str">
        <f t="shared" si="345"/>
        <v/>
      </c>
      <c r="V1565" t="str">
        <f t="shared" si="346"/>
        <v/>
      </c>
      <c r="X1565">
        <f t="shared" ca="1" si="347"/>
        <v>1.9355407500029287E-2</v>
      </c>
    </row>
    <row r="1566" spans="1:24" x14ac:dyDescent="0.25">
      <c r="A1566" s="2">
        <v>43316.293211504628</v>
      </c>
      <c r="B1566">
        <v>416.01</v>
      </c>
      <c r="C1566">
        <v>1</v>
      </c>
      <c r="H1566">
        <f>VLOOKUP(A1566,[1]Sheet1!$A$2:$F$10009,5,FALSE)</f>
        <v>416.31728826760002</v>
      </c>
      <c r="I1566">
        <f>VLOOKUP(A1566,[1]Sheet1!$A$2:$F$10009,6,FALSE)</f>
        <v>416.0183267443</v>
      </c>
      <c r="J1566" s="5">
        <f t="shared" ca="1" si="337"/>
        <v>1.2315408147797211E-3</v>
      </c>
      <c r="K1566" s="5">
        <f t="shared" ca="1" si="338"/>
        <v>0.51271173239996415</v>
      </c>
      <c r="L1566" s="6">
        <f t="shared" si="348"/>
        <v>1565</v>
      </c>
      <c r="M1566">
        <f t="shared" si="339"/>
        <v>416.01051664761928</v>
      </c>
      <c r="N1566">
        <f t="shared" si="340"/>
        <v>4.0673657181014566E-3</v>
      </c>
      <c r="O1566">
        <f t="shared" si="341"/>
        <v>-0.12702266161936293</v>
      </c>
      <c r="P1566" t="str">
        <f t="shared" si="342"/>
        <v/>
      </c>
      <c r="Q1566">
        <f t="shared" si="343"/>
        <v>0</v>
      </c>
      <c r="R1566">
        <f t="shared" si="332"/>
        <v>-0.20435212977818776</v>
      </c>
      <c r="S1566">
        <f t="shared" si="344"/>
        <v>-0.40068748260408177</v>
      </c>
      <c r="T1566" t="str">
        <f t="shared" si="334"/>
        <v/>
      </c>
      <c r="U1566" t="str">
        <f t="shared" si="345"/>
        <v/>
      </c>
      <c r="V1566" t="str">
        <f t="shared" si="346"/>
        <v/>
      </c>
      <c r="X1566">
        <f t="shared" ca="1" si="347"/>
        <v>1.9355407500029287E-2</v>
      </c>
    </row>
    <row r="1567" spans="1:24" x14ac:dyDescent="0.25">
      <c r="A1567" s="2">
        <v>43316.293211504628</v>
      </c>
      <c r="B1567">
        <v>416.01</v>
      </c>
      <c r="C1567">
        <v>1</v>
      </c>
      <c r="H1567">
        <f>VLOOKUP(A1567,[1]Sheet1!$A$2:$F$10009,5,FALSE)</f>
        <v>416.31728826760002</v>
      </c>
      <c r="I1567">
        <f>VLOOKUP(A1567,[1]Sheet1!$A$2:$F$10009,6,FALSE)</f>
        <v>416.0183267443</v>
      </c>
      <c r="J1567" s="5">
        <f t="shared" ca="1" si="337"/>
        <v>1.2315408147797211E-3</v>
      </c>
      <c r="K1567" s="5">
        <f t="shared" ca="1" si="338"/>
        <v>0.51271173239996415</v>
      </c>
      <c r="L1567" s="6">
        <f t="shared" si="348"/>
        <v>1566</v>
      </c>
      <c r="M1567">
        <f t="shared" si="339"/>
        <v>416.01107003193158</v>
      </c>
      <c r="N1567">
        <f t="shared" si="340"/>
        <v>3.8847725290770117E-3</v>
      </c>
      <c r="O1567">
        <f t="shared" si="341"/>
        <v>-0.27544262207918657</v>
      </c>
      <c r="P1567" t="str">
        <f t="shared" si="342"/>
        <v/>
      </c>
      <c r="Q1567">
        <f t="shared" si="343"/>
        <v>0</v>
      </c>
      <c r="R1567">
        <f t="shared" si="332"/>
        <v>-0.19683774843009669</v>
      </c>
      <c r="S1567">
        <f t="shared" si="344"/>
        <v>-0.36327198771261587</v>
      </c>
      <c r="T1567" t="str">
        <f t="shared" si="334"/>
        <v/>
      </c>
      <c r="U1567" t="str">
        <f t="shared" si="345"/>
        <v/>
      </c>
      <c r="V1567" t="str">
        <f t="shared" si="346"/>
        <v/>
      </c>
      <c r="X1567">
        <f t="shared" ca="1" si="347"/>
        <v>1.9355407500029287E-2</v>
      </c>
    </row>
    <row r="1568" spans="1:24" x14ac:dyDescent="0.25">
      <c r="A1568" s="2">
        <v>43316.293211504628</v>
      </c>
      <c r="B1568">
        <v>416.01</v>
      </c>
      <c r="C1568">
        <v>1</v>
      </c>
      <c r="H1568">
        <f>VLOOKUP(A1568,[1]Sheet1!$A$2:$F$10009,5,FALSE)</f>
        <v>416.31728826760002</v>
      </c>
      <c r="I1568">
        <f>VLOOKUP(A1568,[1]Sheet1!$A$2:$F$10009,6,FALSE)</f>
        <v>416.0183267443</v>
      </c>
      <c r="J1568" s="5">
        <f t="shared" ca="1" si="337"/>
        <v>1.2315408147797211E-3</v>
      </c>
      <c r="K1568" s="5">
        <f t="shared" ca="1" si="338"/>
        <v>0.51271173239996415</v>
      </c>
      <c r="L1568" s="6">
        <f t="shared" si="348"/>
        <v>1567</v>
      </c>
      <c r="M1568">
        <f t="shared" si="339"/>
        <v>416.01162341624394</v>
      </c>
      <c r="N1568">
        <f t="shared" si="340"/>
        <v>3.6653719445558443E-3</v>
      </c>
      <c r="O1568">
        <f t="shared" si="341"/>
        <v>-0.442906277589598</v>
      </c>
      <c r="P1568" t="str">
        <f t="shared" si="342"/>
        <v/>
      </c>
      <c r="Q1568">
        <f t="shared" si="343"/>
        <v>0</v>
      </c>
      <c r="R1568">
        <f t="shared" si="332"/>
        <v>-0.19683774843009669</v>
      </c>
      <c r="S1568">
        <f t="shared" si="344"/>
        <v>-0.35129166257677169</v>
      </c>
      <c r="T1568" t="str">
        <f t="shared" si="334"/>
        <v/>
      </c>
      <c r="U1568" t="str">
        <f t="shared" si="345"/>
        <v/>
      </c>
      <c r="V1568" t="str">
        <f t="shared" si="346"/>
        <v/>
      </c>
      <c r="X1568">
        <f t="shared" ca="1" si="347"/>
        <v>1.9355407500029287E-2</v>
      </c>
    </row>
    <row r="1569" spans="1:24" x14ac:dyDescent="0.25">
      <c r="A1569" s="2">
        <v>43316.293211504628</v>
      </c>
      <c r="B1569">
        <v>416.01</v>
      </c>
      <c r="C1569">
        <v>1</v>
      </c>
      <c r="H1569">
        <f>VLOOKUP(A1569,[1]Sheet1!$A$2:$F$10009,5,FALSE)</f>
        <v>416.31728826760002</v>
      </c>
      <c r="I1569">
        <f>VLOOKUP(A1569,[1]Sheet1!$A$2:$F$10009,6,FALSE)</f>
        <v>416.0183267443</v>
      </c>
      <c r="J1569" s="5">
        <f t="shared" ca="1" si="337"/>
        <v>1.2315408147797211E-3</v>
      </c>
      <c r="K1569" s="5">
        <f t="shared" ca="1" si="338"/>
        <v>0.51271173239996415</v>
      </c>
      <c r="L1569" s="6">
        <f t="shared" si="348"/>
        <v>1568</v>
      </c>
      <c r="M1569">
        <f t="shared" si="339"/>
        <v>416.01217680055629</v>
      </c>
      <c r="N1569">
        <f t="shared" si="340"/>
        <v>3.4020501984306836E-3</v>
      </c>
      <c r="O1569">
        <f t="shared" si="341"/>
        <v>-0.63984962870421846</v>
      </c>
      <c r="P1569" t="str">
        <f t="shared" si="342"/>
        <v/>
      </c>
      <c r="Q1569">
        <f t="shared" si="343"/>
        <v>0</v>
      </c>
      <c r="R1569">
        <f t="shared" si="332"/>
        <v>-0.19683774843009669</v>
      </c>
      <c r="S1569">
        <f t="shared" si="344"/>
        <v>-0.35129166257677169</v>
      </c>
      <c r="T1569" t="str">
        <f t="shared" si="334"/>
        <v/>
      </c>
      <c r="U1569" t="str">
        <f t="shared" si="345"/>
        <v/>
      </c>
      <c r="V1569" t="str">
        <f t="shared" si="346"/>
        <v/>
      </c>
      <c r="X1569">
        <f t="shared" ca="1" si="347"/>
        <v>1.9355407500029287E-2</v>
      </c>
    </row>
    <row r="1570" spans="1:24" x14ac:dyDescent="0.25">
      <c r="A1570" s="2">
        <v>43316.293211504628</v>
      </c>
      <c r="B1570">
        <v>416.01</v>
      </c>
      <c r="C1570">
        <v>1</v>
      </c>
      <c r="H1570">
        <f>VLOOKUP(A1570,[1]Sheet1!$A$2:$F$10009,5,FALSE)</f>
        <v>416.31728826760002</v>
      </c>
      <c r="I1570">
        <f>VLOOKUP(A1570,[1]Sheet1!$A$2:$F$10009,6,FALSE)</f>
        <v>416.0183267443</v>
      </c>
      <c r="J1570" s="5">
        <f t="shared" ca="1" si="337"/>
        <v>1.2315408147797211E-3</v>
      </c>
      <c r="K1570" s="5">
        <f t="shared" ca="1" si="338"/>
        <v>0.51271173239996415</v>
      </c>
      <c r="L1570" s="6">
        <f t="shared" si="348"/>
        <v>1569</v>
      </c>
      <c r="M1570">
        <f t="shared" si="339"/>
        <v>416.01273018486864</v>
      </c>
      <c r="N1570">
        <f t="shared" si="340"/>
        <v>3.0835758114041117E-3</v>
      </c>
      <c r="O1570">
        <f t="shared" si="341"/>
        <v>-0.885395733925608</v>
      </c>
      <c r="P1570" t="str">
        <f t="shared" si="342"/>
        <v/>
      </c>
      <c r="Q1570">
        <f t="shared" si="343"/>
        <v>0</v>
      </c>
      <c r="R1570">
        <f t="shared" si="332"/>
        <v>-0.19683774843009669</v>
      </c>
      <c r="S1570">
        <f t="shared" si="344"/>
        <v>-0.33939977375424674</v>
      </c>
      <c r="T1570" t="str">
        <f t="shared" si="334"/>
        <v/>
      </c>
      <c r="U1570" t="str">
        <f t="shared" si="345"/>
        <v/>
      </c>
      <c r="V1570" t="str">
        <f t="shared" si="346"/>
        <v/>
      </c>
      <c r="X1570">
        <f t="shared" ca="1" si="347"/>
        <v>1.9355407500029287E-2</v>
      </c>
    </row>
    <row r="1571" spans="1:24" x14ac:dyDescent="0.25">
      <c r="A1571" s="2">
        <v>43316.293211504628</v>
      </c>
      <c r="B1571">
        <v>416.01</v>
      </c>
      <c r="C1571">
        <v>1</v>
      </c>
      <c r="H1571">
        <f>VLOOKUP(A1571,[1]Sheet1!$A$2:$F$10009,5,FALSE)</f>
        <v>416.31728826760002</v>
      </c>
      <c r="I1571">
        <f>VLOOKUP(A1571,[1]Sheet1!$A$2:$F$10009,6,FALSE)</f>
        <v>416.0183267443</v>
      </c>
      <c r="J1571" s="5">
        <f t="shared" ca="1" si="337"/>
        <v>1.2315408147797211E-3</v>
      </c>
      <c r="K1571" s="5">
        <f t="shared" ca="1" si="338"/>
        <v>0.51271173239996415</v>
      </c>
      <c r="L1571" s="6">
        <f t="shared" si="348"/>
        <v>1570</v>
      </c>
      <c r="M1571">
        <f t="shared" si="339"/>
        <v>416.01328356918094</v>
      </c>
      <c r="N1571">
        <f t="shared" si="340"/>
        <v>2.6904338289871249E-3</v>
      </c>
      <c r="O1571">
        <f t="shared" si="341"/>
        <v>-1.2204608586070065</v>
      </c>
      <c r="P1571" t="str">
        <f t="shared" si="342"/>
        <v/>
      </c>
      <c r="Q1571">
        <f t="shared" si="343"/>
        <v>0</v>
      </c>
      <c r="R1571">
        <f t="shared" si="332"/>
        <v>-0.19683774843009669</v>
      </c>
      <c r="S1571">
        <f t="shared" si="344"/>
        <v>-0.33939977375424674</v>
      </c>
      <c r="T1571" t="str">
        <f t="shared" si="334"/>
        <v/>
      </c>
      <c r="U1571" t="str">
        <f t="shared" si="345"/>
        <v/>
      </c>
      <c r="V1571" t="str">
        <f t="shared" si="346"/>
        <v/>
      </c>
      <c r="X1571">
        <f t="shared" ca="1" si="347"/>
        <v>1.9355407500029287E-2</v>
      </c>
    </row>
    <row r="1572" spans="1:24" x14ac:dyDescent="0.25">
      <c r="A1572" s="2">
        <v>43316.293211504628</v>
      </c>
      <c r="B1572">
        <v>416.01</v>
      </c>
      <c r="C1572">
        <v>1</v>
      </c>
      <c r="H1572">
        <f>VLOOKUP(A1572,[1]Sheet1!$A$2:$F$10009,5,FALSE)</f>
        <v>416.31728826760002</v>
      </c>
      <c r="I1572">
        <f>VLOOKUP(A1572,[1]Sheet1!$A$2:$F$10009,6,FALSE)</f>
        <v>416.0183267443</v>
      </c>
      <c r="J1572" s="5">
        <f t="shared" ca="1" si="337"/>
        <v>1.2315408147797211E-3</v>
      </c>
      <c r="K1572" s="5">
        <f t="shared" ca="1" si="338"/>
        <v>0.51271173239996415</v>
      </c>
      <c r="L1572" s="6">
        <f t="shared" si="348"/>
        <v>1571</v>
      </c>
      <c r="M1572">
        <f t="shared" si="339"/>
        <v>416.01346398803844</v>
      </c>
      <c r="N1572">
        <f t="shared" si="340"/>
        <v>2.6866779285911989E-3</v>
      </c>
      <c r="O1572">
        <f t="shared" si="341"/>
        <v>-1.2893201680723569</v>
      </c>
      <c r="P1572" t="str">
        <f t="shared" si="342"/>
        <v/>
      </c>
      <c r="Q1572">
        <f t="shared" si="343"/>
        <v>0</v>
      </c>
      <c r="R1572">
        <f t="shared" si="332"/>
        <v>-0.19683774843009669</v>
      </c>
      <c r="S1572">
        <f t="shared" si="344"/>
        <v>-0.32759086508976365</v>
      </c>
      <c r="T1572" t="str">
        <f t="shared" si="334"/>
        <v/>
      </c>
      <c r="U1572" t="str">
        <f t="shared" si="345"/>
        <v/>
      </c>
      <c r="V1572" t="str">
        <f t="shared" si="346"/>
        <v/>
      </c>
      <c r="X1572">
        <f t="shared" ca="1" si="347"/>
        <v>1.9355407500029287E-2</v>
      </c>
    </row>
    <row r="1573" spans="1:24" x14ac:dyDescent="0.25">
      <c r="A1573" s="2">
        <v>43316.293211504628</v>
      </c>
      <c r="B1573">
        <v>416.01</v>
      </c>
      <c r="C1573">
        <v>1</v>
      </c>
      <c r="H1573">
        <f>VLOOKUP(A1573,[1]Sheet1!$A$2:$F$10009,5,FALSE)</f>
        <v>416.31728826760002</v>
      </c>
      <c r="I1573">
        <f>VLOOKUP(A1573,[1]Sheet1!$A$2:$F$10009,6,FALSE)</f>
        <v>416.0183267443</v>
      </c>
      <c r="J1573" s="5">
        <f t="shared" ca="1" si="337"/>
        <v>1.2315408147797211E-3</v>
      </c>
      <c r="K1573" s="5">
        <f t="shared" ca="1" si="338"/>
        <v>0.51271173239996415</v>
      </c>
      <c r="L1573" s="6">
        <f t="shared" si="348"/>
        <v>1572</v>
      </c>
      <c r="M1573">
        <f t="shared" si="339"/>
        <v>416.01336528316898</v>
      </c>
      <c r="N1573">
        <f t="shared" si="340"/>
        <v>2.738416842991081E-3</v>
      </c>
      <c r="O1573">
        <f t="shared" si="341"/>
        <v>-1.22891559683566</v>
      </c>
      <c r="P1573" t="str">
        <f t="shared" si="342"/>
        <v/>
      </c>
      <c r="Q1573">
        <f t="shared" si="343"/>
        <v>0</v>
      </c>
      <c r="R1573">
        <f t="shared" si="332"/>
        <v>-0.19683774843009669</v>
      </c>
      <c r="S1573">
        <f t="shared" si="344"/>
        <v>-0.30564091693809842</v>
      </c>
      <c r="T1573" t="str">
        <f t="shared" si="334"/>
        <v/>
      </c>
      <c r="U1573" t="str">
        <f t="shared" si="345"/>
        <v/>
      </c>
      <c r="V1573" t="str">
        <f t="shared" si="346"/>
        <v/>
      </c>
      <c r="X1573">
        <f t="shared" ca="1" si="347"/>
        <v>1.9355407500029287E-2</v>
      </c>
    </row>
    <row r="1574" spans="1:24" x14ac:dyDescent="0.25">
      <c r="A1574" s="2">
        <v>43316.293211504628</v>
      </c>
      <c r="B1574">
        <v>416.01</v>
      </c>
      <c r="C1574">
        <v>1</v>
      </c>
      <c r="H1574">
        <f>VLOOKUP(A1574,[1]Sheet1!$A$2:$F$10009,5,FALSE)</f>
        <v>416.31728826760002</v>
      </c>
      <c r="I1574">
        <f>VLOOKUP(A1574,[1]Sheet1!$A$2:$F$10009,6,FALSE)</f>
        <v>416.0183267443</v>
      </c>
      <c r="J1574" s="5">
        <f t="shared" ca="1" si="337"/>
        <v>1.2315408147797211E-3</v>
      </c>
      <c r="K1574" s="5">
        <f t="shared" ca="1" si="338"/>
        <v>0.51271173239996415</v>
      </c>
      <c r="L1574" s="6">
        <f t="shared" si="348"/>
        <v>1573</v>
      </c>
      <c r="M1574">
        <f t="shared" si="339"/>
        <v>416.01321615813146</v>
      </c>
      <c r="N1574">
        <f t="shared" si="340"/>
        <v>2.7744335872252066E-3</v>
      </c>
      <c r="O1574">
        <f t="shared" si="341"/>
        <v>-1.1592125132402027</v>
      </c>
      <c r="P1574" t="str">
        <f t="shared" si="342"/>
        <v/>
      </c>
      <c r="Q1574">
        <f t="shared" si="343"/>
        <v>0</v>
      </c>
      <c r="R1574">
        <f t="shared" si="332"/>
        <v>-0.19683774843009669</v>
      </c>
      <c r="S1574">
        <f t="shared" si="344"/>
        <v>-0.30564091693809842</v>
      </c>
      <c r="T1574" t="str">
        <f t="shared" si="334"/>
        <v/>
      </c>
      <c r="U1574" t="str">
        <f t="shared" si="345"/>
        <v/>
      </c>
      <c r="V1574" t="str">
        <f t="shared" si="346"/>
        <v/>
      </c>
      <c r="X1574">
        <f t="shared" ca="1" si="347"/>
        <v>1.9355407500029287E-2</v>
      </c>
    </row>
    <row r="1575" spans="1:24" x14ac:dyDescent="0.25">
      <c r="A1575" s="2">
        <v>43316.293211504628</v>
      </c>
      <c r="B1575">
        <v>416.01001688409991</v>
      </c>
      <c r="C1575">
        <v>16</v>
      </c>
      <c r="H1575">
        <f>VLOOKUP(A1575,[1]Sheet1!$A$2:$F$10009,5,FALSE)</f>
        <v>416.31728826760002</v>
      </c>
      <c r="I1575">
        <f>VLOOKUP(A1575,[1]Sheet1!$A$2:$F$10009,6,FALSE)</f>
        <v>416.0183267443</v>
      </c>
      <c r="J1575" s="5">
        <f t="shared" ca="1" si="337"/>
        <v>1.2315408147797211E-3</v>
      </c>
      <c r="K1575" s="5">
        <f t="shared" ca="1" si="338"/>
        <v>0.51271173239996415</v>
      </c>
      <c r="L1575" s="6">
        <f t="shared" si="348"/>
        <v>1574</v>
      </c>
      <c r="M1575">
        <f t="shared" si="339"/>
        <v>416.01301661292587</v>
      </c>
      <c r="N1575">
        <f t="shared" si="340"/>
        <v>2.7874683675075717E-3</v>
      </c>
      <c r="O1575">
        <f t="shared" si="341"/>
        <v>-1.0761481137945035</v>
      </c>
      <c r="P1575" t="str">
        <f t="shared" si="342"/>
        <v/>
      </c>
      <c r="Q1575">
        <f t="shared" si="343"/>
        <v>0</v>
      </c>
      <c r="R1575">
        <f t="shared" ref="R1575:R1638" si="349">(Q1575-AVERAGE(Q1540:Q1574))/_xlfn.STDEV.S(Q1540:Q1574)</f>
        <v>-0.19683774843009669</v>
      </c>
      <c r="S1575">
        <f t="shared" si="344"/>
        <v>5.8071774218238703</v>
      </c>
      <c r="T1575" t="str">
        <f t="shared" ref="T1575:T1638" si="350">IF(R1575&lt;-0.5,IF(O1575&gt;1.25,1,""),"")</f>
        <v/>
      </c>
      <c r="U1575" t="str">
        <f t="shared" si="345"/>
        <v/>
      </c>
      <c r="V1575" t="str">
        <f t="shared" si="346"/>
        <v/>
      </c>
      <c r="X1575">
        <f t="shared" ca="1" si="347"/>
        <v>1.9355407500029287E-2</v>
      </c>
    </row>
    <row r="1576" spans="1:24" x14ac:dyDescent="0.25">
      <c r="A1576" s="2">
        <v>43316.293894803239</v>
      </c>
      <c r="B1576">
        <v>416.23278977900009</v>
      </c>
      <c r="C1576">
        <v>43</v>
      </c>
      <c r="H1576">
        <f>VLOOKUP(A1576,[1]Sheet1!$A$2:$F$10009,5,FALSE)</f>
        <v>416.43799226760001</v>
      </c>
      <c r="I1576">
        <f>VLOOKUP(A1576,[1]Sheet1!$A$2:$F$10009,6,FALSE)</f>
        <v>416.29</v>
      </c>
      <c r="J1576" s="5">
        <f t="shared" ca="1" si="337"/>
        <v>9.4133517997578272E-4</v>
      </c>
      <c r="K1576" s="5">
        <f t="shared" ca="1" si="338"/>
        <v>0.39200773239997488</v>
      </c>
      <c r="L1576" s="6">
        <f t="shared" si="348"/>
        <v>1575</v>
      </c>
      <c r="M1576">
        <f t="shared" si="339"/>
        <v>416.01276857716368</v>
      </c>
      <c r="N1576">
        <f t="shared" si="340"/>
        <v>2.7685452288371704E-3</v>
      </c>
      <c r="O1576">
        <f t="shared" si="341"/>
        <v>79.47177439785402</v>
      </c>
      <c r="P1576">
        <f t="shared" si="342"/>
        <v>1</v>
      </c>
      <c r="Q1576">
        <f t="shared" si="343"/>
        <v>6.8329861096572131E-4</v>
      </c>
      <c r="R1576">
        <f t="shared" si="349"/>
        <v>2.1113186503370063</v>
      </c>
      <c r="S1576">
        <f t="shared" si="344"/>
        <v>11.974341824704277</v>
      </c>
      <c r="T1576" t="str">
        <f t="shared" si="350"/>
        <v/>
      </c>
      <c r="U1576" t="str">
        <f t="shared" si="345"/>
        <v/>
      </c>
      <c r="V1576" t="str">
        <f t="shared" si="346"/>
        <v/>
      </c>
      <c r="X1576">
        <f t="shared" ca="1" si="347"/>
        <v>1.9355407500029287E-2</v>
      </c>
    </row>
    <row r="1577" spans="1:24" x14ac:dyDescent="0.25">
      <c r="A1577" s="2">
        <v>43316.295774328697</v>
      </c>
      <c r="B1577">
        <v>416.33362415080001</v>
      </c>
      <c r="C1577">
        <v>35</v>
      </c>
      <c r="H1577">
        <f>VLOOKUP(A1577,[1]Sheet1!$A$2:$F$10009,5,FALSE)</f>
        <v>416.47548729279998</v>
      </c>
      <c r="I1577">
        <f>VLOOKUP(A1577,[1]Sheet1!$A$2:$F$10009,6,FALSE)</f>
        <v>416.58267427869981</v>
      </c>
      <c r="J1577" s="5">
        <f t="shared" ca="1" si="337"/>
        <v>8.5122106346384766E-4</v>
      </c>
      <c r="K1577" s="5">
        <f t="shared" ca="1" si="338"/>
        <v>0.35451270720000139</v>
      </c>
      <c r="L1577" s="6">
        <f t="shared" si="348"/>
        <v>1576</v>
      </c>
      <c r="M1577">
        <f t="shared" si="339"/>
        <v>416.0379297955206</v>
      </c>
      <c r="N1577">
        <f t="shared" si="340"/>
        <v>3.6281899581830736E-2</v>
      </c>
      <c r="O1577">
        <f t="shared" si="341"/>
        <v>8.1499138327224365</v>
      </c>
      <c r="P1577">
        <f t="shared" si="342"/>
        <v>1</v>
      </c>
      <c r="Q1577">
        <f t="shared" si="343"/>
        <v>1.8795254582073539E-3</v>
      </c>
      <c r="R1577">
        <f t="shared" si="349"/>
        <v>5.7368525472872571</v>
      </c>
      <c r="S1577">
        <f t="shared" si="344"/>
        <v>4.1641955781820457</v>
      </c>
      <c r="T1577" t="str">
        <f t="shared" si="350"/>
        <v/>
      </c>
      <c r="U1577" t="str">
        <f t="shared" si="345"/>
        <v/>
      </c>
      <c r="V1577" t="str">
        <f t="shared" si="346"/>
        <v/>
      </c>
      <c r="X1577">
        <f t="shared" ca="1" si="347"/>
        <v>1.9355407500029287E-2</v>
      </c>
    </row>
    <row r="1578" spans="1:24" x14ac:dyDescent="0.25">
      <c r="A1578" s="2">
        <v>43316.297471319442</v>
      </c>
      <c r="B1578">
        <v>416.62447725279998</v>
      </c>
      <c r="C1578">
        <v>57</v>
      </c>
      <c r="H1578">
        <f>VLOOKUP(A1578,[1]Sheet1!$A$2:$F$10009,5,FALSE)</f>
        <v>416.76517568600002</v>
      </c>
      <c r="I1578">
        <f>VLOOKUP(A1578,[1]Sheet1!$A$2:$F$10009,6,FALSE)</f>
        <v>416.67785641789999</v>
      </c>
      <c r="J1578" s="5">
        <f t="shared" ca="1" si="337"/>
        <v>1.5554158020343722E-4</v>
      </c>
      <c r="K1578" s="5">
        <f t="shared" ca="1" si="338"/>
        <v>6.4824313999963579E-2</v>
      </c>
      <c r="L1578" s="6">
        <f t="shared" si="348"/>
        <v>1577</v>
      </c>
      <c r="M1578">
        <f t="shared" si="339"/>
        <v>416.07344121210514</v>
      </c>
      <c r="N1578">
        <f t="shared" si="340"/>
        <v>6.0555159536662288E-2</v>
      </c>
      <c r="O1578">
        <f t="shared" si="341"/>
        <v>9.0997372463567228</v>
      </c>
      <c r="P1578">
        <f t="shared" si="342"/>
        <v>1</v>
      </c>
      <c r="Q1578">
        <f t="shared" si="343"/>
        <v>1.696990744676441E-3</v>
      </c>
      <c r="R1578">
        <f t="shared" si="349"/>
        <v>3.5823956984064975</v>
      </c>
      <c r="S1578">
        <f t="shared" si="344"/>
        <v>5.7023413732780233</v>
      </c>
      <c r="T1578" t="str">
        <f t="shared" si="350"/>
        <v/>
      </c>
      <c r="U1578" t="str">
        <f t="shared" si="345"/>
        <v/>
      </c>
      <c r="V1578" t="str">
        <f t="shared" si="346"/>
        <v/>
      </c>
      <c r="X1578">
        <f t="shared" ca="1" si="347"/>
        <v>1.9355407500029287E-2</v>
      </c>
    </row>
    <row r="1579" spans="1:24" x14ac:dyDescent="0.25">
      <c r="A1579" s="2">
        <v>43316.298740509257</v>
      </c>
      <c r="B1579">
        <v>416.67973244698021</v>
      </c>
      <c r="C1579">
        <v>22</v>
      </c>
      <c r="H1579">
        <f>VLOOKUP(A1579,[1]Sheet1!$A$2:$F$10009,5,FALSE)</f>
        <v>416.77</v>
      </c>
      <c r="I1579">
        <f>VLOOKUP(A1579,[1]Sheet1!$A$2:$F$10009,6,FALSE)</f>
        <v>416.67419200800009</v>
      </c>
      <c r="J1579" s="5">
        <f t="shared" ca="1" si="337"/>
        <v>1.4396429685438559E-4</v>
      </c>
      <c r="K1579" s="5">
        <f t="shared" ca="1" si="338"/>
        <v>6.0000000000002281E-2</v>
      </c>
      <c r="L1579" s="6">
        <f t="shared" si="348"/>
        <v>1578</v>
      </c>
      <c r="M1579">
        <f t="shared" si="339"/>
        <v>416.14051084462852</v>
      </c>
      <c r="N1579">
        <f t="shared" si="340"/>
        <v>0.1086371910717415</v>
      </c>
      <c r="O1579">
        <f t="shared" si="341"/>
        <v>4.9635083255751571</v>
      </c>
      <c r="P1579">
        <f t="shared" si="342"/>
        <v>1</v>
      </c>
      <c r="Q1579">
        <f t="shared" si="343"/>
        <v>1.2691898155026138E-3</v>
      </c>
      <c r="R1579">
        <f t="shared" si="349"/>
        <v>2.1361837424429311</v>
      </c>
      <c r="S1579">
        <f t="shared" si="344"/>
        <v>1.2770781717582886</v>
      </c>
      <c r="T1579" t="str">
        <f t="shared" si="350"/>
        <v/>
      </c>
      <c r="U1579" t="str">
        <f t="shared" si="345"/>
        <v/>
      </c>
      <c r="V1579" t="str">
        <f t="shared" si="346"/>
        <v/>
      </c>
      <c r="X1579">
        <f t="shared" ca="1" si="347"/>
        <v>1.9355407500029287E-2</v>
      </c>
    </row>
    <row r="1580" spans="1:24" x14ac:dyDescent="0.25">
      <c r="A1580" s="2">
        <v>43316.298829027779</v>
      </c>
      <c r="B1580">
        <v>416.71206790453999</v>
      </c>
      <c r="C1580">
        <v>39</v>
      </c>
      <c r="H1580">
        <f>VLOOKUP(A1580,[1]Sheet1!$A$2:$F$10009,5,FALSE)</f>
        <v>416.77</v>
      </c>
      <c r="I1580">
        <f>VLOOKUP(A1580,[1]Sheet1!$A$2:$F$10009,6,FALSE)</f>
        <v>416.67813211950011</v>
      </c>
      <c r="J1580" s="5">
        <f t="shared" ca="1" si="337"/>
        <v>1.4396429685438559E-4</v>
      </c>
      <c r="K1580" s="5">
        <f t="shared" ca="1" si="338"/>
        <v>6.0000000000002281E-2</v>
      </c>
      <c r="L1580" s="6">
        <f t="shared" si="348"/>
        <v>1579</v>
      </c>
      <c r="M1580">
        <f t="shared" si="339"/>
        <v>416.2107467316826</v>
      </c>
      <c r="N1580">
        <f t="shared" si="340"/>
        <v>0.13952200301077949</v>
      </c>
      <c r="O1580">
        <f t="shared" si="341"/>
        <v>3.5931334272677815</v>
      </c>
      <c r="P1580">
        <f t="shared" si="342"/>
        <v>1</v>
      </c>
      <c r="Q1580">
        <f t="shared" si="343"/>
        <v>8.8518521806690842E-5</v>
      </c>
      <c r="R1580">
        <f t="shared" si="349"/>
        <v>-0.23415706255991284</v>
      </c>
      <c r="S1580">
        <f t="shared" si="344"/>
        <v>2.5130493034239882</v>
      </c>
      <c r="T1580" t="str">
        <f t="shared" si="350"/>
        <v/>
      </c>
      <c r="U1580" t="str">
        <f t="shared" si="345"/>
        <v/>
      </c>
      <c r="V1580" t="str">
        <f t="shared" si="346"/>
        <v/>
      </c>
      <c r="X1580">
        <f t="shared" ca="1" si="347"/>
        <v>1.9355407500029287E-2</v>
      </c>
    </row>
    <row r="1581" spans="1:24" x14ac:dyDescent="0.25">
      <c r="A1581" s="2">
        <v>43316.298829027779</v>
      </c>
      <c r="B1581">
        <v>416.77</v>
      </c>
      <c r="C1581">
        <v>1</v>
      </c>
      <c r="H1581">
        <f>VLOOKUP(A1581,[1]Sheet1!$A$2:$F$10009,5,FALSE)</f>
        <v>416.77</v>
      </c>
      <c r="I1581">
        <f>VLOOKUP(A1581,[1]Sheet1!$A$2:$F$10009,6,FALSE)</f>
        <v>416.67813211950011</v>
      </c>
      <c r="J1581" s="5">
        <f t="shared" ca="1" si="337"/>
        <v>1.4396429685397641E-4</v>
      </c>
      <c r="K1581" s="5">
        <f t="shared" ca="1" si="338"/>
        <v>5.9999999999831743E-2</v>
      </c>
      <c r="L1581" s="6">
        <f t="shared" si="348"/>
        <v>1580</v>
      </c>
      <c r="M1581">
        <f t="shared" si="339"/>
        <v>416.28125087717905</v>
      </c>
      <c r="N1581">
        <f t="shared" si="340"/>
        <v>0.16092783649996487</v>
      </c>
      <c r="O1581">
        <f t="shared" si="341"/>
        <v>3.0370701144735821</v>
      </c>
      <c r="P1581">
        <f t="shared" si="342"/>
        <v>1</v>
      </c>
      <c r="Q1581">
        <f t="shared" si="343"/>
        <v>0</v>
      </c>
      <c r="R1581">
        <f t="shared" si="349"/>
        <v>-0.40294951268873841</v>
      </c>
      <c r="S1581">
        <f t="shared" si="344"/>
        <v>-0.44514060487322721</v>
      </c>
      <c r="T1581" t="str">
        <f t="shared" si="350"/>
        <v/>
      </c>
      <c r="U1581" t="str">
        <f t="shared" si="345"/>
        <v/>
      </c>
      <c r="V1581" t="str">
        <f t="shared" si="346"/>
        <v/>
      </c>
      <c r="X1581">
        <f t="shared" ca="1" si="347"/>
        <v>1.9355407500029287E-2</v>
      </c>
    </row>
    <row r="1582" spans="1:24" x14ac:dyDescent="0.25">
      <c r="A1582" s="2">
        <v>43316.300128958334</v>
      </c>
      <c r="B1582">
        <v>416.77818999056001</v>
      </c>
      <c r="C1582">
        <v>5</v>
      </c>
      <c r="H1582">
        <f>VLOOKUP(A1582,[1]Sheet1!$A$2:$F$10009,5,FALSE)</f>
        <v>416.77</v>
      </c>
      <c r="I1582">
        <f>VLOOKUP(A1582,[1]Sheet1!$A$2:$F$10009,6,FALSE)</f>
        <v>416.78</v>
      </c>
      <c r="J1582" s="5">
        <f t="shared" ca="1" si="337"/>
        <v>1.4396429685397641E-4</v>
      </c>
      <c r="K1582" s="5">
        <f t="shared" ca="1" si="338"/>
        <v>5.9999999999831743E-2</v>
      </c>
      <c r="L1582" s="6">
        <f t="shared" si="348"/>
        <v>1581</v>
      </c>
      <c r="M1582">
        <f t="shared" si="339"/>
        <v>416.35486754708387</v>
      </c>
      <c r="N1582">
        <f t="shared" si="340"/>
        <v>0.17823906970520545</v>
      </c>
      <c r="O1582">
        <f t="shared" si="341"/>
        <v>2.3750261049739709</v>
      </c>
      <c r="P1582">
        <f t="shared" si="342"/>
        <v>1</v>
      </c>
      <c r="Q1582">
        <f t="shared" si="343"/>
        <v>1.2999305545235984E-3</v>
      </c>
      <c r="R1582">
        <f t="shared" si="349"/>
        <v>2.0115558062525967</v>
      </c>
      <c r="S1582">
        <f t="shared" si="344"/>
        <v>-0.16151119291860455</v>
      </c>
      <c r="T1582" t="str">
        <f t="shared" si="350"/>
        <v/>
      </c>
      <c r="U1582" t="str">
        <f t="shared" si="345"/>
        <v/>
      </c>
      <c r="V1582" t="str">
        <f t="shared" si="346"/>
        <v/>
      </c>
      <c r="X1582">
        <f t="shared" ca="1" si="347"/>
        <v>1.9355407500029287E-2</v>
      </c>
    </row>
    <row r="1583" spans="1:24" x14ac:dyDescent="0.25">
      <c r="A1583" s="2">
        <v>43316.300344421303</v>
      </c>
      <c r="B1583">
        <v>416.77946641962018</v>
      </c>
      <c r="C1583">
        <v>27</v>
      </c>
      <c r="H1583">
        <f>VLOOKUP(A1583,[1]Sheet1!$A$2:$F$10009,5,FALSE)</f>
        <v>416.77</v>
      </c>
      <c r="I1583">
        <f>VLOOKUP(A1583,[1]Sheet1!$A$2:$F$10009,6,FALSE)</f>
        <v>416.78000000000009</v>
      </c>
      <c r="J1583" s="5">
        <f t="shared" ca="1" si="337"/>
        <v>1.4396429685397641E-4</v>
      </c>
      <c r="K1583" s="5">
        <f t="shared" ca="1" si="338"/>
        <v>5.9999999999831743E-2</v>
      </c>
      <c r="L1583" s="6">
        <f t="shared" si="348"/>
        <v>1582</v>
      </c>
      <c r="M1583">
        <f t="shared" si="339"/>
        <v>416.42576879405613</v>
      </c>
      <c r="N1583">
        <f t="shared" si="340"/>
        <v>0.18909427709763957</v>
      </c>
      <c r="O1583">
        <f t="shared" si="341"/>
        <v>1.8704829727946728</v>
      </c>
      <c r="P1583">
        <f t="shared" si="342"/>
        <v>1</v>
      </c>
      <c r="Q1583">
        <f t="shared" si="343"/>
        <v>2.1546296920860186E-4</v>
      </c>
      <c r="R1583">
        <f t="shared" si="349"/>
        <v>3.4971814516485428E-2</v>
      </c>
      <c r="S1583">
        <f t="shared" si="344"/>
        <v>1.3984505728318199</v>
      </c>
      <c r="T1583" t="str">
        <f t="shared" si="350"/>
        <v/>
      </c>
      <c r="U1583" t="str">
        <f t="shared" si="345"/>
        <v/>
      </c>
      <c r="V1583" t="str">
        <f t="shared" si="346"/>
        <v/>
      </c>
      <c r="X1583">
        <f t="shared" ca="1" si="347"/>
        <v>1.9355407500029287E-2</v>
      </c>
    </row>
    <row r="1584" spans="1:24" x14ac:dyDescent="0.25">
      <c r="A1584" s="2">
        <v>43316.301166331017</v>
      </c>
      <c r="B1584">
        <v>416.77054259999989</v>
      </c>
      <c r="C1584">
        <v>12</v>
      </c>
      <c r="H1584">
        <f>VLOOKUP(A1584,[1]Sheet1!$A$2:$F$10009,5,FALSE)</f>
        <v>416.77</v>
      </c>
      <c r="I1584">
        <f>VLOOKUP(A1584,[1]Sheet1!$A$2:$F$10009,6,FALSE)</f>
        <v>416.78</v>
      </c>
      <c r="J1584" s="5">
        <f t="shared" ca="1" si="337"/>
        <v>1.4396429685397641E-4</v>
      </c>
      <c r="K1584" s="5">
        <f t="shared" ca="1" si="338"/>
        <v>5.9999999999831743E-2</v>
      </c>
      <c r="L1584" s="6">
        <f t="shared" si="348"/>
        <v>1583</v>
      </c>
      <c r="M1584">
        <f t="shared" si="339"/>
        <v>416.49323269541389</v>
      </c>
      <c r="N1584">
        <f t="shared" si="340"/>
        <v>0.194887318382266</v>
      </c>
      <c r="O1584">
        <f t="shared" si="341"/>
        <v>1.4229243179489761</v>
      </c>
      <c r="P1584" t="str">
        <f t="shared" si="342"/>
        <v/>
      </c>
      <c r="Q1584">
        <f t="shared" si="343"/>
        <v>8.2190971443196759E-4</v>
      </c>
      <c r="R1584">
        <f t="shared" si="349"/>
        <v>1.2163062367016684</v>
      </c>
      <c r="S1584">
        <f t="shared" si="344"/>
        <v>0.30417776752656256</v>
      </c>
      <c r="T1584" t="str">
        <f t="shared" si="350"/>
        <v/>
      </c>
      <c r="U1584" t="str">
        <f t="shared" si="345"/>
        <v/>
      </c>
      <c r="V1584" t="str">
        <f t="shared" si="346"/>
        <v/>
      </c>
      <c r="X1584">
        <f t="shared" ca="1" si="347"/>
        <v>1.9355407500029287E-2</v>
      </c>
    </row>
    <row r="1585" spans="1:24" x14ac:dyDescent="0.25">
      <c r="A1585" s="2">
        <v>43316.304071157407</v>
      </c>
      <c r="B1585">
        <v>416.77700779999998</v>
      </c>
      <c r="C1585">
        <v>42</v>
      </c>
      <c r="H1585">
        <f>VLOOKUP(A1585,[1]Sheet1!$A$2:$F$10009,5,FALSE)</f>
        <v>416.77</v>
      </c>
      <c r="I1585">
        <f>VLOOKUP(A1585,[1]Sheet1!$A$2:$F$10009,6,FALSE)</f>
        <v>416.78</v>
      </c>
      <c r="J1585" s="5">
        <f t="shared" ca="1" si="337"/>
        <v>1.4396429685397641E-4</v>
      </c>
      <c r="K1585" s="5">
        <f t="shared" ca="1" si="338"/>
        <v>5.9999999999831743E-2</v>
      </c>
      <c r="L1585" s="6">
        <f t="shared" si="348"/>
        <v>1584</v>
      </c>
      <c r="M1585">
        <f t="shared" si="339"/>
        <v>416.55579706905212</v>
      </c>
      <c r="N1585">
        <f t="shared" si="340"/>
        <v>0.19666298986588723</v>
      </c>
      <c r="O1585">
        <f t="shared" si="341"/>
        <v>1.1248213560605003</v>
      </c>
      <c r="P1585" t="str">
        <f t="shared" si="342"/>
        <v/>
      </c>
      <c r="Q1585">
        <f t="shared" si="343"/>
        <v>2.9048263895674609E-3</v>
      </c>
      <c r="R1585">
        <f t="shared" si="349"/>
        <v>5.1750597552202073</v>
      </c>
      <c r="S1585">
        <f t="shared" si="344"/>
        <v>2.3667106474980701</v>
      </c>
      <c r="T1585" t="str">
        <f t="shared" si="350"/>
        <v/>
      </c>
      <c r="U1585" t="str">
        <f t="shared" si="345"/>
        <v/>
      </c>
      <c r="V1585" t="str">
        <f t="shared" si="346"/>
        <v/>
      </c>
      <c r="X1585">
        <f t="shared" ca="1" si="347"/>
        <v>1.9355407500029287E-2</v>
      </c>
    </row>
    <row r="1586" spans="1:24" x14ac:dyDescent="0.25">
      <c r="A1586" s="2">
        <v>43316.304901585638</v>
      </c>
      <c r="B1586">
        <v>416.77259278904</v>
      </c>
      <c r="C1586">
        <v>8</v>
      </c>
      <c r="H1586">
        <f>VLOOKUP(A1586,[1]Sheet1!$A$2:$F$10009,5,FALSE)</f>
        <v>416.77</v>
      </c>
      <c r="I1586">
        <f>VLOOKUP(A1586,[1]Sheet1!$A$2:$F$10009,6,FALSE)</f>
        <v>416.78</v>
      </c>
      <c r="J1586" s="5">
        <f t="shared" ca="1" si="337"/>
        <v>1.4396429685397641E-4</v>
      </c>
      <c r="K1586" s="5">
        <f t="shared" ca="1" si="338"/>
        <v>5.9999999999831743E-2</v>
      </c>
      <c r="L1586" s="6">
        <f t="shared" si="348"/>
        <v>1585</v>
      </c>
      <c r="M1586">
        <f t="shared" si="339"/>
        <v>416.61526565411896</v>
      </c>
      <c r="N1586">
        <f t="shared" si="340"/>
        <v>0.19600051510975416</v>
      </c>
      <c r="O1586">
        <f t="shared" si="341"/>
        <v>0.80268735433143601</v>
      </c>
      <c r="P1586" t="str">
        <f t="shared" si="342"/>
        <v/>
      </c>
      <c r="Q1586">
        <f t="shared" si="343"/>
        <v>8.304282309836708E-4</v>
      </c>
      <c r="R1586">
        <f t="shared" si="349"/>
        <v>0.75875279005680696</v>
      </c>
      <c r="S1586">
        <f t="shared" si="344"/>
        <v>-6.8438394462882024E-2</v>
      </c>
      <c r="T1586" t="str">
        <f t="shared" si="350"/>
        <v/>
      </c>
      <c r="U1586" t="str">
        <f t="shared" si="345"/>
        <v/>
      </c>
      <c r="V1586" t="str">
        <f t="shared" si="346"/>
        <v/>
      </c>
      <c r="X1586">
        <f t="shared" ca="1" si="347"/>
        <v>1.9355407500029287E-2</v>
      </c>
    </row>
    <row r="1587" spans="1:24" x14ac:dyDescent="0.25">
      <c r="A1587" s="2">
        <v>43316.304901585638</v>
      </c>
      <c r="B1587">
        <v>416.76999999999992</v>
      </c>
      <c r="C1587">
        <v>4</v>
      </c>
      <c r="H1587">
        <f>VLOOKUP(A1587,[1]Sheet1!$A$2:$F$10009,5,FALSE)</f>
        <v>416.77</v>
      </c>
      <c r="I1587">
        <f>VLOOKUP(A1587,[1]Sheet1!$A$2:$F$10009,6,FALSE)</f>
        <v>416.78</v>
      </c>
      <c r="J1587" s="5">
        <f t="shared" ca="1" si="337"/>
        <v>1.9195239580593835E-4</v>
      </c>
      <c r="K1587" s="5">
        <f t="shared" ca="1" si="338"/>
        <v>8.0000000000040927E-2</v>
      </c>
      <c r="L1587" s="6">
        <f t="shared" si="348"/>
        <v>1586</v>
      </c>
      <c r="M1587">
        <f t="shared" si="339"/>
        <v>416.67036240028631</v>
      </c>
      <c r="N1587">
        <f t="shared" si="340"/>
        <v>0.19325341190512713</v>
      </c>
      <c r="O1587">
        <f t="shared" si="341"/>
        <v>0.51558002899597721</v>
      </c>
      <c r="P1587" t="str">
        <f t="shared" si="342"/>
        <v/>
      </c>
      <c r="Q1587">
        <f t="shared" si="343"/>
        <v>0</v>
      </c>
      <c r="R1587">
        <f t="shared" si="349"/>
        <v>-0.48489493832206393</v>
      </c>
      <c r="S1587">
        <f t="shared" si="344"/>
        <v>-0.34173037728317784</v>
      </c>
      <c r="T1587" t="str">
        <f t="shared" si="350"/>
        <v/>
      </c>
      <c r="U1587" t="str">
        <f t="shared" si="345"/>
        <v/>
      </c>
      <c r="V1587" t="str">
        <f t="shared" si="346"/>
        <v/>
      </c>
      <c r="X1587">
        <f t="shared" ca="1" si="347"/>
        <v>1.9355407500029287E-2</v>
      </c>
    </row>
    <row r="1588" spans="1:24" x14ac:dyDescent="0.25">
      <c r="A1588" s="2">
        <v>43316.305467662038</v>
      </c>
      <c r="B1588">
        <v>416.77440159437992</v>
      </c>
      <c r="C1588">
        <v>6</v>
      </c>
      <c r="H1588">
        <f>VLOOKUP(A1588,[1]Sheet1!$A$2:$F$10009,5,FALSE)</f>
        <v>416.80438442600001</v>
      </c>
      <c r="I1588">
        <f>VLOOKUP(A1588,[1]Sheet1!$A$2:$F$10009,6,FALSE)</f>
        <v>416.78</v>
      </c>
      <c r="J1588" s="5">
        <f t="shared" ca="1" si="337"/>
        <v>2.0324869234935897E-4</v>
      </c>
      <c r="K1588" s="5">
        <f t="shared" ca="1" si="338"/>
        <v>8.4714946100064026E-2</v>
      </c>
      <c r="L1588" s="6">
        <f t="shared" si="348"/>
        <v>1587</v>
      </c>
      <c r="M1588">
        <f t="shared" si="339"/>
        <v>416.72131782204713</v>
      </c>
      <c r="N1588">
        <f t="shared" si="340"/>
        <v>0.18913327762023277</v>
      </c>
      <c r="O1588">
        <f t="shared" si="341"/>
        <v>0.28066860047435144</v>
      </c>
      <c r="P1588" t="str">
        <f t="shared" si="342"/>
        <v/>
      </c>
      <c r="Q1588">
        <f t="shared" si="343"/>
        <v>5.6607639999128878E-4</v>
      </c>
      <c r="R1588">
        <f t="shared" si="349"/>
        <v>0.33689650376982927</v>
      </c>
      <c r="S1588">
        <f t="shared" si="344"/>
        <v>-0.21549134654913474</v>
      </c>
      <c r="T1588" t="str">
        <f t="shared" si="350"/>
        <v/>
      </c>
      <c r="U1588" t="str">
        <f t="shared" si="345"/>
        <v/>
      </c>
      <c r="V1588" t="str">
        <f t="shared" si="346"/>
        <v/>
      </c>
      <c r="X1588">
        <f t="shared" ca="1" si="347"/>
        <v>1.9355407500029287E-2</v>
      </c>
    </row>
    <row r="1589" spans="1:24" x14ac:dyDescent="0.25">
      <c r="A1589" s="2">
        <v>43316.305760740739</v>
      </c>
      <c r="B1589">
        <v>416.77930695804002</v>
      </c>
      <c r="C1589">
        <v>5</v>
      </c>
      <c r="H1589">
        <f>VLOOKUP(A1589,[1]Sheet1!$A$2:$F$10009,5,FALSE)</f>
        <v>416.80438442600001</v>
      </c>
      <c r="I1589">
        <f>VLOOKUP(A1589,[1]Sheet1!$A$2:$F$10009,6,FALSE)</f>
        <v>416.78</v>
      </c>
      <c r="J1589" s="5">
        <f t="shared" ca="1" si="337"/>
        <v>2.0324869234935897E-4</v>
      </c>
      <c r="K1589" s="5">
        <f t="shared" ca="1" si="338"/>
        <v>8.4714946100064026E-2</v>
      </c>
      <c r="L1589" s="6">
        <f t="shared" si="348"/>
        <v>1588</v>
      </c>
      <c r="M1589">
        <f t="shared" si="339"/>
        <v>416.76894435039247</v>
      </c>
      <c r="N1589">
        <f t="shared" si="340"/>
        <v>0.18424776827539205</v>
      </c>
      <c r="O1589">
        <f t="shared" si="341"/>
        <v>5.6242785161239442E-2</v>
      </c>
      <c r="P1589" t="str">
        <f t="shared" si="342"/>
        <v/>
      </c>
      <c r="Q1589">
        <f t="shared" si="343"/>
        <v>2.9307870136108249E-4</v>
      </c>
      <c r="R1589">
        <f t="shared" si="349"/>
        <v>-8.3075190803543558E-2</v>
      </c>
      <c r="S1589">
        <f t="shared" si="344"/>
        <v>-0.29077526209570986</v>
      </c>
      <c r="T1589" t="str">
        <f t="shared" si="350"/>
        <v/>
      </c>
      <c r="U1589" t="str">
        <f t="shared" si="345"/>
        <v/>
      </c>
      <c r="V1589" t="str">
        <f t="shared" si="346"/>
        <v/>
      </c>
      <c r="X1589">
        <f t="shared" ca="1" si="347"/>
        <v>1.9355407500029287E-2</v>
      </c>
    </row>
    <row r="1590" spans="1:24" x14ac:dyDescent="0.25">
      <c r="A1590" s="2">
        <v>43316.305760740739</v>
      </c>
      <c r="B1590">
        <v>416.77999999999992</v>
      </c>
      <c r="C1590">
        <v>3</v>
      </c>
      <c r="H1590">
        <f>VLOOKUP(A1590,[1]Sheet1!$A$2:$F$10009,5,FALSE)</f>
        <v>416.80438442600001</v>
      </c>
      <c r="I1590">
        <f>VLOOKUP(A1590,[1]Sheet1!$A$2:$F$10009,6,FALSE)</f>
        <v>416.78</v>
      </c>
      <c r="J1590" s="5">
        <f t="shared" ref="J1590:J1653" ca="1" si="351">(OFFSET(I1590,$AA$2,0)-H1590)/H1590</f>
        <v>2.0324869234935897E-4</v>
      </c>
      <c r="K1590" s="5">
        <f t="shared" ref="K1590:K1653" ca="1" si="352">IF(ISNUMBER(J1590),H1590*J1590,"")</f>
        <v>8.4714946100064026E-2</v>
      </c>
      <c r="L1590" s="6">
        <f t="shared" si="348"/>
        <v>1589</v>
      </c>
      <c r="M1590">
        <f t="shared" ref="M1590:M1653" si="353">FORECAST(L1590,B1555:B1589,L1555:L1589)</f>
        <v>416.81327736604169</v>
      </c>
      <c r="N1590">
        <f t="shared" ref="N1590:N1653" si="354">STEYX(B1555:B1589,L1555:L1589)</f>
        <v>0.1790093688197176</v>
      </c>
      <c r="O1590">
        <f t="shared" ref="O1590:O1653" si="355">(B1590-M1590)/N1590</f>
        <v>-0.18589734303396663</v>
      </c>
      <c r="P1590" t="str">
        <f t="shared" ref="P1590:P1653" si="356">IF(O1590&gt;1.5,1,"")</f>
        <v/>
      </c>
      <c r="Q1590">
        <f t="shared" ref="Q1590:Q1653" si="357">A1590-A1589</f>
        <v>0</v>
      </c>
      <c r="R1590">
        <f t="shared" si="349"/>
        <v>-0.52360205872507515</v>
      </c>
      <c r="S1590">
        <f t="shared" ref="S1590:S1653" si="358">(C1590-AVERAGE(C1554:C1589))/_xlfn.STDEV.S(C1554:C1589)</f>
        <v>-0.43026380060164887</v>
      </c>
      <c r="T1590" t="str">
        <f t="shared" si="350"/>
        <v/>
      </c>
      <c r="U1590" t="str">
        <f t="shared" ref="U1590:U1653" si="359">IF(ISNUMBER(T1590),K1590,"")</f>
        <v/>
      </c>
      <c r="V1590" t="str">
        <f t="shared" ref="V1590:V1653" si="360">IF(T1590=1,IF(ISNUMBER(T1589),"",K1590),"")</f>
        <v/>
      </c>
      <c r="X1590">
        <f t="shared" ref="X1590:X1653" ca="1" si="361">IF(ISNUMBER(V1590),V1590+X1589,X1589)</f>
        <v>1.9355407500029287E-2</v>
      </c>
    </row>
    <row r="1591" spans="1:24" x14ac:dyDescent="0.25">
      <c r="A1591" s="2">
        <v>43316.307024803238</v>
      </c>
      <c r="B1591">
        <v>416.80292513337997</v>
      </c>
      <c r="C1591">
        <v>37</v>
      </c>
      <c r="H1591">
        <f>VLOOKUP(A1591,[1]Sheet1!$A$2:$F$10009,5,FALSE)</f>
        <v>416.82</v>
      </c>
      <c r="I1591">
        <f>VLOOKUP(A1591,[1]Sheet1!$A$2:$F$10009,6,FALSE)</f>
        <v>416.82989309999999</v>
      </c>
      <c r="J1591" s="5">
        <f t="shared" ca="1" si="351"/>
        <v>2.399117124898583E-4</v>
      </c>
      <c r="K1591" s="5">
        <f t="shared" ca="1" si="352"/>
        <v>0.10000000000002274</v>
      </c>
      <c r="L1591" s="6">
        <f t="shared" si="348"/>
        <v>1590</v>
      </c>
      <c r="M1591">
        <f t="shared" si="353"/>
        <v>416.8538107278743</v>
      </c>
      <c r="N1591">
        <f t="shared" si="354"/>
        <v>0.17383330122384033</v>
      </c>
      <c r="O1591">
        <f t="shared" si="355"/>
        <v>-0.29272638864982542</v>
      </c>
      <c r="P1591" t="str">
        <f t="shared" si="356"/>
        <v/>
      </c>
      <c r="Q1591">
        <f t="shared" si="357"/>
        <v>1.264062499103602E-3</v>
      </c>
      <c r="R1591">
        <f t="shared" si="349"/>
        <v>1.322305006760023</v>
      </c>
      <c r="S1591">
        <f t="shared" si="358"/>
        <v>1.8009926162446674</v>
      </c>
      <c r="T1591" t="str">
        <f t="shared" si="350"/>
        <v/>
      </c>
      <c r="U1591" t="str">
        <f t="shared" si="359"/>
        <v/>
      </c>
      <c r="V1591" t="str">
        <f t="shared" si="360"/>
        <v/>
      </c>
      <c r="X1591">
        <f t="shared" ca="1" si="361"/>
        <v>1.9355407500029287E-2</v>
      </c>
    </row>
    <row r="1592" spans="1:24" x14ac:dyDescent="0.25">
      <c r="A1592" s="2">
        <v>43316.307024803238</v>
      </c>
      <c r="B1592">
        <v>416.83</v>
      </c>
      <c r="C1592">
        <v>1</v>
      </c>
      <c r="H1592">
        <f>VLOOKUP(A1592,[1]Sheet1!$A$2:$F$10009,5,FALSE)</f>
        <v>416.82</v>
      </c>
      <c r="I1592">
        <f>VLOOKUP(A1592,[1]Sheet1!$A$2:$F$10009,6,FALSE)</f>
        <v>416.82989309999999</v>
      </c>
      <c r="J1592" s="5">
        <f t="shared" ca="1" si="351"/>
        <v>3.6092927402736315E-4</v>
      </c>
      <c r="K1592" s="5">
        <f t="shared" ca="1" si="352"/>
        <v>0.1504425400000855</v>
      </c>
      <c r="L1592" s="6">
        <f t="shared" si="348"/>
        <v>1591</v>
      </c>
      <c r="M1592">
        <f t="shared" si="353"/>
        <v>416.89308175200927</v>
      </c>
      <c r="N1592">
        <f t="shared" si="354"/>
        <v>0.16886809645696568</v>
      </c>
      <c r="O1592">
        <f t="shared" si="355"/>
        <v>-0.37355636341502579</v>
      </c>
      <c r="P1592" t="str">
        <f t="shared" si="356"/>
        <v/>
      </c>
      <c r="Q1592">
        <f t="shared" si="357"/>
        <v>0</v>
      </c>
      <c r="R1592">
        <f t="shared" si="349"/>
        <v>-0.56501445535748795</v>
      </c>
      <c r="S1592">
        <f t="shared" si="358"/>
        <v>-0.60839721094507604</v>
      </c>
      <c r="T1592" t="str">
        <f t="shared" si="350"/>
        <v/>
      </c>
      <c r="U1592" t="str">
        <f t="shared" si="359"/>
        <v/>
      </c>
      <c r="V1592" t="str">
        <f t="shared" si="360"/>
        <v/>
      </c>
      <c r="X1592">
        <f t="shared" ca="1" si="361"/>
        <v>1.9355407500029287E-2</v>
      </c>
    </row>
    <row r="1593" spans="1:24" x14ac:dyDescent="0.25">
      <c r="A1593" s="2">
        <v>43316.307024803238</v>
      </c>
      <c r="B1593">
        <v>416.83</v>
      </c>
      <c r="C1593">
        <v>1</v>
      </c>
      <c r="H1593">
        <f>VLOOKUP(A1593,[1]Sheet1!$A$2:$F$10009,5,FALSE)</f>
        <v>416.82</v>
      </c>
      <c r="I1593">
        <f>VLOOKUP(A1593,[1]Sheet1!$A$2:$F$10009,6,FALSE)</f>
        <v>416.82989309999999</v>
      </c>
      <c r="J1593" s="5">
        <f t="shared" ca="1" si="351"/>
        <v>3.6092927402736315E-4</v>
      </c>
      <c r="K1593" s="5">
        <f t="shared" ca="1" si="352"/>
        <v>0.1504425400000855</v>
      </c>
      <c r="L1593" s="6">
        <f t="shared" si="348"/>
        <v>1592</v>
      </c>
      <c r="M1593">
        <f t="shared" si="353"/>
        <v>416.93144910476593</v>
      </c>
      <c r="N1593">
        <f t="shared" si="354"/>
        <v>0.16421974209871099</v>
      </c>
      <c r="O1593">
        <f t="shared" si="355"/>
        <v>-0.61776436541330981</v>
      </c>
      <c r="P1593" t="str">
        <f t="shared" si="356"/>
        <v/>
      </c>
      <c r="Q1593">
        <f t="shared" si="357"/>
        <v>0</v>
      </c>
      <c r="R1593">
        <f t="shared" si="349"/>
        <v>-0.56501445535748795</v>
      </c>
      <c r="S1593">
        <f t="shared" si="358"/>
        <v>-0.60839721094507604</v>
      </c>
      <c r="T1593" t="str">
        <f t="shared" si="350"/>
        <v/>
      </c>
      <c r="U1593" t="str">
        <f t="shared" si="359"/>
        <v/>
      </c>
      <c r="V1593" t="str">
        <f t="shared" si="360"/>
        <v/>
      </c>
      <c r="X1593">
        <f t="shared" ca="1" si="361"/>
        <v>1.9355407500029287E-2</v>
      </c>
    </row>
    <row r="1594" spans="1:24" x14ac:dyDescent="0.25">
      <c r="A1594" s="2">
        <v>43316.307024803238</v>
      </c>
      <c r="B1594">
        <v>416.83</v>
      </c>
      <c r="C1594">
        <v>1</v>
      </c>
      <c r="H1594">
        <f>VLOOKUP(A1594,[1]Sheet1!$A$2:$F$10009,5,FALSE)</f>
        <v>416.82</v>
      </c>
      <c r="I1594">
        <f>VLOOKUP(A1594,[1]Sheet1!$A$2:$F$10009,6,FALSE)</f>
        <v>416.82989309999999</v>
      </c>
      <c r="J1594" s="5">
        <f t="shared" ca="1" si="351"/>
        <v>3.6092927402736315E-4</v>
      </c>
      <c r="K1594" s="5">
        <f t="shared" ca="1" si="352"/>
        <v>0.1504425400000855</v>
      </c>
      <c r="L1594" s="6">
        <f t="shared" si="348"/>
        <v>1593</v>
      </c>
      <c r="M1594">
        <f t="shared" si="353"/>
        <v>416.96568200374116</v>
      </c>
      <c r="N1594">
        <f t="shared" si="354"/>
        <v>0.16048506159464118</v>
      </c>
      <c r="O1594">
        <f t="shared" si="355"/>
        <v>-0.84544942933000933</v>
      </c>
      <c r="P1594" t="str">
        <f t="shared" si="356"/>
        <v/>
      </c>
      <c r="Q1594">
        <f t="shared" si="357"/>
        <v>0</v>
      </c>
      <c r="R1594">
        <f t="shared" si="349"/>
        <v>-0.56501445535748795</v>
      </c>
      <c r="S1594">
        <f t="shared" si="358"/>
        <v>-0.60839721094507604</v>
      </c>
      <c r="T1594" t="str">
        <f t="shared" si="350"/>
        <v/>
      </c>
      <c r="U1594" t="str">
        <f t="shared" si="359"/>
        <v/>
      </c>
      <c r="V1594" t="str">
        <f t="shared" si="360"/>
        <v/>
      </c>
      <c r="X1594">
        <f t="shared" ca="1" si="361"/>
        <v>1.9355407500029287E-2</v>
      </c>
    </row>
    <row r="1595" spans="1:24" x14ac:dyDescent="0.25">
      <c r="A1595" s="2">
        <v>43316.307250254627</v>
      </c>
      <c r="B1595">
        <v>416.82884201948002</v>
      </c>
      <c r="C1595">
        <v>8</v>
      </c>
      <c r="H1595">
        <f>VLOOKUP(A1595,[1]Sheet1!$A$2:$F$10009,5,FALSE)</f>
        <v>416.82</v>
      </c>
      <c r="I1595">
        <f>VLOOKUP(A1595,[1]Sheet1!$A$2:$F$10009,6,FALSE)</f>
        <v>416.83</v>
      </c>
      <c r="J1595" s="5">
        <f t="shared" ca="1" si="351"/>
        <v>3.6092927402736315E-4</v>
      </c>
      <c r="K1595" s="5">
        <f t="shared" ca="1" si="352"/>
        <v>0.1504425400000855</v>
      </c>
      <c r="L1595" s="6">
        <f t="shared" si="348"/>
        <v>1594</v>
      </c>
      <c r="M1595">
        <f t="shared" si="353"/>
        <v>416.99578044893485</v>
      </c>
      <c r="N1595">
        <f t="shared" si="354"/>
        <v>0.15801239916850085</v>
      </c>
      <c r="O1595">
        <f t="shared" si="355"/>
        <v>-1.0564894295213598</v>
      </c>
      <c r="P1595" t="str">
        <f t="shared" si="356"/>
        <v/>
      </c>
      <c r="Q1595">
        <f t="shared" si="357"/>
        <v>2.2545138926943764E-4</v>
      </c>
      <c r="R1595">
        <f t="shared" si="349"/>
        <v>-0.24225922118382812</v>
      </c>
      <c r="S1595">
        <f t="shared" si="358"/>
        <v>-0.16528710355155243</v>
      </c>
      <c r="T1595" t="str">
        <f t="shared" si="350"/>
        <v/>
      </c>
      <c r="U1595" t="str">
        <f t="shared" si="359"/>
        <v/>
      </c>
      <c r="V1595" t="str">
        <f t="shared" si="360"/>
        <v/>
      </c>
      <c r="X1595">
        <f t="shared" ca="1" si="361"/>
        <v>1.9355407500029287E-2</v>
      </c>
    </row>
    <row r="1596" spans="1:24" x14ac:dyDescent="0.25">
      <c r="A1596" s="2">
        <v>43316.307250254627</v>
      </c>
      <c r="B1596">
        <v>416.83</v>
      </c>
      <c r="C1596">
        <v>1</v>
      </c>
      <c r="H1596">
        <f>VLOOKUP(A1596,[1]Sheet1!$A$2:$F$10009,5,FALSE)</f>
        <v>416.82</v>
      </c>
      <c r="I1596">
        <f>VLOOKUP(A1596,[1]Sheet1!$A$2:$F$10009,6,FALSE)</f>
        <v>416.83</v>
      </c>
      <c r="J1596" s="5">
        <f t="shared" ca="1" si="351"/>
        <v>4.7945752435099906E-4</v>
      </c>
      <c r="K1596" s="5">
        <f t="shared" ca="1" si="352"/>
        <v>0.19984748529998342</v>
      </c>
      <c r="L1596" s="6">
        <f t="shared" si="348"/>
        <v>1595</v>
      </c>
      <c r="M1596">
        <f t="shared" si="353"/>
        <v>417.02161209971626</v>
      </c>
      <c r="N1596">
        <f t="shared" si="354"/>
        <v>0.15707289846514505</v>
      </c>
      <c r="O1596">
        <f t="shared" si="355"/>
        <v>-1.219892811482052</v>
      </c>
      <c r="P1596" t="str">
        <f t="shared" si="356"/>
        <v/>
      </c>
      <c r="Q1596">
        <f t="shared" si="357"/>
        <v>0</v>
      </c>
      <c r="R1596">
        <f t="shared" si="349"/>
        <v>-0.57647445620341287</v>
      </c>
      <c r="S1596">
        <f t="shared" si="358"/>
        <v>-0.62381735629666224</v>
      </c>
      <c r="T1596" t="str">
        <f t="shared" si="350"/>
        <v/>
      </c>
      <c r="U1596" t="str">
        <f t="shared" si="359"/>
        <v/>
      </c>
      <c r="V1596" t="str">
        <f t="shared" si="360"/>
        <v/>
      </c>
      <c r="X1596">
        <f t="shared" ca="1" si="361"/>
        <v>1.9355407500029287E-2</v>
      </c>
    </row>
    <row r="1597" spans="1:24" x14ac:dyDescent="0.25">
      <c r="A1597" s="2">
        <v>43316.307250254627</v>
      </c>
      <c r="B1597">
        <v>416.83</v>
      </c>
      <c r="C1597">
        <v>1</v>
      </c>
      <c r="H1597">
        <f>VLOOKUP(A1597,[1]Sheet1!$A$2:$F$10009,5,FALSE)</f>
        <v>416.82</v>
      </c>
      <c r="I1597">
        <f>VLOOKUP(A1597,[1]Sheet1!$A$2:$F$10009,6,FALSE)</f>
        <v>416.83</v>
      </c>
      <c r="J1597" s="5">
        <f t="shared" ca="1" si="351"/>
        <v>4.7945752435099906E-4</v>
      </c>
      <c r="K1597" s="5">
        <f t="shared" ca="1" si="352"/>
        <v>0.19984748529998342</v>
      </c>
      <c r="L1597" s="6">
        <f t="shared" si="348"/>
        <v>1596</v>
      </c>
      <c r="M1597">
        <f t="shared" si="353"/>
        <v>417.04344747590426</v>
      </c>
      <c r="N1597">
        <f t="shared" si="354"/>
        <v>0.15768735637866885</v>
      </c>
      <c r="O1597">
        <f t="shared" si="355"/>
        <v>-1.3536118608755414</v>
      </c>
      <c r="P1597" t="str">
        <f t="shared" si="356"/>
        <v/>
      </c>
      <c r="Q1597">
        <f t="shared" si="357"/>
        <v>0</v>
      </c>
      <c r="R1597">
        <f t="shared" si="349"/>
        <v>-0.57647445620341287</v>
      </c>
      <c r="S1597">
        <f t="shared" si="358"/>
        <v>-0.62381735629666224</v>
      </c>
      <c r="T1597" t="str">
        <f t="shared" si="350"/>
        <v/>
      </c>
      <c r="U1597" t="str">
        <f t="shared" si="359"/>
        <v/>
      </c>
      <c r="V1597" t="str">
        <f t="shared" si="360"/>
        <v/>
      </c>
      <c r="X1597">
        <f t="shared" ca="1" si="361"/>
        <v>1.9355407500029287E-2</v>
      </c>
    </row>
    <row r="1598" spans="1:24" x14ac:dyDescent="0.25">
      <c r="A1598" s="2">
        <v>43316.307352962962</v>
      </c>
      <c r="B1598">
        <v>416.82999999999993</v>
      </c>
      <c r="C1598">
        <v>2</v>
      </c>
      <c r="H1598">
        <f>VLOOKUP(A1598,[1]Sheet1!$A$2:$F$10009,5,FALSE)</f>
        <v>416.82</v>
      </c>
      <c r="I1598">
        <f>VLOOKUP(A1598,[1]Sheet1!$A$2:$F$10009,6,FALSE)</f>
        <v>416.83</v>
      </c>
      <c r="J1598" s="5">
        <f t="shared" ca="1" si="351"/>
        <v>1.0076291924572139E-3</v>
      </c>
      <c r="K1598" s="5">
        <f t="shared" ca="1" si="352"/>
        <v>0.42000000000001592</v>
      </c>
      <c r="L1598" s="6">
        <f t="shared" si="348"/>
        <v>1597</v>
      </c>
      <c r="M1598">
        <f t="shared" si="353"/>
        <v>417.06114839831059</v>
      </c>
      <c r="N1598">
        <f t="shared" si="354"/>
        <v>0.1598330794281923</v>
      </c>
      <c r="O1598">
        <f t="shared" si="355"/>
        <v>-1.4461862283928075</v>
      </c>
      <c r="P1598" t="str">
        <f t="shared" si="356"/>
        <v/>
      </c>
      <c r="Q1598">
        <f t="shared" si="357"/>
        <v>1.0270833445247263E-4</v>
      </c>
      <c r="R1598">
        <f t="shared" si="349"/>
        <v>-0.4288644861951923</v>
      </c>
      <c r="S1598">
        <f t="shared" si="358"/>
        <v>-0.56019858908227171</v>
      </c>
      <c r="T1598" t="str">
        <f t="shared" si="350"/>
        <v/>
      </c>
      <c r="U1598" t="str">
        <f t="shared" si="359"/>
        <v/>
      </c>
      <c r="V1598" t="str">
        <f t="shared" si="360"/>
        <v/>
      </c>
      <c r="X1598">
        <f t="shared" ca="1" si="361"/>
        <v>1.9355407500029287E-2</v>
      </c>
    </row>
    <row r="1599" spans="1:24" x14ac:dyDescent="0.25">
      <c r="A1599" s="2">
        <v>43316.307352962962</v>
      </c>
      <c r="B1599">
        <v>416.83</v>
      </c>
      <c r="C1599">
        <v>1</v>
      </c>
      <c r="H1599">
        <f>VLOOKUP(A1599,[1]Sheet1!$A$2:$F$10009,5,FALSE)</f>
        <v>416.82</v>
      </c>
      <c r="I1599">
        <f>VLOOKUP(A1599,[1]Sheet1!$A$2:$F$10009,6,FALSE)</f>
        <v>416.83</v>
      </c>
      <c r="J1599" s="5">
        <f t="shared" ca="1" si="351"/>
        <v>1.0076291924572139E-3</v>
      </c>
      <c r="K1599" s="5">
        <f t="shared" ca="1" si="352"/>
        <v>0.42000000000001592</v>
      </c>
      <c r="L1599" s="6">
        <f t="shared" si="348"/>
        <v>1598</v>
      </c>
      <c r="M1599">
        <f t="shared" si="353"/>
        <v>417.07471486693555</v>
      </c>
      <c r="N1599">
        <f t="shared" si="354"/>
        <v>0.16330458368443049</v>
      </c>
      <c r="O1599">
        <f t="shared" si="355"/>
        <v>-1.4985180538989256</v>
      </c>
      <c r="P1599" t="str">
        <f t="shared" si="356"/>
        <v/>
      </c>
      <c r="Q1599">
        <f t="shared" si="357"/>
        <v>0</v>
      </c>
      <c r="R1599">
        <f t="shared" si="349"/>
        <v>-0.58195131505718345</v>
      </c>
      <c r="S1599">
        <f t="shared" si="358"/>
        <v>-0.6262598201474826</v>
      </c>
      <c r="T1599" t="str">
        <f t="shared" si="350"/>
        <v/>
      </c>
      <c r="U1599" t="str">
        <f t="shared" si="359"/>
        <v/>
      </c>
      <c r="V1599" t="str">
        <f t="shared" si="360"/>
        <v/>
      </c>
      <c r="X1599">
        <f t="shared" ca="1" si="361"/>
        <v>1.9355407500029287E-2</v>
      </c>
    </row>
    <row r="1600" spans="1:24" x14ac:dyDescent="0.25">
      <c r="A1600" s="2">
        <v>43316.307514398148</v>
      </c>
      <c r="B1600">
        <v>416.82999999999993</v>
      </c>
      <c r="C1600">
        <v>2</v>
      </c>
      <c r="H1600">
        <f>VLOOKUP(A1600,[1]Sheet1!$A$2:$F$10009,5,FALSE)</f>
        <v>416.82</v>
      </c>
      <c r="I1600">
        <f>VLOOKUP(A1600,[1]Sheet1!$A$2:$F$10009,6,FALSE)</f>
        <v>416.83</v>
      </c>
      <c r="J1600" s="5">
        <f t="shared" ca="1" si="351"/>
        <v>1.0076291924572139E-3</v>
      </c>
      <c r="K1600" s="5">
        <f t="shared" ca="1" si="352"/>
        <v>0.42000000000001592</v>
      </c>
      <c r="L1600" s="6">
        <f t="shared" si="348"/>
        <v>1599</v>
      </c>
      <c r="M1600">
        <f t="shared" si="353"/>
        <v>417.08414688177896</v>
      </c>
      <c r="N1600">
        <f t="shared" si="354"/>
        <v>0.16777645119682041</v>
      </c>
      <c r="O1600">
        <f t="shared" si="355"/>
        <v>-1.5147947162197004</v>
      </c>
      <c r="P1600" t="str">
        <f t="shared" si="356"/>
        <v/>
      </c>
      <c r="Q1600">
        <f t="shared" si="357"/>
        <v>1.6143518587341532E-4</v>
      </c>
      <c r="R1600">
        <f t="shared" si="349"/>
        <v>-0.34943218037034723</v>
      </c>
      <c r="S1600">
        <f t="shared" si="358"/>
        <v>-0.56019858908227171</v>
      </c>
      <c r="T1600" t="str">
        <f t="shared" si="350"/>
        <v/>
      </c>
      <c r="U1600" t="str">
        <f t="shared" si="359"/>
        <v/>
      </c>
      <c r="V1600" t="str">
        <f t="shared" si="360"/>
        <v/>
      </c>
      <c r="X1600">
        <f t="shared" ca="1" si="361"/>
        <v>1.9355407500029287E-2</v>
      </c>
    </row>
    <row r="1601" spans="1:24" x14ac:dyDescent="0.25">
      <c r="A1601" s="2">
        <v>43316.307514398148</v>
      </c>
      <c r="B1601">
        <v>416.83</v>
      </c>
      <c r="C1601">
        <v>1</v>
      </c>
      <c r="H1601">
        <f>VLOOKUP(A1601,[1]Sheet1!$A$2:$F$10009,5,FALSE)</f>
        <v>416.82</v>
      </c>
      <c r="I1601">
        <f>VLOOKUP(A1601,[1]Sheet1!$A$2:$F$10009,6,FALSE)</f>
        <v>416.83</v>
      </c>
      <c r="J1601" s="5">
        <f t="shared" ca="1" si="351"/>
        <v>1.6074084736817232E-3</v>
      </c>
      <c r="K1601" s="5">
        <f t="shared" ca="1" si="352"/>
        <v>0.67000000000001592</v>
      </c>
      <c r="L1601" s="6">
        <f t="shared" si="348"/>
        <v>1600</v>
      </c>
      <c r="M1601">
        <f t="shared" si="353"/>
        <v>417.08944444284094</v>
      </c>
      <c r="N1601">
        <f t="shared" si="354"/>
        <v>0.17283614719241289</v>
      </c>
      <c r="O1601">
        <f t="shared" si="355"/>
        <v>-1.5011005918346914</v>
      </c>
      <c r="P1601" t="str">
        <f t="shared" si="356"/>
        <v/>
      </c>
      <c r="Q1601">
        <f t="shared" si="357"/>
        <v>0</v>
      </c>
      <c r="R1601">
        <f t="shared" si="349"/>
        <v>-0.59049176157509564</v>
      </c>
      <c r="S1601">
        <f t="shared" si="358"/>
        <v>-0.6262598201474826</v>
      </c>
      <c r="T1601" t="str">
        <f t="shared" si="350"/>
        <v/>
      </c>
      <c r="U1601" t="str">
        <f t="shared" si="359"/>
        <v/>
      </c>
      <c r="V1601" t="str">
        <f t="shared" si="360"/>
        <v/>
      </c>
      <c r="X1601">
        <f t="shared" ca="1" si="361"/>
        <v>1.9355407500029287E-2</v>
      </c>
    </row>
    <row r="1602" spans="1:24" x14ac:dyDescent="0.25">
      <c r="A1602" s="2">
        <v>43316.307886168979</v>
      </c>
      <c r="B1602">
        <v>416.82988039999998</v>
      </c>
      <c r="C1602">
        <v>6</v>
      </c>
      <c r="H1602">
        <f>VLOOKUP(A1602,[1]Sheet1!$A$2:$F$10009,5,FALSE)</f>
        <v>416.82</v>
      </c>
      <c r="I1602">
        <f>VLOOKUP(A1602,[1]Sheet1!$A$2:$F$10009,6,FALSE)</f>
        <v>416.82999999999993</v>
      </c>
      <c r="J1602" s="5">
        <f t="shared" ca="1" si="351"/>
        <v>1.1136894266107551E-3</v>
      </c>
      <c r="K1602" s="5">
        <f t="shared" ca="1" si="352"/>
        <v>0.46420802679989492</v>
      </c>
      <c r="L1602" s="6">
        <f t="shared" si="348"/>
        <v>1601</v>
      </c>
      <c r="M1602">
        <f t="shared" si="353"/>
        <v>417.09060755012126</v>
      </c>
      <c r="N1602">
        <f t="shared" si="354"/>
        <v>0.17801235801830484</v>
      </c>
      <c r="O1602">
        <f t="shared" si="355"/>
        <v>-1.4646575834609934</v>
      </c>
      <c r="P1602" t="str">
        <f t="shared" si="356"/>
        <v/>
      </c>
      <c r="Q1602">
        <f t="shared" si="357"/>
        <v>3.7177083140704781E-4</v>
      </c>
      <c r="R1602">
        <f t="shared" si="349"/>
        <v>-5.3295113275321451E-2</v>
      </c>
      <c r="S1602">
        <f t="shared" si="358"/>
        <v>-0.30782262346232198</v>
      </c>
      <c r="T1602" t="str">
        <f t="shared" si="350"/>
        <v/>
      </c>
      <c r="U1602" t="str">
        <f t="shared" si="359"/>
        <v/>
      </c>
      <c r="V1602" t="str">
        <f t="shared" si="360"/>
        <v/>
      </c>
      <c r="X1602">
        <f t="shared" ca="1" si="361"/>
        <v>1.9355407500029287E-2</v>
      </c>
    </row>
    <row r="1603" spans="1:24" x14ac:dyDescent="0.25">
      <c r="A1603" s="2">
        <v>43316.307886168979</v>
      </c>
      <c r="B1603">
        <v>416.83</v>
      </c>
      <c r="C1603">
        <v>1</v>
      </c>
      <c r="H1603">
        <f>VLOOKUP(A1603,[1]Sheet1!$A$2:$F$10009,5,FALSE)</f>
        <v>416.82</v>
      </c>
      <c r="I1603">
        <f>VLOOKUP(A1603,[1]Sheet1!$A$2:$F$10009,6,FALSE)</f>
        <v>416.82999999999993</v>
      </c>
      <c r="J1603" s="5">
        <f t="shared" ca="1" si="351"/>
        <v>1.1136894266107551E-3</v>
      </c>
      <c r="K1603" s="5">
        <f t="shared" ca="1" si="352"/>
        <v>0.46420802679989492</v>
      </c>
      <c r="L1603" s="6">
        <f t="shared" si="348"/>
        <v>1602</v>
      </c>
      <c r="M1603">
        <f t="shared" si="353"/>
        <v>417.08762253504875</v>
      </c>
      <c r="N1603">
        <f t="shared" si="354"/>
        <v>0.18279600109986482</v>
      </c>
      <c r="O1603">
        <f t="shared" si="355"/>
        <v>-1.4093444796312782</v>
      </c>
      <c r="P1603" t="str">
        <f t="shared" si="356"/>
        <v/>
      </c>
      <c r="Q1603">
        <f t="shared" si="357"/>
        <v>0</v>
      </c>
      <c r="R1603">
        <f t="shared" si="349"/>
        <v>-0.60901978641013255</v>
      </c>
      <c r="S1603">
        <f t="shared" si="358"/>
        <v>-0.63784722159284213</v>
      </c>
      <c r="T1603" t="str">
        <f t="shared" si="350"/>
        <v/>
      </c>
      <c r="U1603" t="str">
        <f t="shared" si="359"/>
        <v/>
      </c>
      <c r="V1603" t="str">
        <f t="shared" si="360"/>
        <v/>
      </c>
      <c r="X1603">
        <f t="shared" ca="1" si="361"/>
        <v>1.9355407500029287E-2</v>
      </c>
    </row>
    <row r="1604" spans="1:24" x14ac:dyDescent="0.25">
      <c r="A1604" s="2">
        <v>43316.310733344908</v>
      </c>
      <c r="B1604">
        <v>416.82817512790001</v>
      </c>
      <c r="C1604">
        <v>16</v>
      </c>
      <c r="H1604">
        <f>VLOOKUP(A1604,[1]Sheet1!$A$2:$F$10009,5,FALSE)</f>
        <v>416.82</v>
      </c>
      <c r="I1604">
        <f>VLOOKUP(A1604,[1]Sheet1!$A$2:$F$10009,6,FALSE)</f>
        <v>416.8300000000001</v>
      </c>
      <c r="J1604" s="5">
        <f t="shared" ca="1" si="351"/>
        <v>1.1136894266107551E-3</v>
      </c>
      <c r="K1604" s="5">
        <f t="shared" ca="1" si="352"/>
        <v>0.46420802679989492</v>
      </c>
      <c r="L1604" s="6">
        <f t="shared" ref="L1604:L1667" si="362">L1603+1</f>
        <v>1603</v>
      </c>
      <c r="M1604">
        <f t="shared" si="353"/>
        <v>417.08051733779138</v>
      </c>
      <c r="N1604">
        <f t="shared" si="354"/>
        <v>0.18662273250681258</v>
      </c>
      <c r="O1604">
        <f t="shared" si="355"/>
        <v>-1.3521515117787453</v>
      </c>
      <c r="P1604" t="str">
        <f t="shared" si="356"/>
        <v/>
      </c>
      <c r="Q1604">
        <f t="shared" si="357"/>
        <v>2.8471759287640452E-3</v>
      </c>
      <c r="R1604">
        <f t="shared" si="349"/>
        <v>3.5266473203313984</v>
      </c>
      <c r="S1604">
        <f t="shared" si="358"/>
        <v>0.32158871060809041</v>
      </c>
      <c r="T1604" t="str">
        <f t="shared" si="350"/>
        <v/>
      </c>
      <c r="U1604" t="str">
        <f t="shared" si="359"/>
        <v/>
      </c>
      <c r="V1604" t="str">
        <f t="shared" si="360"/>
        <v/>
      </c>
      <c r="X1604">
        <f t="shared" ca="1" si="361"/>
        <v>1.9355407500029287E-2</v>
      </c>
    </row>
    <row r="1605" spans="1:24" x14ac:dyDescent="0.25">
      <c r="A1605" s="2">
        <v>43316.311032488433</v>
      </c>
      <c r="B1605">
        <v>416.82090419999997</v>
      </c>
      <c r="C1605">
        <v>3</v>
      </c>
      <c r="H1605">
        <f>VLOOKUP(A1605,[1]Sheet1!$A$2:$F$10009,5,FALSE)</f>
        <v>416.81999999999988</v>
      </c>
      <c r="I1605">
        <f>VLOOKUP(A1605,[1]Sheet1!$A$2:$F$10009,6,FALSE)</f>
        <v>416.83</v>
      </c>
      <c r="J1605" s="5">
        <f t="shared" ca="1" si="351"/>
        <v>1.1136894266110281E-3</v>
      </c>
      <c r="K1605" s="5">
        <f t="shared" ca="1" si="352"/>
        <v>0.46420802680000861</v>
      </c>
      <c r="L1605" s="6">
        <f t="shared" si="362"/>
        <v>1604</v>
      </c>
      <c r="M1605">
        <f t="shared" si="353"/>
        <v>417.06906912994094</v>
      </c>
      <c r="N1605">
        <f t="shared" si="354"/>
        <v>0.1889503243719774</v>
      </c>
      <c r="O1605">
        <f t="shared" si="355"/>
        <v>-1.3133871601745402</v>
      </c>
      <c r="P1605" t="str">
        <f t="shared" si="356"/>
        <v/>
      </c>
      <c r="Q1605">
        <f t="shared" si="357"/>
        <v>2.9914352489868179E-4</v>
      </c>
      <c r="R1605">
        <f t="shared" si="349"/>
        <v>-0.25277126999448529</v>
      </c>
      <c r="S1605">
        <f t="shared" si="358"/>
        <v>-0.53911324135480965</v>
      </c>
      <c r="T1605" t="str">
        <f t="shared" si="350"/>
        <v/>
      </c>
      <c r="U1605" t="str">
        <f t="shared" si="359"/>
        <v/>
      </c>
      <c r="V1605" t="str">
        <f t="shared" si="360"/>
        <v/>
      </c>
      <c r="X1605">
        <f t="shared" ca="1" si="361"/>
        <v>1.9355407500029287E-2</v>
      </c>
    </row>
    <row r="1606" spans="1:24" x14ac:dyDescent="0.25">
      <c r="A1606" s="2">
        <v>43316.311795196758</v>
      </c>
      <c r="B1606">
        <v>416.8206037461199</v>
      </c>
      <c r="C1606">
        <v>8</v>
      </c>
      <c r="H1606">
        <f>VLOOKUP(A1606,[1]Sheet1!$A$2:$F$10009,5,FALSE)</f>
        <v>416.82000000000011</v>
      </c>
      <c r="I1606">
        <f>VLOOKUP(A1606,[1]Sheet1!$A$2:$F$10009,6,FALSE)</f>
        <v>416.83</v>
      </c>
      <c r="J1606" s="5">
        <f t="shared" ca="1" si="351"/>
        <v>1.0541588465041915E-3</v>
      </c>
      <c r="K1606" s="5">
        <f t="shared" ca="1" si="352"/>
        <v>0.43939449039987721</v>
      </c>
      <c r="L1606" s="6">
        <f t="shared" si="362"/>
        <v>1605</v>
      </c>
      <c r="M1606">
        <f t="shared" si="353"/>
        <v>417.05266470615624</v>
      </c>
      <c r="N1606">
        <f t="shared" si="354"/>
        <v>0.18923896401434875</v>
      </c>
      <c r="O1606">
        <f t="shared" si="355"/>
        <v>-1.2262853014706834</v>
      </c>
      <c r="P1606" t="str">
        <f t="shared" si="356"/>
        <v/>
      </c>
      <c r="Q1606">
        <f t="shared" si="357"/>
        <v>7.6270832505542785E-4</v>
      </c>
      <c r="R1606">
        <f t="shared" si="349"/>
        <v>0.31965702800977225</v>
      </c>
      <c r="S1606">
        <f t="shared" si="358"/>
        <v>-0.22185133260453932</v>
      </c>
      <c r="T1606" t="str">
        <f t="shared" si="350"/>
        <v/>
      </c>
      <c r="U1606" t="str">
        <f t="shared" si="359"/>
        <v/>
      </c>
      <c r="V1606" t="str">
        <f t="shared" si="360"/>
        <v/>
      </c>
      <c r="X1606">
        <f t="shared" ca="1" si="361"/>
        <v>1.9355407500029287E-2</v>
      </c>
    </row>
    <row r="1607" spans="1:24" x14ac:dyDescent="0.25">
      <c r="A1607" s="2">
        <v>43316.312531585652</v>
      </c>
      <c r="B1607">
        <v>416.82364955806008</v>
      </c>
      <c r="C1607">
        <v>5</v>
      </c>
      <c r="H1607">
        <f>VLOOKUP(A1607,[1]Sheet1!$A$2:$F$10009,5,FALSE)</f>
        <v>416.82</v>
      </c>
      <c r="I1607">
        <f>VLOOKUP(A1607,[1]Sheet1!$A$2:$F$10009,6,FALSE)</f>
        <v>416.83</v>
      </c>
      <c r="J1607" s="5">
        <f t="shared" ca="1" si="351"/>
        <v>9.5123599347439729E-4</v>
      </c>
      <c r="K1607" s="5">
        <f t="shared" ca="1" si="352"/>
        <v>0.39649418679999826</v>
      </c>
      <c r="L1607" s="6">
        <f t="shared" si="362"/>
        <v>1606</v>
      </c>
      <c r="M1607">
        <f t="shared" si="353"/>
        <v>417.03213735218026</v>
      </c>
      <c r="N1607">
        <f t="shared" si="354"/>
        <v>0.18633808200313454</v>
      </c>
      <c r="O1607">
        <f t="shared" si="355"/>
        <v>-1.118868413149529</v>
      </c>
      <c r="P1607" t="str">
        <f t="shared" si="356"/>
        <v/>
      </c>
      <c r="Q1607">
        <f t="shared" si="357"/>
        <v>7.3638889443827793E-4</v>
      </c>
      <c r="R1607">
        <f t="shared" si="349"/>
        <v>0.26028977277339471</v>
      </c>
      <c r="S1607">
        <f t="shared" si="358"/>
        <v>-0.43012087388552511</v>
      </c>
      <c r="T1607" t="str">
        <f t="shared" si="350"/>
        <v/>
      </c>
      <c r="U1607" t="str">
        <f t="shared" si="359"/>
        <v/>
      </c>
      <c r="V1607" t="str">
        <f t="shared" si="360"/>
        <v/>
      </c>
      <c r="X1607">
        <f t="shared" ca="1" si="361"/>
        <v>1.9355407500029287E-2</v>
      </c>
    </row>
    <row r="1608" spans="1:24" x14ac:dyDescent="0.25">
      <c r="A1608" s="2">
        <v>43316.312531585652</v>
      </c>
      <c r="B1608">
        <v>416.83</v>
      </c>
      <c r="C1608">
        <v>1</v>
      </c>
      <c r="H1608">
        <f>VLOOKUP(A1608,[1]Sheet1!$A$2:$F$10009,5,FALSE)</f>
        <v>416.82</v>
      </c>
      <c r="I1608">
        <f>VLOOKUP(A1608,[1]Sheet1!$A$2:$F$10009,6,FALSE)</f>
        <v>416.83</v>
      </c>
      <c r="J1608" s="5">
        <f t="shared" ca="1" si="351"/>
        <v>9.5123599347439729E-4</v>
      </c>
      <c r="K1608" s="5">
        <f t="shared" ca="1" si="352"/>
        <v>0.39649418679999826</v>
      </c>
      <c r="L1608" s="6">
        <f t="shared" si="362"/>
        <v>1607</v>
      </c>
      <c r="M1608">
        <f t="shared" si="353"/>
        <v>417.00787101328604</v>
      </c>
      <c r="N1608">
        <f t="shared" si="354"/>
        <v>0.17899833537910079</v>
      </c>
      <c r="O1608">
        <f t="shared" si="355"/>
        <v>-0.99370205264388523</v>
      </c>
      <c r="P1608" t="str">
        <f t="shared" si="356"/>
        <v/>
      </c>
      <c r="Q1608">
        <f t="shared" si="357"/>
        <v>0</v>
      </c>
      <c r="R1608">
        <f t="shared" si="349"/>
        <v>-0.70367936104527906</v>
      </c>
      <c r="S1608">
        <f t="shared" si="358"/>
        <v>-0.69939505227978205</v>
      </c>
      <c r="T1608" t="str">
        <f t="shared" si="350"/>
        <v/>
      </c>
      <c r="U1608" t="str">
        <f t="shared" si="359"/>
        <v/>
      </c>
      <c r="V1608" t="str">
        <f t="shared" si="360"/>
        <v/>
      </c>
      <c r="X1608">
        <f t="shared" ca="1" si="361"/>
        <v>1.9355407500029287E-2</v>
      </c>
    </row>
    <row r="1609" spans="1:24" x14ac:dyDescent="0.25">
      <c r="A1609" s="2">
        <v>43316.312531585652</v>
      </c>
      <c r="B1609">
        <v>416.83</v>
      </c>
      <c r="C1609">
        <v>1</v>
      </c>
      <c r="H1609">
        <f>VLOOKUP(A1609,[1]Sheet1!$A$2:$F$10009,5,FALSE)</f>
        <v>416.82</v>
      </c>
      <c r="I1609">
        <f>VLOOKUP(A1609,[1]Sheet1!$A$2:$F$10009,6,FALSE)</f>
        <v>416.83</v>
      </c>
      <c r="J1609" s="5">
        <f t="shared" ca="1" si="351"/>
        <v>9.5123599347439729E-4</v>
      </c>
      <c r="K1609" s="5">
        <f t="shared" ca="1" si="352"/>
        <v>0.39649418679999826</v>
      </c>
      <c r="L1609" s="6">
        <f t="shared" si="362"/>
        <v>1608</v>
      </c>
      <c r="M1609">
        <f t="shared" si="353"/>
        <v>416.98022800443823</v>
      </c>
      <c r="N1609">
        <f t="shared" si="354"/>
        <v>0.16542555034036788</v>
      </c>
      <c r="O1609">
        <f t="shared" si="355"/>
        <v>-0.90813060092076991</v>
      </c>
      <c r="P1609" t="str">
        <f t="shared" si="356"/>
        <v/>
      </c>
      <c r="Q1609">
        <f t="shared" si="357"/>
        <v>0</v>
      </c>
      <c r="R1609">
        <f t="shared" si="349"/>
        <v>-0.70367936104527906</v>
      </c>
      <c r="S1609">
        <f t="shared" si="358"/>
        <v>-0.69939505227978205</v>
      </c>
      <c r="T1609" t="str">
        <f t="shared" si="350"/>
        <v/>
      </c>
      <c r="U1609" t="str">
        <f t="shared" si="359"/>
        <v/>
      </c>
      <c r="V1609" t="str">
        <f t="shared" si="360"/>
        <v/>
      </c>
      <c r="X1609">
        <f t="shared" ca="1" si="361"/>
        <v>1.9355407500029287E-2</v>
      </c>
    </row>
    <row r="1610" spans="1:24" x14ac:dyDescent="0.25">
      <c r="A1610" s="2">
        <v>43316.312531585652</v>
      </c>
      <c r="B1610">
        <v>416.83</v>
      </c>
      <c r="C1610">
        <v>1</v>
      </c>
      <c r="H1610">
        <f>VLOOKUP(A1610,[1]Sheet1!$A$2:$F$10009,5,FALSE)</f>
        <v>416.82</v>
      </c>
      <c r="I1610">
        <f>VLOOKUP(A1610,[1]Sheet1!$A$2:$F$10009,6,FALSE)</f>
        <v>416.83</v>
      </c>
      <c r="J1610" s="5">
        <f t="shared" ca="1" si="351"/>
        <v>9.5123599347439729E-4</v>
      </c>
      <c r="K1610" s="5">
        <f t="shared" ca="1" si="352"/>
        <v>0.39649418679999826</v>
      </c>
      <c r="L1610" s="6">
        <f t="shared" si="362"/>
        <v>1609</v>
      </c>
      <c r="M1610">
        <f t="shared" si="353"/>
        <v>416.94845054180905</v>
      </c>
      <c r="N1610">
        <f t="shared" si="354"/>
        <v>0.14266521472149196</v>
      </c>
      <c r="O1610">
        <f t="shared" si="355"/>
        <v>-0.83026925687740116</v>
      </c>
      <c r="P1610" t="str">
        <f t="shared" si="356"/>
        <v/>
      </c>
      <c r="Q1610">
        <f t="shared" si="357"/>
        <v>0</v>
      </c>
      <c r="R1610">
        <f t="shared" si="349"/>
        <v>-0.70367936104527906</v>
      </c>
      <c r="S1610">
        <f t="shared" si="358"/>
        <v>-0.69939505227978205</v>
      </c>
      <c r="T1610" t="str">
        <f t="shared" si="350"/>
        <v/>
      </c>
      <c r="U1610" t="str">
        <f t="shared" si="359"/>
        <v/>
      </c>
      <c r="V1610" t="str">
        <f t="shared" si="360"/>
        <v/>
      </c>
      <c r="X1610">
        <f t="shared" ca="1" si="361"/>
        <v>1.9355407500029287E-2</v>
      </c>
    </row>
    <row r="1611" spans="1:24" x14ac:dyDescent="0.25">
      <c r="A1611" s="2">
        <v>43316.312531585652</v>
      </c>
      <c r="B1611">
        <v>416.83</v>
      </c>
      <c r="C1611">
        <v>1</v>
      </c>
      <c r="H1611">
        <f>VLOOKUP(A1611,[1]Sheet1!$A$2:$F$10009,5,FALSE)</f>
        <v>416.82</v>
      </c>
      <c r="I1611">
        <f>VLOOKUP(A1611,[1]Sheet1!$A$2:$F$10009,6,FALSE)</f>
        <v>416.83</v>
      </c>
      <c r="J1611" s="5">
        <f t="shared" ca="1" si="351"/>
        <v>9.5123599347439729E-4</v>
      </c>
      <c r="K1611" s="5">
        <f t="shared" ca="1" si="352"/>
        <v>0.39649418679999826</v>
      </c>
      <c r="L1611" s="6">
        <f t="shared" si="362"/>
        <v>1610</v>
      </c>
      <c r="M1611">
        <f t="shared" si="353"/>
        <v>416.91253967533385</v>
      </c>
      <c r="N1611">
        <f t="shared" si="354"/>
        <v>0.1026986952786212</v>
      </c>
      <c r="O1611">
        <f t="shared" si="355"/>
        <v>-0.80370714652150599</v>
      </c>
      <c r="P1611" t="str">
        <f t="shared" si="356"/>
        <v/>
      </c>
      <c r="Q1611">
        <f t="shared" si="357"/>
        <v>0</v>
      </c>
      <c r="R1611">
        <f t="shared" si="349"/>
        <v>-0.70367936104527906</v>
      </c>
      <c r="S1611">
        <f t="shared" si="358"/>
        <v>-0.69939505227978205</v>
      </c>
      <c r="T1611" t="str">
        <f t="shared" si="350"/>
        <v/>
      </c>
      <c r="U1611" t="str">
        <f t="shared" si="359"/>
        <v/>
      </c>
      <c r="V1611" t="str">
        <f t="shared" si="360"/>
        <v/>
      </c>
      <c r="X1611">
        <f t="shared" ca="1" si="361"/>
        <v>1.9355407500029287E-2</v>
      </c>
    </row>
    <row r="1612" spans="1:24" x14ac:dyDescent="0.25">
      <c r="A1612" s="2">
        <v>43316.312531585652</v>
      </c>
      <c r="B1612">
        <v>416.83</v>
      </c>
      <c r="C1612">
        <v>1</v>
      </c>
      <c r="H1612">
        <f>VLOOKUP(A1612,[1]Sheet1!$A$2:$F$10009,5,FALSE)</f>
        <v>416.82</v>
      </c>
      <c r="I1612">
        <f>VLOOKUP(A1612,[1]Sheet1!$A$2:$F$10009,6,FALSE)</f>
        <v>416.83</v>
      </c>
      <c r="J1612" s="5">
        <f t="shared" ca="1" si="351"/>
        <v>9.5123599347439729E-4</v>
      </c>
      <c r="K1612" s="5">
        <f t="shared" ca="1" si="352"/>
        <v>0.39649418679999826</v>
      </c>
      <c r="L1612" s="6">
        <f t="shared" si="362"/>
        <v>1611</v>
      </c>
      <c r="M1612">
        <f t="shared" si="353"/>
        <v>416.88634754459582</v>
      </c>
      <c r="N1612">
        <f t="shared" si="354"/>
        <v>7.2293126474545027E-2</v>
      </c>
      <c r="O1612">
        <f t="shared" si="355"/>
        <v>-0.7794315634651362</v>
      </c>
      <c r="P1612" t="str">
        <f t="shared" si="356"/>
        <v/>
      </c>
      <c r="Q1612">
        <f t="shared" si="357"/>
        <v>0</v>
      </c>
      <c r="R1612">
        <f t="shared" si="349"/>
        <v>-0.67438855088749983</v>
      </c>
      <c r="S1612">
        <f t="shared" si="358"/>
        <v>-0.66860762109290939</v>
      </c>
      <c r="T1612" t="str">
        <f t="shared" si="350"/>
        <v/>
      </c>
      <c r="U1612" t="str">
        <f t="shared" si="359"/>
        <v/>
      </c>
      <c r="V1612" t="str">
        <f t="shared" si="360"/>
        <v/>
      </c>
      <c r="X1612">
        <f t="shared" ca="1" si="361"/>
        <v>1.9355407500029287E-2</v>
      </c>
    </row>
    <row r="1613" spans="1:24" x14ac:dyDescent="0.25">
      <c r="A1613" s="2">
        <v>43316.312681192132</v>
      </c>
      <c r="B1613">
        <v>416.83</v>
      </c>
      <c r="C1613">
        <v>2</v>
      </c>
      <c r="H1613">
        <f>VLOOKUP(A1613,[1]Sheet1!$A$2:$F$10009,5,FALSE)</f>
        <v>416.82</v>
      </c>
      <c r="I1613">
        <f>VLOOKUP(A1613,[1]Sheet1!$A$2:$F$10009,6,FALSE)</f>
        <v>416.83</v>
      </c>
      <c r="J1613" s="5">
        <f t="shared" ca="1" si="351"/>
        <v>9.5123599347439729E-4</v>
      </c>
      <c r="K1613" s="5">
        <f t="shared" ca="1" si="352"/>
        <v>0.39649418679999826</v>
      </c>
      <c r="L1613" s="6">
        <f t="shared" si="362"/>
        <v>1612</v>
      </c>
      <c r="M1613">
        <f t="shared" si="353"/>
        <v>416.86341464258669</v>
      </c>
      <c r="N1613">
        <f t="shared" si="354"/>
        <v>3.0824761233685417E-2</v>
      </c>
      <c r="O1613">
        <f t="shared" si="355"/>
        <v>-1.084019510593661</v>
      </c>
      <c r="P1613" t="str">
        <f t="shared" si="356"/>
        <v/>
      </c>
      <c r="Q1613">
        <f t="shared" si="357"/>
        <v>1.4960647968109697E-4</v>
      </c>
      <c r="R1613">
        <f t="shared" si="349"/>
        <v>-0.43393780521276831</v>
      </c>
      <c r="S1613">
        <f t="shared" si="358"/>
        <v>-0.56107804378223991</v>
      </c>
      <c r="T1613" t="str">
        <f t="shared" si="350"/>
        <v/>
      </c>
      <c r="U1613" t="str">
        <f t="shared" si="359"/>
        <v/>
      </c>
      <c r="V1613" t="str">
        <f t="shared" si="360"/>
        <v/>
      </c>
      <c r="X1613">
        <f t="shared" ca="1" si="361"/>
        <v>1.9355407500029287E-2</v>
      </c>
    </row>
    <row r="1614" spans="1:24" x14ac:dyDescent="0.25">
      <c r="A1614" s="2">
        <v>43316.312681192132</v>
      </c>
      <c r="B1614">
        <v>416.83</v>
      </c>
      <c r="C1614">
        <v>1</v>
      </c>
      <c r="H1614">
        <f>VLOOKUP(A1614,[1]Sheet1!$A$2:$F$10009,5,FALSE)</f>
        <v>416.82</v>
      </c>
      <c r="I1614">
        <f>VLOOKUP(A1614,[1]Sheet1!$A$2:$F$10009,6,FALSE)</f>
        <v>416.83</v>
      </c>
      <c r="J1614" s="5">
        <f t="shared" ca="1" si="351"/>
        <v>9.5123599347439729E-4</v>
      </c>
      <c r="K1614" s="5">
        <f t="shared" ca="1" si="352"/>
        <v>0.39649418679999826</v>
      </c>
      <c r="L1614" s="6">
        <f t="shared" si="362"/>
        <v>1613</v>
      </c>
      <c r="M1614">
        <f t="shared" si="353"/>
        <v>416.85606566868898</v>
      </c>
      <c r="N1614">
        <f t="shared" si="354"/>
        <v>2.2920799932602366E-2</v>
      </c>
      <c r="O1614">
        <f t="shared" si="355"/>
        <v>-1.1372058900930666</v>
      </c>
      <c r="P1614" t="str">
        <f t="shared" si="356"/>
        <v/>
      </c>
      <c r="Q1614">
        <f t="shared" si="357"/>
        <v>0</v>
      </c>
      <c r="R1614">
        <f t="shared" si="349"/>
        <v>-0.5952674558526021</v>
      </c>
      <c r="S1614">
        <f t="shared" si="358"/>
        <v>-0.59037322641874002</v>
      </c>
      <c r="T1614" t="str">
        <f t="shared" si="350"/>
        <v/>
      </c>
      <c r="U1614" t="str">
        <f t="shared" si="359"/>
        <v/>
      </c>
      <c r="V1614" t="str">
        <f t="shared" si="360"/>
        <v/>
      </c>
      <c r="X1614">
        <f t="shared" ca="1" si="361"/>
        <v>1.9355407500029287E-2</v>
      </c>
    </row>
    <row r="1615" spans="1:24" x14ac:dyDescent="0.25">
      <c r="A1615" s="2">
        <v>43316.312681192132</v>
      </c>
      <c r="B1615">
        <v>416.83</v>
      </c>
      <c r="C1615">
        <v>1</v>
      </c>
      <c r="H1615">
        <f>VLOOKUP(A1615,[1]Sheet1!$A$2:$F$10009,5,FALSE)</f>
        <v>416.82</v>
      </c>
      <c r="I1615">
        <f>VLOOKUP(A1615,[1]Sheet1!$A$2:$F$10009,6,FALSE)</f>
        <v>416.83</v>
      </c>
      <c r="J1615" s="5">
        <f t="shared" ca="1" si="351"/>
        <v>9.5123599347439729E-4</v>
      </c>
      <c r="K1615" s="5">
        <f t="shared" ca="1" si="352"/>
        <v>0.39649418679999826</v>
      </c>
      <c r="L1615" s="6">
        <f t="shared" si="362"/>
        <v>1614</v>
      </c>
      <c r="M1615">
        <f t="shared" si="353"/>
        <v>416.85111648293105</v>
      </c>
      <c r="N1615">
        <f t="shared" si="354"/>
        <v>1.8288270142455241E-2</v>
      </c>
      <c r="O1615">
        <f t="shared" si="355"/>
        <v>-1.1546462714394452</v>
      </c>
      <c r="P1615" t="str">
        <f t="shared" si="356"/>
        <v/>
      </c>
      <c r="Q1615">
        <f t="shared" si="357"/>
        <v>0</v>
      </c>
      <c r="R1615">
        <f t="shared" si="349"/>
        <v>-0.55412816782296126</v>
      </c>
      <c r="S1615">
        <f t="shared" si="358"/>
        <v>-0.58807041178246322</v>
      </c>
      <c r="T1615" t="str">
        <f t="shared" si="350"/>
        <v/>
      </c>
      <c r="U1615" t="str">
        <f t="shared" si="359"/>
        <v/>
      </c>
      <c r="V1615" t="str">
        <f t="shared" si="360"/>
        <v/>
      </c>
      <c r="X1615">
        <f t="shared" ca="1" si="361"/>
        <v>1.9355407500029287E-2</v>
      </c>
    </row>
    <row r="1616" spans="1:24" x14ac:dyDescent="0.25">
      <c r="A1616" s="2">
        <v>43316.312681192132</v>
      </c>
      <c r="B1616">
        <v>416.83</v>
      </c>
      <c r="C1616">
        <v>1</v>
      </c>
      <c r="H1616">
        <f>VLOOKUP(A1616,[1]Sheet1!$A$2:$F$10009,5,FALSE)</f>
        <v>416.82</v>
      </c>
      <c r="I1616">
        <f>VLOOKUP(A1616,[1]Sheet1!$A$2:$F$10009,6,FALSE)</f>
        <v>416.83</v>
      </c>
      <c r="J1616" s="5">
        <f t="shared" ca="1" si="351"/>
        <v>9.5123599347439729E-4</v>
      </c>
      <c r="K1616" s="5">
        <f t="shared" ca="1" si="352"/>
        <v>0.39649418679999826</v>
      </c>
      <c r="L1616" s="6">
        <f t="shared" si="362"/>
        <v>1615</v>
      </c>
      <c r="M1616">
        <f t="shared" si="353"/>
        <v>416.84742042199753</v>
      </c>
      <c r="N1616">
        <f t="shared" si="354"/>
        <v>1.5116689203702691E-2</v>
      </c>
      <c r="O1616">
        <f t="shared" si="355"/>
        <v>-1.1523966500068854</v>
      </c>
      <c r="P1616" t="str">
        <f t="shared" si="356"/>
        <v/>
      </c>
      <c r="Q1616">
        <f t="shared" si="357"/>
        <v>0</v>
      </c>
      <c r="R1616">
        <f t="shared" si="349"/>
        <v>-0.54963344930547631</v>
      </c>
      <c r="S1616">
        <f t="shared" si="358"/>
        <v>-0.54731071091488559</v>
      </c>
      <c r="T1616" t="str">
        <f t="shared" si="350"/>
        <v/>
      </c>
      <c r="U1616" t="str">
        <f t="shared" si="359"/>
        <v/>
      </c>
      <c r="V1616" t="str">
        <f t="shared" si="360"/>
        <v/>
      </c>
      <c r="X1616">
        <f t="shared" ca="1" si="361"/>
        <v>1.9355407500029287E-2</v>
      </c>
    </row>
    <row r="1617" spans="1:24" x14ac:dyDescent="0.25">
      <c r="A1617" s="2">
        <v>43316.312681192132</v>
      </c>
      <c r="B1617">
        <v>416.83</v>
      </c>
      <c r="C1617">
        <v>1</v>
      </c>
      <c r="H1617">
        <f>VLOOKUP(A1617,[1]Sheet1!$A$2:$F$10009,5,FALSE)</f>
        <v>416.82</v>
      </c>
      <c r="I1617">
        <f>VLOOKUP(A1617,[1]Sheet1!$A$2:$F$10009,6,FALSE)</f>
        <v>416.83</v>
      </c>
      <c r="J1617" s="5">
        <f t="shared" ca="1" si="351"/>
        <v>9.5123599347439729E-4</v>
      </c>
      <c r="K1617" s="5">
        <f t="shared" ca="1" si="352"/>
        <v>0.39649418679999826</v>
      </c>
      <c r="L1617" s="6">
        <f t="shared" si="362"/>
        <v>1616</v>
      </c>
      <c r="M1617">
        <f t="shared" si="353"/>
        <v>416.84673224551062</v>
      </c>
      <c r="N1617">
        <f t="shared" si="354"/>
        <v>1.5254310048287981E-2</v>
      </c>
      <c r="O1617">
        <f t="shared" si="355"/>
        <v>-1.0968864181776983</v>
      </c>
      <c r="P1617" t="str">
        <f t="shared" si="356"/>
        <v/>
      </c>
      <c r="Q1617">
        <f t="shared" si="357"/>
        <v>0</v>
      </c>
      <c r="R1617">
        <f t="shared" si="349"/>
        <v>-0.54963344930547631</v>
      </c>
      <c r="S1617">
        <f t="shared" si="358"/>
        <v>-0.51722200118722628</v>
      </c>
      <c r="T1617" t="str">
        <f t="shared" si="350"/>
        <v/>
      </c>
      <c r="U1617" t="str">
        <f t="shared" si="359"/>
        <v/>
      </c>
      <c r="V1617" t="str">
        <f t="shared" si="360"/>
        <v/>
      </c>
      <c r="X1617">
        <f t="shared" ca="1" si="361"/>
        <v>1.9355407500029287E-2</v>
      </c>
    </row>
    <row r="1618" spans="1:24" x14ac:dyDescent="0.25">
      <c r="A1618" s="2">
        <v>43316.312681192132</v>
      </c>
      <c r="B1618">
        <v>416.83</v>
      </c>
      <c r="C1618">
        <v>1</v>
      </c>
      <c r="H1618">
        <f>VLOOKUP(A1618,[1]Sheet1!$A$2:$F$10009,5,FALSE)</f>
        <v>416.82</v>
      </c>
      <c r="I1618">
        <f>VLOOKUP(A1618,[1]Sheet1!$A$2:$F$10009,6,FALSE)</f>
        <v>416.83</v>
      </c>
      <c r="J1618" s="5">
        <f t="shared" ca="1" si="351"/>
        <v>9.5123599347439729E-4</v>
      </c>
      <c r="K1618" s="5">
        <f t="shared" ca="1" si="352"/>
        <v>0.39649418679999826</v>
      </c>
      <c r="L1618" s="6">
        <f t="shared" si="362"/>
        <v>1617</v>
      </c>
      <c r="M1618">
        <f t="shared" si="353"/>
        <v>416.8462508415459</v>
      </c>
      <c r="N1618">
        <f t="shared" si="354"/>
        <v>1.5452055140246265E-2</v>
      </c>
      <c r="O1618">
        <f t="shared" si="355"/>
        <v>-1.0516945091390932</v>
      </c>
      <c r="P1618" t="str">
        <f t="shared" si="356"/>
        <v/>
      </c>
      <c r="Q1618">
        <f t="shared" si="357"/>
        <v>0</v>
      </c>
      <c r="R1618">
        <f t="shared" si="349"/>
        <v>-0.50838399695334913</v>
      </c>
      <c r="S1618">
        <f t="shared" si="358"/>
        <v>-0.51722200118722628</v>
      </c>
      <c r="T1618" t="str">
        <f t="shared" si="350"/>
        <v/>
      </c>
      <c r="U1618" t="str">
        <f t="shared" si="359"/>
        <v/>
      </c>
      <c r="V1618" t="str">
        <f t="shared" si="360"/>
        <v/>
      </c>
      <c r="X1618">
        <f t="shared" ca="1" si="361"/>
        <v>1.9355407500029287E-2</v>
      </c>
    </row>
    <row r="1619" spans="1:24" x14ac:dyDescent="0.25">
      <c r="A1619" s="2">
        <v>43316.312754212973</v>
      </c>
      <c r="B1619">
        <v>416.83</v>
      </c>
      <c r="C1619">
        <v>2</v>
      </c>
      <c r="H1619">
        <f>VLOOKUP(A1619,[1]Sheet1!$A$2:$F$10009,5,FALSE)</f>
        <v>416.82</v>
      </c>
      <c r="I1619">
        <f>VLOOKUP(A1619,[1]Sheet1!$A$2:$F$10009,6,FALSE)</f>
        <v>416.83</v>
      </c>
      <c r="J1619" s="5">
        <f t="shared" ca="1" si="351"/>
        <v>7.4372630871839709E-4</v>
      </c>
      <c r="K1619" s="5">
        <f t="shared" ca="1" si="352"/>
        <v>0.31000000000000227</v>
      </c>
      <c r="L1619" s="6">
        <f t="shared" si="362"/>
        <v>1618</v>
      </c>
      <c r="M1619">
        <f t="shared" si="353"/>
        <v>416.84558758522297</v>
      </c>
      <c r="N1619">
        <f t="shared" si="354"/>
        <v>1.5599653361181496E-2</v>
      </c>
      <c r="O1619">
        <f t="shared" si="355"/>
        <v>-0.99922638420779164</v>
      </c>
      <c r="P1619" t="str">
        <f t="shared" si="356"/>
        <v/>
      </c>
      <c r="Q1619">
        <f t="shared" si="357"/>
        <v>7.3020841227844357E-5</v>
      </c>
      <c r="R1619">
        <f t="shared" si="349"/>
        <v>-0.39490231716526536</v>
      </c>
      <c r="S1619">
        <f t="shared" si="358"/>
        <v>-0.40210640255947411</v>
      </c>
      <c r="T1619" t="str">
        <f t="shared" si="350"/>
        <v/>
      </c>
      <c r="U1619" t="str">
        <f t="shared" si="359"/>
        <v/>
      </c>
      <c r="V1619" t="str">
        <f t="shared" si="360"/>
        <v/>
      </c>
      <c r="X1619">
        <f t="shared" ca="1" si="361"/>
        <v>1.9355407500029287E-2</v>
      </c>
    </row>
    <row r="1620" spans="1:24" x14ac:dyDescent="0.25">
      <c r="A1620" s="2">
        <v>43316.312754212973</v>
      </c>
      <c r="B1620">
        <v>416.83</v>
      </c>
      <c r="C1620">
        <v>1</v>
      </c>
      <c r="H1620">
        <f>VLOOKUP(A1620,[1]Sheet1!$A$2:$F$10009,5,FALSE)</f>
        <v>416.82</v>
      </c>
      <c r="I1620">
        <f>VLOOKUP(A1620,[1]Sheet1!$A$2:$F$10009,6,FALSE)</f>
        <v>416.83</v>
      </c>
      <c r="J1620" s="5">
        <f t="shared" ca="1" si="351"/>
        <v>7.4372630871839709E-4</v>
      </c>
      <c r="K1620" s="5">
        <f t="shared" ca="1" si="352"/>
        <v>0.31000000000000227</v>
      </c>
      <c r="L1620" s="6">
        <f t="shared" si="362"/>
        <v>1619</v>
      </c>
      <c r="M1620">
        <f t="shared" si="353"/>
        <v>416.8441146111403</v>
      </c>
      <c r="N1620">
        <f t="shared" si="354"/>
        <v>1.5327658573164614E-2</v>
      </c>
      <c r="O1620">
        <f t="shared" si="355"/>
        <v>-0.92085892133754477</v>
      </c>
      <c r="P1620" t="str">
        <f t="shared" si="356"/>
        <v/>
      </c>
      <c r="Q1620">
        <f t="shared" si="357"/>
        <v>0</v>
      </c>
      <c r="R1620">
        <f t="shared" si="349"/>
        <v>-0.4700421734881049</v>
      </c>
      <c r="S1620">
        <f t="shared" si="358"/>
        <v>-0.46507941512473472</v>
      </c>
      <c r="T1620" t="str">
        <f t="shared" si="350"/>
        <v/>
      </c>
      <c r="U1620" t="str">
        <f t="shared" si="359"/>
        <v/>
      </c>
      <c r="V1620" t="str">
        <f t="shared" si="360"/>
        <v/>
      </c>
      <c r="X1620">
        <f t="shared" ca="1" si="361"/>
        <v>1.9355407500029287E-2</v>
      </c>
    </row>
    <row r="1621" spans="1:24" x14ac:dyDescent="0.25">
      <c r="A1621" s="2">
        <v>43316.312754212973</v>
      </c>
      <c r="B1621">
        <v>416.83</v>
      </c>
      <c r="C1621">
        <v>1</v>
      </c>
      <c r="H1621">
        <f>VLOOKUP(A1621,[1]Sheet1!$A$2:$F$10009,5,FALSE)</f>
        <v>416.82</v>
      </c>
      <c r="I1621">
        <f>VLOOKUP(A1621,[1]Sheet1!$A$2:$F$10009,6,FALSE)</f>
        <v>416.83</v>
      </c>
      <c r="J1621" s="5">
        <f t="shared" ca="1" si="351"/>
        <v>7.4372630871839709E-4</v>
      </c>
      <c r="K1621" s="5">
        <f t="shared" ca="1" si="352"/>
        <v>0.31000000000000227</v>
      </c>
      <c r="L1621" s="6">
        <f t="shared" si="362"/>
        <v>1620</v>
      </c>
      <c r="M1621">
        <f t="shared" si="353"/>
        <v>416.84274388949456</v>
      </c>
      <c r="N1621">
        <f t="shared" si="354"/>
        <v>1.509495618883921E-2</v>
      </c>
      <c r="O1621">
        <f t="shared" si="355"/>
        <v>-0.84424819357840142</v>
      </c>
      <c r="P1621" t="str">
        <f t="shared" si="356"/>
        <v/>
      </c>
      <c r="Q1621">
        <f t="shared" si="357"/>
        <v>0</v>
      </c>
      <c r="R1621">
        <f t="shared" si="349"/>
        <v>-0.45488966015124788</v>
      </c>
      <c r="S1621">
        <f t="shared" si="358"/>
        <v>-0.43393938032888429</v>
      </c>
      <c r="T1621" t="str">
        <f t="shared" si="350"/>
        <v/>
      </c>
      <c r="U1621" t="str">
        <f t="shared" si="359"/>
        <v/>
      </c>
      <c r="V1621" t="str">
        <f t="shared" si="360"/>
        <v/>
      </c>
      <c r="X1621">
        <f t="shared" ca="1" si="361"/>
        <v>1.9355407500029287E-2</v>
      </c>
    </row>
    <row r="1622" spans="1:24" x14ac:dyDescent="0.25">
      <c r="A1622" s="2">
        <v>43316.312754212973</v>
      </c>
      <c r="B1622">
        <v>416.83</v>
      </c>
      <c r="C1622">
        <v>1</v>
      </c>
      <c r="H1622">
        <f>VLOOKUP(A1622,[1]Sheet1!$A$2:$F$10009,5,FALSE)</f>
        <v>416.82</v>
      </c>
      <c r="I1622">
        <f>VLOOKUP(A1622,[1]Sheet1!$A$2:$F$10009,6,FALSE)</f>
        <v>416.83</v>
      </c>
      <c r="J1622" s="5">
        <f t="shared" ca="1" si="351"/>
        <v>9.4969551628997873E-4</v>
      </c>
      <c r="K1622" s="5">
        <f t="shared" ca="1" si="352"/>
        <v>0.39585208509998893</v>
      </c>
      <c r="L1622" s="6">
        <f t="shared" si="362"/>
        <v>1621</v>
      </c>
      <c r="M1622">
        <f t="shared" si="353"/>
        <v>416.84083143338574</v>
      </c>
      <c r="N1622">
        <f t="shared" si="354"/>
        <v>1.435675124302971E-2</v>
      </c>
      <c r="O1622">
        <f t="shared" si="355"/>
        <v>-0.75444877482427464</v>
      </c>
      <c r="P1622" t="str">
        <f t="shared" si="356"/>
        <v/>
      </c>
      <c r="Q1622">
        <f t="shared" si="357"/>
        <v>0</v>
      </c>
      <c r="R1622">
        <f t="shared" si="349"/>
        <v>-0.41756817158815435</v>
      </c>
      <c r="S1622">
        <f t="shared" si="358"/>
        <v>-0.430332487325577</v>
      </c>
      <c r="T1622" t="str">
        <f t="shared" si="350"/>
        <v/>
      </c>
      <c r="U1622" t="str">
        <f t="shared" si="359"/>
        <v/>
      </c>
      <c r="V1622" t="str">
        <f t="shared" si="360"/>
        <v/>
      </c>
      <c r="X1622">
        <f t="shared" ca="1" si="361"/>
        <v>1.9355407500029287E-2</v>
      </c>
    </row>
    <row r="1623" spans="1:24" x14ac:dyDescent="0.25">
      <c r="A1623" s="2">
        <v>43316.312754212973</v>
      </c>
      <c r="B1623">
        <v>416.83</v>
      </c>
      <c r="C1623">
        <v>1</v>
      </c>
      <c r="H1623">
        <f>VLOOKUP(A1623,[1]Sheet1!$A$2:$F$10009,5,FALSE)</f>
        <v>416.82</v>
      </c>
      <c r="I1623">
        <f>VLOOKUP(A1623,[1]Sheet1!$A$2:$F$10009,6,FALSE)</f>
        <v>416.83</v>
      </c>
      <c r="J1623" s="5">
        <f t="shared" ca="1" si="351"/>
        <v>9.5545369775929467E-4</v>
      </c>
      <c r="K1623" s="5">
        <f t="shared" ca="1" si="352"/>
        <v>0.39825221030002922</v>
      </c>
      <c r="L1623" s="6">
        <f t="shared" si="362"/>
        <v>1622</v>
      </c>
      <c r="M1623">
        <f t="shared" si="353"/>
        <v>416.83846829689486</v>
      </c>
      <c r="N1623">
        <f t="shared" si="354"/>
        <v>1.2928454738891541E-2</v>
      </c>
      <c r="O1623">
        <f t="shared" si="355"/>
        <v>-0.65501230161722701</v>
      </c>
      <c r="P1623" t="str">
        <f t="shared" si="356"/>
        <v/>
      </c>
      <c r="Q1623">
        <f t="shared" si="357"/>
        <v>0</v>
      </c>
      <c r="R1623">
        <f t="shared" si="349"/>
        <v>-0.41756817158815435</v>
      </c>
      <c r="S1623">
        <f t="shared" si="358"/>
        <v>-0.40200779944813714</v>
      </c>
      <c r="T1623" t="str">
        <f t="shared" si="350"/>
        <v/>
      </c>
      <c r="U1623" t="str">
        <f t="shared" si="359"/>
        <v/>
      </c>
      <c r="V1623" t="str">
        <f t="shared" si="360"/>
        <v/>
      </c>
      <c r="X1623">
        <f t="shared" ca="1" si="361"/>
        <v>1.9355407500029287E-2</v>
      </c>
    </row>
    <row r="1624" spans="1:24" x14ac:dyDescent="0.25">
      <c r="A1624" s="2">
        <v>43316.312754212973</v>
      </c>
      <c r="B1624">
        <v>416.83</v>
      </c>
      <c r="C1624">
        <v>1</v>
      </c>
      <c r="H1624">
        <f>VLOOKUP(A1624,[1]Sheet1!$A$2:$F$10009,5,FALSE)</f>
        <v>416.82</v>
      </c>
      <c r="I1624">
        <f>VLOOKUP(A1624,[1]Sheet1!$A$2:$F$10009,6,FALSE)</f>
        <v>416.83</v>
      </c>
      <c r="J1624" s="5">
        <f t="shared" ca="1" si="351"/>
        <v>9.5964684995929683E-4</v>
      </c>
      <c r="K1624" s="5">
        <f t="shared" ca="1" si="352"/>
        <v>0.40000000000003411</v>
      </c>
      <c r="L1624" s="6">
        <f t="shared" si="362"/>
        <v>1623</v>
      </c>
      <c r="M1624">
        <f t="shared" si="353"/>
        <v>416.83607635198734</v>
      </c>
      <c r="N1624">
        <f t="shared" si="354"/>
        <v>1.1153830545130861E-2</v>
      </c>
      <c r="O1624">
        <f t="shared" si="355"/>
        <v>-0.54477714743594841</v>
      </c>
      <c r="P1624" t="str">
        <f t="shared" si="356"/>
        <v/>
      </c>
      <c r="Q1624">
        <f t="shared" si="357"/>
        <v>0</v>
      </c>
      <c r="R1624">
        <f t="shared" si="349"/>
        <v>-0.38896727598904024</v>
      </c>
      <c r="S1624">
        <f t="shared" si="358"/>
        <v>-0.38833488467959704</v>
      </c>
      <c r="T1624" t="str">
        <f t="shared" si="350"/>
        <v/>
      </c>
      <c r="U1624" t="str">
        <f t="shared" si="359"/>
        <v/>
      </c>
      <c r="V1624" t="str">
        <f t="shared" si="360"/>
        <v/>
      </c>
      <c r="X1624">
        <f t="shared" ca="1" si="361"/>
        <v>1.9355407500029287E-2</v>
      </c>
    </row>
    <row r="1625" spans="1:24" x14ac:dyDescent="0.25">
      <c r="A1625" s="2">
        <v>43316.313957534723</v>
      </c>
      <c r="B1625">
        <v>416.82799512259999</v>
      </c>
      <c r="C1625">
        <v>6</v>
      </c>
      <c r="H1625">
        <f>VLOOKUP(A1625,[1]Sheet1!$A$2:$F$10009,5,FALSE)</f>
        <v>416.82</v>
      </c>
      <c r="I1625">
        <f>VLOOKUP(A1625,[1]Sheet1!$A$2:$F$10009,6,FALSE)</f>
        <v>416.83</v>
      </c>
      <c r="J1625" s="5">
        <f t="shared" ca="1" si="351"/>
        <v>9.5964684995929683E-4</v>
      </c>
      <c r="K1625" s="5">
        <f t="shared" ca="1" si="352"/>
        <v>0.40000000000003411</v>
      </c>
      <c r="L1625" s="6">
        <f t="shared" si="362"/>
        <v>1624</v>
      </c>
      <c r="M1625">
        <f t="shared" si="353"/>
        <v>416.83370911840507</v>
      </c>
      <c r="N1625">
        <f t="shared" si="354"/>
        <v>8.9407374179807462E-3</v>
      </c>
      <c r="O1625">
        <f t="shared" si="355"/>
        <v>-0.63909670287259579</v>
      </c>
      <c r="P1625" t="str">
        <f t="shared" si="356"/>
        <v/>
      </c>
      <c r="Q1625">
        <f t="shared" si="357"/>
        <v>1.2033217499265447E-3</v>
      </c>
      <c r="R1625">
        <f t="shared" si="349"/>
        <v>1.8716750564025753</v>
      </c>
      <c r="S1625">
        <f t="shared" si="358"/>
        <v>0.40119349870691856</v>
      </c>
      <c r="T1625" t="str">
        <f t="shared" si="350"/>
        <v/>
      </c>
      <c r="U1625" t="str">
        <f t="shared" si="359"/>
        <v/>
      </c>
      <c r="V1625" t="str">
        <f t="shared" si="360"/>
        <v/>
      </c>
      <c r="X1625">
        <f t="shared" ca="1" si="361"/>
        <v>1.9355407500029287E-2</v>
      </c>
    </row>
    <row r="1626" spans="1:24" x14ac:dyDescent="0.25">
      <c r="A1626" s="2">
        <v>43316.316813854173</v>
      </c>
      <c r="B1626">
        <v>416.82656823563991</v>
      </c>
      <c r="C1626">
        <v>11</v>
      </c>
      <c r="H1626">
        <f>VLOOKUP(A1626,[1]Sheet1!$A$2:$F$10009,5,FALSE)</f>
        <v>416.82</v>
      </c>
      <c r="I1626">
        <f>VLOOKUP(A1626,[1]Sheet1!$A$2:$F$10009,6,FALSE)</f>
        <v>416.83</v>
      </c>
      <c r="J1626" s="5">
        <f t="shared" ca="1" si="351"/>
        <v>1.1959438441054354E-3</v>
      </c>
      <c r="K1626" s="5">
        <f t="shared" ca="1" si="352"/>
        <v>0.49849331310002759</v>
      </c>
      <c r="L1626" s="6">
        <f t="shared" si="362"/>
        <v>1625</v>
      </c>
      <c r="M1626">
        <f t="shared" si="353"/>
        <v>416.83090025753438</v>
      </c>
      <c r="N1626">
        <f t="shared" si="354"/>
        <v>4.8918395150134124E-3</v>
      </c>
      <c r="O1626">
        <f t="shared" si="355"/>
        <v>-0.88556091858179853</v>
      </c>
      <c r="P1626" t="str">
        <f t="shared" si="356"/>
        <v/>
      </c>
      <c r="Q1626">
        <f t="shared" si="357"/>
        <v>2.8563194500748068E-3</v>
      </c>
      <c r="R1626">
        <f t="shared" si="349"/>
        <v>4.6742519734829875</v>
      </c>
      <c r="S1626">
        <f t="shared" si="358"/>
        <v>1.1635235953444143</v>
      </c>
      <c r="T1626" t="str">
        <f t="shared" si="350"/>
        <v/>
      </c>
      <c r="U1626" t="str">
        <f t="shared" si="359"/>
        <v/>
      </c>
      <c r="V1626" t="str">
        <f t="shared" si="360"/>
        <v/>
      </c>
      <c r="X1626">
        <f t="shared" ca="1" si="361"/>
        <v>1.9355407500029287E-2</v>
      </c>
    </row>
    <row r="1627" spans="1:24" x14ac:dyDescent="0.25">
      <c r="A1627" s="2">
        <v>43316.31821946759</v>
      </c>
      <c r="B1627">
        <v>416.82417026669998</v>
      </c>
      <c r="C1627">
        <v>11</v>
      </c>
      <c r="H1627">
        <f>VLOOKUP(A1627,[1]Sheet1!$A$2:$F$10009,5,FALSE)</f>
        <v>416.83465999999999</v>
      </c>
      <c r="I1627">
        <f>VLOOKUP(A1627,[1]Sheet1!$A$2:$F$10009,6,FALSE)</f>
        <v>416.83</v>
      </c>
      <c r="J1627" s="5">
        <f t="shared" ca="1" si="351"/>
        <v>1.1645217561804826E-3</v>
      </c>
      <c r="K1627" s="5">
        <f t="shared" ca="1" si="352"/>
        <v>0.48541303030009431</v>
      </c>
      <c r="L1627" s="6">
        <f t="shared" si="362"/>
        <v>1626</v>
      </c>
      <c r="M1627">
        <f t="shared" si="353"/>
        <v>416.82911192818301</v>
      </c>
      <c r="N1627">
        <f t="shared" si="354"/>
        <v>2.4615075373017156E-3</v>
      </c>
      <c r="O1627">
        <f t="shared" si="355"/>
        <v>-2.0075751985905619</v>
      </c>
      <c r="P1627" t="str">
        <f t="shared" si="356"/>
        <v/>
      </c>
      <c r="Q1627">
        <f t="shared" si="357"/>
        <v>1.405613416864071E-3</v>
      </c>
      <c r="R1627">
        <f t="shared" si="349"/>
        <v>1.6190975754371331</v>
      </c>
      <c r="S1627">
        <f t="shared" si="358"/>
        <v>1.1088994903212219</v>
      </c>
      <c r="T1627" t="str">
        <f t="shared" si="350"/>
        <v/>
      </c>
      <c r="U1627" t="str">
        <f t="shared" si="359"/>
        <v/>
      </c>
      <c r="V1627" t="str">
        <f t="shared" si="360"/>
        <v/>
      </c>
      <c r="X1627">
        <f t="shared" ca="1" si="361"/>
        <v>1.9355407500029287E-2</v>
      </c>
    </row>
    <row r="1628" spans="1:24" x14ac:dyDescent="0.25">
      <c r="A1628" s="2">
        <v>43316.31830467593</v>
      </c>
      <c r="B1628">
        <v>416.82163600509989</v>
      </c>
      <c r="C1628">
        <v>3</v>
      </c>
      <c r="H1628">
        <f>VLOOKUP(A1628,[1]Sheet1!$A$2:$F$10009,5,FALSE)</f>
        <v>416.83733000000001</v>
      </c>
      <c r="I1628">
        <f>VLOOKUP(A1628,[1]Sheet1!$A$2:$F$10009,6,FALSE)</f>
        <v>416.83</v>
      </c>
      <c r="J1628" s="5">
        <f t="shared" ca="1" si="351"/>
        <v>1.1581089205711759E-3</v>
      </c>
      <c r="K1628" s="5">
        <f t="shared" ca="1" si="352"/>
        <v>0.48274303030007104</v>
      </c>
      <c r="L1628" s="6">
        <f t="shared" si="362"/>
        <v>1627</v>
      </c>
      <c r="M1628">
        <f t="shared" si="353"/>
        <v>416.82861398348757</v>
      </c>
      <c r="N1628">
        <f t="shared" si="354"/>
        <v>2.5885048514843775E-3</v>
      </c>
      <c r="O1628">
        <f t="shared" si="355"/>
        <v>-2.6957563489516292</v>
      </c>
      <c r="P1628" t="str">
        <f t="shared" si="356"/>
        <v/>
      </c>
      <c r="Q1628">
        <f t="shared" si="357"/>
        <v>8.5208339442033321E-5</v>
      </c>
      <c r="R1628">
        <f t="shared" si="349"/>
        <v>-0.32635692672415095</v>
      </c>
      <c r="S1628">
        <f t="shared" si="358"/>
        <v>2.2868784231175547E-2</v>
      </c>
      <c r="T1628" t="str">
        <f t="shared" si="350"/>
        <v/>
      </c>
      <c r="U1628" t="str">
        <f t="shared" si="359"/>
        <v/>
      </c>
      <c r="V1628" t="str">
        <f t="shared" si="360"/>
        <v/>
      </c>
      <c r="X1628">
        <f t="shared" ca="1" si="361"/>
        <v>1.9355407500029287E-2</v>
      </c>
    </row>
    <row r="1629" spans="1:24" x14ac:dyDescent="0.25">
      <c r="A1629" s="2">
        <v>43316.318838912041</v>
      </c>
      <c r="B1629">
        <v>416.83</v>
      </c>
      <c r="C1629">
        <v>5</v>
      </c>
      <c r="H1629">
        <f>VLOOKUP(A1629,[1]Sheet1!$A$2:$F$10009,5,FALSE)</f>
        <v>416.83733000000001</v>
      </c>
      <c r="I1629">
        <f>VLOOKUP(A1629,[1]Sheet1!$A$2:$F$10009,6,FALSE)</f>
        <v>416.83</v>
      </c>
      <c r="J1629" s="5">
        <f t="shared" ca="1" si="351"/>
        <v>1.1581089205711759E-3</v>
      </c>
      <c r="K1629" s="5">
        <f t="shared" ca="1" si="352"/>
        <v>0.48274303030007104</v>
      </c>
      <c r="L1629" s="6">
        <f t="shared" si="362"/>
        <v>1628</v>
      </c>
      <c r="M1629">
        <f t="shared" si="353"/>
        <v>416.82785580250822</v>
      </c>
      <c r="N1629">
        <f t="shared" si="354"/>
        <v>2.8301317730111634E-3</v>
      </c>
      <c r="O1629">
        <f t="shared" si="355"/>
        <v>0.75763168068953957</v>
      </c>
      <c r="P1629" t="str">
        <f t="shared" si="356"/>
        <v/>
      </c>
      <c r="Q1629">
        <f t="shared" si="357"/>
        <v>5.3423611097969115E-4</v>
      </c>
      <c r="R1629">
        <f t="shared" si="349"/>
        <v>0.29520318705458842</v>
      </c>
      <c r="S1629">
        <f t="shared" si="358"/>
        <v>0.55874931477309098</v>
      </c>
      <c r="T1629" t="str">
        <f t="shared" si="350"/>
        <v/>
      </c>
      <c r="U1629" t="str">
        <f t="shared" si="359"/>
        <v/>
      </c>
      <c r="V1629" t="str">
        <f t="shared" si="360"/>
        <v/>
      </c>
      <c r="X1629">
        <f t="shared" ca="1" si="361"/>
        <v>1.9355407500029287E-2</v>
      </c>
    </row>
    <row r="1630" spans="1:24" x14ac:dyDescent="0.25">
      <c r="A1630" s="2">
        <v>43316.318838912041</v>
      </c>
      <c r="B1630">
        <v>416.83</v>
      </c>
      <c r="C1630">
        <v>1</v>
      </c>
      <c r="H1630">
        <f>VLOOKUP(A1630,[1]Sheet1!$A$2:$F$10009,5,FALSE)</f>
        <v>416.83733000000001</v>
      </c>
      <c r="I1630">
        <f>VLOOKUP(A1630,[1]Sheet1!$A$2:$F$10009,6,FALSE)</f>
        <v>416.83</v>
      </c>
      <c r="J1630" s="5">
        <f t="shared" ca="1" si="351"/>
        <v>1.5271044788622995E-3</v>
      </c>
      <c r="K1630" s="5">
        <f t="shared" ca="1" si="352"/>
        <v>0.63655415360000234</v>
      </c>
      <c r="L1630" s="6">
        <f t="shared" si="362"/>
        <v>1629</v>
      </c>
      <c r="M1630">
        <f t="shared" si="353"/>
        <v>416.82809567806316</v>
      </c>
      <c r="N1630">
        <f t="shared" si="354"/>
        <v>2.8488882202681413E-3</v>
      </c>
      <c r="O1630">
        <f t="shared" si="355"/>
        <v>0.66844389445394237</v>
      </c>
      <c r="P1630" t="str">
        <f t="shared" si="356"/>
        <v/>
      </c>
      <c r="Q1630">
        <f t="shared" si="357"/>
        <v>0</v>
      </c>
      <c r="R1630">
        <f t="shared" si="349"/>
        <v>-0.47102625681957544</v>
      </c>
      <c r="S1630">
        <f t="shared" si="358"/>
        <v>-0.5741959340152607</v>
      </c>
      <c r="T1630" t="str">
        <f t="shared" si="350"/>
        <v/>
      </c>
      <c r="U1630" t="str">
        <f t="shared" si="359"/>
        <v/>
      </c>
      <c r="V1630" t="str">
        <f t="shared" si="360"/>
        <v/>
      </c>
      <c r="X1630">
        <f t="shared" ca="1" si="361"/>
        <v>1.9355407500029287E-2</v>
      </c>
    </row>
    <row r="1631" spans="1:24" x14ac:dyDescent="0.25">
      <c r="A1631" s="2">
        <v>43316.318838912041</v>
      </c>
      <c r="B1631">
        <v>416.83</v>
      </c>
      <c r="C1631">
        <v>1</v>
      </c>
      <c r="H1631">
        <f>VLOOKUP(A1631,[1]Sheet1!$A$2:$F$10009,5,FALSE)</f>
        <v>416.83733000000001</v>
      </c>
      <c r="I1631">
        <f>VLOOKUP(A1631,[1]Sheet1!$A$2:$F$10009,6,FALSE)</f>
        <v>416.83</v>
      </c>
      <c r="J1631" s="5">
        <f t="shared" ca="1" si="351"/>
        <v>1.5271044788622995E-3</v>
      </c>
      <c r="K1631" s="5">
        <f t="shared" ca="1" si="352"/>
        <v>0.63655415360000234</v>
      </c>
      <c r="L1631" s="6">
        <f t="shared" si="362"/>
        <v>1630</v>
      </c>
      <c r="M1631">
        <f t="shared" si="353"/>
        <v>416.82826354474548</v>
      </c>
      <c r="N1631">
        <f t="shared" si="354"/>
        <v>2.8657905280399794E-3</v>
      </c>
      <c r="O1631">
        <f t="shared" si="355"/>
        <v>0.60592539388754996</v>
      </c>
      <c r="P1631" t="str">
        <f t="shared" si="356"/>
        <v/>
      </c>
      <c r="Q1631">
        <f t="shared" si="357"/>
        <v>0</v>
      </c>
      <c r="R1631">
        <f t="shared" si="349"/>
        <v>-0.46072116058385487</v>
      </c>
      <c r="S1631">
        <f t="shared" si="358"/>
        <v>-0.5741959340152607</v>
      </c>
      <c r="T1631" t="str">
        <f t="shared" si="350"/>
        <v/>
      </c>
      <c r="U1631" t="str">
        <f t="shared" si="359"/>
        <v/>
      </c>
      <c r="V1631" t="str">
        <f t="shared" si="360"/>
        <v/>
      </c>
      <c r="X1631">
        <f t="shared" ca="1" si="361"/>
        <v>1.9355407500029287E-2</v>
      </c>
    </row>
    <row r="1632" spans="1:24" x14ac:dyDescent="0.25">
      <c r="A1632" s="2">
        <v>43316.318838912041</v>
      </c>
      <c r="B1632">
        <v>416.83</v>
      </c>
      <c r="C1632">
        <v>1</v>
      </c>
      <c r="H1632">
        <f>VLOOKUP(A1632,[1]Sheet1!$A$2:$F$10009,5,FALSE)</f>
        <v>416.83733000000001</v>
      </c>
      <c r="I1632">
        <f>VLOOKUP(A1632,[1]Sheet1!$A$2:$F$10009,6,FALSE)</f>
        <v>416.83</v>
      </c>
      <c r="J1632" s="5">
        <f t="shared" ca="1" si="351"/>
        <v>1.1521784788324344E-3</v>
      </c>
      <c r="K1632" s="5">
        <f t="shared" ca="1" si="352"/>
        <v>0.48027100079997348</v>
      </c>
      <c r="L1632" s="6">
        <f t="shared" si="362"/>
        <v>1631</v>
      </c>
      <c r="M1632">
        <f t="shared" si="353"/>
        <v>416.82849758174319</v>
      </c>
      <c r="N1632">
        <f t="shared" si="354"/>
        <v>2.87377504900789E-3</v>
      </c>
      <c r="O1632">
        <f t="shared" si="355"/>
        <v>0.52280301386498362</v>
      </c>
      <c r="P1632" t="str">
        <f t="shared" si="356"/>
        <v/>
      </c>
      <c r="Q1632">
        <f t="shared" si="357"/>
        <v>0</v>
      </c>
      <c r="R1632">
        <f t="shared" si="349"/>
        <v>-0.46072116058385487</v>
      </c>
      <c r="S1632">
        <f t="shared" si="358"/>
        <v>-0.5330077789667349</v>
      </c>
      <c r="T1632" t="str">
        <f t="shared" si="350"/>
        <v/>
      </c>
      <c r="U1632" t="str">
        <f t="shared" si="359"/>
        <v/>
      </c>
      <c r="V1632" t="str">
        <f t="shared" si="360"/>
        <v/>
      </c>
      <c r="X1632">
        <f t="shared" ca="1" si="361"/>
        <v>1.9355407500029287E-2</v>
      </c>
    </row>
    <row r="1633" spans="1:24" x14ac:dyDescent="0.25">
      <c r="A1633" s="2">
        <v>43316.318838912041</v>
      </c>
      <c r="B1633">
        <v>416.83</v>
      </c>
      <c r="C1633">
        <v>1</v>
      </c>
      <c r="H1633">
        <f>VLOOKUP(A1633,[1]Sheet1!$A$2:$F$10009,5,FALSE)</f>
        <v>416.83733000000001</v>
      </c>
      <c r="I1633">
        <f>VLOOKUP(A1633,[1]Sheet1!$A$2:$F$10009,6,FALSE)</f>
        <v>416.83</v>
      </c>
      <c r="J1633" s="5">
        <f t="shared" ca="1" si="351"/>
        <v>1.1339435457951754E-3</v>
      </c>
      <c r="K1633" s="5">
        <f t="shared" ca="1" si="352"/>
        <v>0.47266999999999365</v>
      </c>
      <c r="L1633" s="6">
        <f t="shared" si="362"/>
        <v>1632</v>
      </c>
      <c r="M1633">
        <f t="shared" si="353"/>
        <v>416.8287316187409</v>
      </c>
      <c r="N1633">
        <f t="shared" si="354"/>
        <v>2.8753840953543905E-3</v>
      </c>
      <c r="O1633">
        <f t="shared" si="355"/>
        <v>0.44111715757559328</v>
      </c>
      <c r="P1633" t="str">
        <f t="shared" si="356"/>
        <v/>
      </c>
      <c r="Q1633">
        <f t="shared" si="357"/>
        <v>0</v>
      </c>
      <c r="R1633">
        <f t="shared" si="349"/>
        <v>-0.46072116058385487</v>
      </c>
      <c r="S1633">
        <f t="shared" si="358"/>
        <v>-0.5330077789667349</v>
      </c>
      <c r="T1633" t="str">
        <f t="shared" si="350"/>
        <v/>
      </c>
      <c r="U1633" t="str">
        <f t="shared" si="359"/>
        <v/>
      </c>
      <c r="V1633" t="str">
        <f t="shared" si="360"/>
        <v/>
      </c>
      <c r="X1633">
        <f t="shared" ca="1" si="361"/>
        <v>1.9355407500029287E-2</v>
      </c>
    </row>
    <row r="1634" spans="1:24" x14ac:dyDescent="0.25">
      <c r="A1634" s="2">
        <v>43316.318838912041</v>
      </c>
      <c r="B1634">
        <v>416.83</v>
      </c>
      <c r="C1634">
        <v>1</v>
      </c>
      <c r="H1634">
        <f>VLOOKUP(A1634,[1]Sheet1!$A$2:$F$10009,5,FALSE)</f>
        <v>416.83733000000001</v>
      </c>
      <c r="I1634">
        <f>VLOOKUP(A1634,[1]Sheet1!$A$2:$F$10009,6,FALSE)</f>
        <v>416.83</v>
      </c>
      <c r="J1634" s="5">
        <f t="shared" ca="1" si="351"/>
        <v>1.1339435457951754E-3</v>
      </c>
      <c r="K1634" s="5">
        <f t="shared" ca="1" si="352"/>
        <v>0.47266999999999365</v>
      </c>
      <c r="L1634" s="6">
        <f t="shared" si="362"/>
        <v>1633</v>
      </c>
      <c r="M1634">
        <f t="shared" si="353"/>
        <v>416.82896565573861</v>
      </c>
      <c r="N1634">
        <f t="shared" si="354"/>
        <v>2.8706283878550524E-3</v>
      </c>
      <c r="O1634">
        <f t="shared" si="355"/>
        <v>0.36031980515010031</v>
      </c>
      <c r="P1634" t="str">
        <f t="shared" si="356"/>
        <v/>
      </c>
      <c r="Q1634">
        <f t="shared" si="357"/>
        <v>0</v>
      </c>
      <c r="R1634">
        <f t="shared" si="349"/>
        <v>-0.45589643123249296</v>
      </c>
      <c r="S1634">
        <f t="shared" si="358"/>
        <v>-0.5330077789667349</v>
      </c>
      <c r="T1634" t="str">
        <f t="shared" si="350"/>
        <v/>
      </c>
      <c r="U1634" t="str">
        <f t="shared" si="359"/>
        <v/>
      </c>
      <c r="V1634" t="str">
        <f t="shared" si="360"/>
        <v/>
      </c>
      <c r="X1634">
        <f t="shared" ca="1" si="361"/>
        <v>1.9355407500029287E-2</v>
      </c>
    </row>
    <row r="1635" spans="1:24" x14ac:dyDescent="0.25">
      <c r="A1635" s="2">
        <v>43316.320012824071</v>
      </c>
      <c r="B1635">
        <v>416.82973299999992</v>
      </c>
      <c r="C1635">
        <v>6</v>
      </c>
      <c r="H1635">
        <f>VLOOKUP(A1635,[1]Sheet1!$A$2:$F$10009,5,FALSE)</f>
        <v>416.84</v>
      </c>
      <c r="I1635">
        <f>VLOOKUP(A1635,[1]Sheet1!$A$2:$F$10009,6,FALSE)</f>
        <v>416.83</v>
      </c>
      <c r="J1635" s="5">
        <f t="shared" ca="1" si="351"/>
        <v>1.1281506455714694E-3</v>
      </c>
      <c r="K1635" s="5">
        <f t="shared" ca="1" si="352"/>
        <v>0.47025831510001126</v>
      </c>
      <c r="L1635" s="6">
        <f t="shared" si="362"/>
        <v>1634</v>
      </c>
      <c r="M1635">
        <f t="shared" si="353"/>
        <v>416.82919969273632</v>
      </c>
      <c r="N1635">
        <f t="shared" si="354"/>
        <v>2.859476170265629E-3</v>
      </c>
      <c r="O1635">
        <f t="shared" si="355"/>
        <v>0.18650523097220473</v>
      </c>
      <c r="P1635" t="str">
        <f t="shared" si="356"/>
        <v/>
      </c>
      <c r="Q1635">
        <f t="shared" si="357"/>
        <v>1.1739120309357531E-3</v>
      </c>
      <c r="R1635">
        <f t="shared" si="349"/>
        <v>1.1749118340420699</v>
      </c>
      <c r="S1635">
        <f t="shared" si="358"/>
        <v>0.88297573256099493</v>
      </c>
      <c r="T1635" t="str">
        <f t="shared" si="350"/>
        <v/>
      </c>
      <c r="U1635" t="str">
        <f t="shared" si="359"/>
        <v/>
      </c>
      <c r="V1635" t="str">
        <f t="shared" si="360"/>
        <v/>
      </c>
      <c r="X1635">
        <f t="shared" ca="1" si="361"/>
        <v>1.9355407500029287E-2</v>
      </c>
    </row>
    <row r="1636" spans="1:24" x14ac:dyDescent="0.25">
      <c r="A1636" s="2">
        <v>43316.320012824071</v>
      </c>
      <c r="B1636">
        <v>416.83</v>
      </c>
      <c r="C1636">
        <v>1</v>
      </c>
      <c r="H1636">
        <f>VLOOKUP(A1636,[1]Sheet1!$A$2:$F$10009,5,FALSE)</f>
        <v>416.84</v>
      </c>
      <c r="I1636">
        <f>VLOOKUP(A1636,[1]Sheet1!$A$2:$F$10009,6,FALSE)</f>
        <v>416.83</v>
      </c>
      <c r="J1636" s="5">
        <f t="shared" ca="1" si="351"/>
        <v>1.5833413300067774E-3</v>
      </c>
      <c r="K1636" s="5">
        <f t="shared" ca="1" si="352"/>
        <v>0.66000000000002501</v>
      </c>
      <c r="L1636" s="6">
        <f t="shared" si="362"/>
        <v>1635</v>
      </c>
      <c r="M1636">
        <f t="shared" si="353"/>
        <v>416.82940321544834</v>
      </c>
      <c r="N1636">
        <f t="shared" si="354"/>
        <v>2.8404578483778166E-3</v>
      </c>
      <c r="O1636">
        <f t="shared" si="355"/>
        <v>0.21010153415492572</v>
      </c>
      <c r="P1636" t="str">
        <f t="shared" si="356"/>
        <v/>
      </c>
      <c r="Q1636">
        <f t="shared" si="357"/>
        <v>0</v>
      </c>
      <c r="R1636">
        <f t="shared" si="349"/>
        <v>-0.48706830600488799</v>
      </c>
      <c r="S1636">
        <f t="shared" si="358"/>
        <v>-0.55901699437494745</v>
      </c>
      <c r="T1636" t="str">
        <f t="shared" si="350"/>
        <v/>
      </c>
      <c r="U1636" t="str">
        <f t="shared" si="359"/>
        <v/>
      </c>
      <c r="V1636" t="str">
        <f t="shared" si="360"/>
        <v/>
      </c>
      <c r="X1636">
        <f t="shared" ca="1" si="361"/>
        <v>1.9355407500029287E-2</v>
      </c>
    </row>
    <row r="1637" spans="1:24" x14ac:dyDescent="0.25">
      <c r="A1637" s="2">
        <v>43316.320012824071</v>
      </c>
      <c r="B1637">
        <v>416.83</v>
      </c>
      <c r="C1637">
        <v>1</v>
      </c>
      <c r="H1637">
        <f>VLOOKUP(A1637,[1]Sheet1!$A$2:$F$10009,5,FALSE)</f>
        <v>416.84</v>
      </c>
      <c r="I1637">
        <f>VLOOKUP(A1637,[1]Sheet1!$A$2:$F$10009,6,FALSE)</f>
        <v>416.83</v>
      </c>
      <c r="J1637" s="5">
        <f t="shared" ca="1" si="351"/>
        <v>1.5833413300067774E-3</v>
      </c>
      <c r="K1637" s="5">
        <f t="shared" ca="1" si="352"/>
        <v>0.66000000000002501</v>
      </c>
      <c r="L1637" s="6">
        <f t="shared" si="362"/>
        <v>1636</v>
      </c>
      <c r="M1637">
        <f t="shared" si="353"/>
        <v>416.82963859866453</v>
      </c>
      <c r="N1637">
        <f t="shared" si="354"/>
        <v>2.8167084550297008E-3</v>
      </c>
      <c r="O1637">
        <f t="shared" si="355"/>
        <v>0.128306262868012</v>
      </c>
      <c r="P1637" t="str">
        <f t="shared" si="356"/>
        <v/>
      </c>
      <c r="Q1637">
        <f t="shared" si="357"/>
        <v>0</v>
      </c>
      <c r="R1637">
        <f t="shared" si="349"/>
        <v>-0.48706830600488799</v>
      </c>
      <c r="S1637">
        <f t="shared" si="358"/>
        <v>-0.54943329553365683</v>
      </c>
      <c r="T1637" t="str">
        <f t="shared" si="350"/>
        <v/>
      </c>
      <c r="U1637" t="str">
        <f t="shared" si="359"/>
        <v/>
      </c>
      <c r="V1637" t="str">
        <f t="shared" si="360"/>
        <v/>
      </c>
      <c r="X1637">
        <f t="shared" ca="1" si="361"/>
        <v>1.9355407500029287E-2</v>
      </c>
    </row>
    <row r="1638" spans="1:24" x14ac:dyDescent="0.25">
      <c r="A1638" s="2">
        <v>43316.320012824071</v>
      </c>
      <c r="B1638">
        <v>416.83</v>
      </c>
      <c r="C1638">
        <v>1</v>
      </c>
      <c r="H1638">
        <f>VLOOKUP(A1638,[1]Sheet1!$A$2:$F$10009,5,FALSE)</f>
        <v>416.84</v>
      </c>
      <c r="I1638">
        <f>VLOOKUP(A1638,[1]Sheet1!$A$2:$F$10009,6,FALSE)</f>
        <v>416.83</v>
      </c>
      <c r="J1638" s="5">
        <f t="shared" ca="1" si="351"/>
        <v>1.1755109874292513E-3</v>
      </c>
      <c r="K1638" s="5">
        <f t="shared" ca="1" si="352"/>
        <v>0.49000000000000909</v>
      </c>
      <c r="L1638" s="6">
        <f t="shared" si="362"/>
        <v>1637</v>
      </c>
      <c r="M1638">
        <f t="shared" si="353"/>
        <v>416.82986654456977</v>
      </c>
      <c r="N1638">
        <f t="shared" si="354"/>
        <v>2.7893424349537282E-3</v>
      </c>
      <c r="O1638">
        <f t="shared" si="355"/>
        <v>4.7844763892662359E-2</v>
      </c>
      <c r="P1638" t="str">
        <f t="shared" si="356"/>
        <v/>
      </c>
      <c r="Q1638">
        <f t="shared" si="357"/>
        <v>0</v>
      </c>
      <c r="R1638">
        <f t="shared" si="349"/>
        <v>-0.47099340937350476</v>
      </c>
      <c r="S1638">
        <f t="shared" si="358"/>
        <v>-0.54943329553365683</v>
      </c>
      <c r="T1638" t="str">
        <f t="shared" si="350"/>
        <v/>
      </c>
      <c r="U1638" t="str">
        <f t="shared" si="359"/>
        <v/>
      </c>
      <c r="V1638" t="str">
        <f t="shared" si="360"/>
        <v/>
      </c>
      <c r="X1638">
        <f t="shared" ca="1" si="361"/>
        <v>1.9355407500029287E-2</v>
      </c>
    </row>
    <row r="1639" spans="1:24" x14ac:dyDescent="0.25">
      <c r="A1639" s="2">
        <v>43316.320012824071</v>
      </c>
      <c r="B1639">
        <v>416.83</v>
      </c>
      <c r="C1639">
        <v>1</v>
      </c>
      <c r="H1639">
        <f>VLOOKUP(A1639,[1]Sheet1!$A$2:$F$10009,5,FALSE)</f>
        <v>416.84</v>
      </c>
      <c r="I1639">
        <f>VLOOKUP(A1639,[1]Sheet1!$A$2:$F$10009,6,FALSE)</f>
        <v>416.83</v>
      </c>
      <c r="J1639" s="5">
        <f t="shared" ca="1" si="351"/>
        <v>1.1755109874292513E-3</v>
      </c>
      <c r="K1639" s="5">
        <f t="shared" ca="1" si="352"/>
        <v>0.49000000000000909</v>
      </c>
      <c r="L1639" s="6">
        <f t="shared" si="362"/>
        <v>1638</v>
      </c>
      <c r="M1639">
        <f t="shared" si="353"/>
        <v>416.83010132476079</v>
      </c>
      <c r="N1639">
        <f t="shared" si="354"/>
        <v>2.7521558377429081E-3</v>
      </c>
      <c r="O1639">
        <f t="shared" si="355"/>
        <v>-3.6816505597592974E-2</v>
      </c>
      <c r="P1639" t="str">
        <f t="shared" si="356"/>
        <v/>
      </c>
      <c r="Q1639">
        <f t="shared" si="357"/>
        <v>0</v>
      </c>
      <c r="R1639">
        <f t="shared" ref="R1639:R1702" si="363">(Q1639-AVERAGE(Q1604:Q1638))/_xlfn.STDEV.S(Q1604:Q1638)</f>
        <v>-0.47099340937350476</v>
      </c>
      <c r="S1639">
        <f t="shared" si="358"/>
        <v>-0.51415664313796083</v>
      </c>
      <c r="T1639" t="str">
        <f t="shared" ref="T1639:T1702" si="364">IF(R1639&lt;-0.5,IF(O1639&gt;1.25,1,""),"")</f>
        <v/>
      </c>
      <c r="U1639" t="str">
        <f t="shared" si="359"/>
        <v/>
      </c>
      <c r="V1639" t="str">
        <f t="shared" si="360"/>
        <v/>
      </c>
      <c r="X1639">
        <f t="shared" ca="1" si="361"/>
        <v>1.9355407500029287E-2</v>
      </c>
    </row>
    <row r="1640" spans="1:24" x14ac:dyDescent="0.25">
      <c r="A1640" s="2">
        <v>43316.320012824071</v>
      </c>
      <c r="B1640">
        <v>416.83</v>
      </c>
      <c r="C1640">
        <v>1</v>
      </c>
      <c r="H1640">
        <f>VLOOKUP(A1640,[1]Sheet1!$A$2:$F$10009,5,FALSE)</f>
        <v>416.84</v>
      </c>
      <c r="I1640">
        <f>VLOOKUP(A1640,[1]Sheet1!$A$2:$F$10009,6,FALSE)</f>
        <v>416.83</v>
      </c>
      <c r="J1640" s="5">
        <f t="shared" ca="1" si="351"/>
        <v>1.1755109874291149E-3</v>
      </c>
      <c r="K1640" s="5">
        <f t="shared" ca="1" si="352"/>
        <v>0.4899999999999522</v>
      </c>
      <c r="L1640" s="6">
        <f t="shared" si="362"/>
        <v>1639</v>
      </c>
      <c r="M1640">
        <f t="shared" si="353"/>
        <v>416.83022262551026</v>
      </c>
      <c r="N1640">
        <f t="shared" si="354"/>
        <v>2.7477234531474866E-3</v>
      </c>
      <c r="O1640">
        <f t="shared" si="355"/>
        <v>-8.1021803711907509E-2</v>
      </c>
      <c r="P1640" t="str">
        <f t="shared" si="356"/>
        <v/>
      </c>
      <c r="Q1640">
        <f t="shared" si="357"/>
        <v>0</v>
      </c>
      <c r="R1640">
        <f t="shared" si="363"/>
        <v>-0.44564645596019264</v>
      </c>
      <c r="S1640">
        <f t="shared" si="358"/>
        <v>-0.51415664313796083</v>
      </c>
      <c r="T1640" t="str">
        <f t="shared" si="364"/>
        <v/>
      </c>
      <c r="U1640" t="str">
        <f t="shared" si="359"/>
        <v/>
      </c>
      <c r="V1640" t="str">
        <f t="shared" si="360"/>
        <v/>
      </c>
      <c r="X1640">
        <f t="shared" ca="1" si="361"/>
        <v>1.9355407500029287E-2</v>
      </c>
    </row>
    <row r="1641" spans="1:24" x14ac:dyDescent="0.25">
      <c r="A1641" s="2">
        <v>43316.320071087961</v>
      </c>
      <c r="B1641">
        <v>416.83</v>
      </c>
      <c r="C1641">
        <v>2</v>
      </c>
      <c r="H1641">
        <f>VLOOKUP(A1641,[1]Sheet1!$A$2:$F$10009,5,FALSE)</f>
        <v>416.84</v>
      </c>
      <c r="I1641">
        <f>VLOOKUP(A1641,[1]Sheet1!$A$2:$F$10009,6,FALSE)</f>
        <v>416.82999999999981</v>
      </c>
      <c r="J1641" s="5">
        <f t="shared" ca="1" si="351"/>
        <v>1.2387615689473247E-3</v>
      </c>
      <c r="K1641" s="5">
        <f t="shared" ca="1" si="352"/>
        <v>0.5163653724000028</v>
      </c>
      <c r="L1641" s="6">
        <f t="shared" si="362"/>
        <v>1640</v>
      </c>
      <c r="M1641">
        <f t="shared" si="353"/>
        <v>416.829882583489</v>
      </c>
      <c r="N1641">
        <f t="shared" si="354"/>
        <v>2.481343675826332E-3</v>
      </c>
      <c r="O1641">
        <f t="shared" si="355"/>
        <v>4.7319729279190162E-2</v>
      </c>
      <c r="P1641" t="str">
        <f t="shared" si="356"/>
        <v/>
      </c>
      <c r="Q1641">
        <f t="shared" si="357"/>
        <v>5.8263889513909817E-5</v>
      </c>
      <c r="R1641">
        <f t="shared" si="363"/>
        <v>-0.33242758277816065</v>
      </c>
      <c r="S1641">
        <f t="shared" si="358"/>
        <v>-0.15036561814938615</v>
      </c>
      <c r="T1641" t="str">
        <f t="shared" si="364"/>
        <v/>
      </c>
      <c r="U1641" t="str">
        <f t="shared" si="359"/>
        <v/>
      </c>
      <c r="V1641" t="str">
        <f t="shared" si="360"/>
        <v/>
      </c>
      <c r="X1641">
        <f t="shared" ca="1" si="361"/>
        <v>1.9355407500029287E-2</v>
      </c>
    </row>
    <row r="1642" spans="1:24" x14ac:dyDescent="0.25">
      <c r="A1642" s="2">
        <v>43316.320071087961</v>
      </c>
      <c r="B1642">
        <v>416.83</v>
      </c>
      <c r="C1642">
        <v>1</v>
      </c>
      <c r="H1642">
        <f>VLOOKUP(A1642,[1]Sheet1!$A$2:$F$10009,5,FALSE)</f>
        <v>416.84</v>
      </c>
      <c r="I1642">
        <f>VLOOKUP(A1642,[1]Sheet1!$A$2:$F$10009,6,FALSE)</f>
        <v>416.82999999999981</v>
      </c>
      <c r="J1642" s="5">
        <f t="shared" ca="1" si="351"/>
        <v>1.2234910277325779E-3</v>
      </c>
      <c r="K1642" s="5">
        <f t="shared" ca="1" si="352"/>
        <v>0.51000000000004775</v>
      </c>
      <c r="L1642" s="6">
        <f t="shared" si="362"/>
        <v>1641</v>
      </c>
      <c r="M1642">
        <f t="shared" si="353"/>
        <v>416.82947799660462</v>
      </c>
      <c r="N1642">
        <f t="shared" si="354"/>
        <v>2.0588424914679488E-3</v>
      </c>
      <c r="O1642">
        <f t="shared" si="355"/>
        <v>0.25354217115869987</v>
      </c>
      <c r="P1642" t="str">
        <f t="shared" si="356"/>
        <v/>
      </c>
      <c r="Q1642">
        <f t="shared" si="357"/>
        <v>0</v>
      </c>
      <c r="R1642">
        <f t="shared" si="363"/>
        <v>-0.40019276030773004</v>
      </c>
      <c r="S1642">
        <f t="shared" si="358"/>
        <v>-0.50140014505055608</v>
      </c>
      <c r="T1642" t="str">
        <f t="shared" si="364"/>
        <v/>
      </c>
      <c r="U1642" t="str">
        <f t="shared" si="359"/>
        <v/>
      </c>
      <c r="V1642" t="str">
        <f t="shared" si="360"/>
        <v/>
      </c>
      <c r="X1642">
        <f t="shared" ca="1" si="361"/>
        <v>1.9355407500029287E-2</v>
      </c>
    </row>
    <row r="1643" spans="1:24" x14ac:dyDescent="0.25">
      <c r="A1643" s="2">
        <v>43316.320071087961</v>
      </c>
      <c r="B1643">
        <v>416.83</v>
      </c>
      <c r="C1643">
        <v>1</v>
      </c>
      <c r="H1643">
        <f>VLOOKUP(A1643,[1]Sheet1!$A$2:$F$10009,5,FALSE)</f>
        <v>416.84</v>
      </c>
      <c r="I1643">
        <f>VLOOKUP(A1643,[1]Sheet1!$A$2:$F$10009,6,FALSE)</f>
        <v>416.82999999999981</v>
      </c>
      <c r="J1643" s="5">
        <f t="shared" ca="1" si="351"/>
        <v>1.2859843990499886E-3</v>
      </c>
      <c r="K1643" s="5">
        <f t="shared" ca="1" si="352"/>
        <v>0.53604973689999724</v>
      </c>
      <c r="L1643" s="6">
        <f t="shared" si="362"/>
        <v>1642</v>
      </c>
      <c r="M1643">
        <f t="shared" si="353"/>
        <v>416.82921543708181</v>
      </c>
      <c r="N1643">
        <f t="shared" si="354"/>
        <v>1.8089344924236655E-3</v>
      </c>
      <c r="O1643">
        <f t="shared" si="355"/>
        <v>0.43371549464956793</v>
      </c>
      <c r="P1643" t="str">
        <f t="shared" si="356"/>
        <v/>
      </c>
      <c r="Q1643">
        <f t="shared" si="357"/>
        <v>0</v>
      </c>
      <c r="R1643">
        <f t="shared" si="363"/>
        <v>-0.36784460242032241</v>
      </c>
      <c r="S1643">
        <f t="shared" si="358"/>
        <v>-0.45839642340693748</v>
      </c>
      <c r="T1643" t="str">
        <f t="shared" si="364"/>
        <v/>
      </c>
      <c r="U1643" t="str">
        <f t="shared" si="359"/>
        <v/>
      </c>
      <c r="V1643" t="str">
        <f t="shared" si="360"/>
        <v/>
      </c>
      <c r="X1643">
        <f t="shared" ca="1" si="361"/>
        <v>1.9355407500029287E-2</v>
      </c>
    </row>
    <row r="1644" spans="1:24" x14ac:dyDescent="0.25">
      <c r="A1644" s="2">
        <v>43316.320071087961</v>
      </c>
      <c r="B1644">
        <v>416.83</v>
      </c>
      <c r="C1644">
        <v>1</v>
      </c>
      <c r="H1644">
        <f>VLOOKUP(A1644,[1]Sheet1!$A$2:$F$10009,5,FALSE)</f>
        <v>416.84</v>
      </c>
      <c r="I1644">
        <f>VLOOKUP(A1644,[1]Sheet1!$A$2:$F$10009,6,FALSE)</f>
        <v>416.82999999999981</v>
      </c>
      <c r="J1644" s="5">
        <f t="shared" ca="1" si="351"/>
        <v>1.536490177525939E-3</v>
      </c>
      <c r="K1644" s="5">
        <f t="shared" ca="1" si="352"/>
        <v>0.64047056559991233</v>
      </c>
      <c r="L1644" s="6">
        <f t="shared" si="362"/>
        <v>1643</v>
      </c>
      <c r="M1644">
        <f t="shared" si="353"/>
        <v>416.82931575995559</v>
      </c>
      <c r="N1644">
        <f t="shared" si="354"/>
        <v>1.8120040660864912E-3</v>
      </c>
      <c r="O1644">
        <f t="shared" si="355"/>
        <v>0.37761507117957871</v>
      </c>
      <c r="P1644" t="str">
        <f t="shared" si="356"/>
        <v/>
      </c>
      <c r="Q1644">
        <f t="shared" si="357"/>
        <v>0</v>
      </c>
      <c r="R1644">
        <f t="shared" si="363"/>
        <v>-0.36784460242032241</v>
      </c>
      <c r="S1644">
        <f t="shared" si="358"/>
        <v>-0.42191529903739611</v>
      </c>
      <c r="T1644" t="str">
        <f t="shared" si="364"/>
        <v/>
      </c>
      <c r="U1644" t="str">
        <f t="shared" si="359"/>
        <v/>
      </c>
      <c r="V1644" t="str">
        <f t="shared" si="360"/>
        <v/>
      </c>
      <c r="X1644">
        <f t="shared" ca="1" si="361"/>
        <v>1.9355407500029287E-2</v>
      </c>
    </row>
    <row r="1645" spans="1:24" x14ac:dyDescent="0.25">
      <c r="A1645" s="2">
        <v>43316.320071087961</v>
      </c>
      <c r="B1645">
        <v>416.83</v>
      </c>
      <c r="C1645">
        <v>1</v>
      </c>
      <c r="H1645">
        <f>VLOOKUP(A1645,[1]Sheet1!$A$2:$F$10009,5,FALSE)</f>
        <v>416.84</v>
      </c>
      <c r="I1645">
        <f>VLOOKUP(A1645,[1]Sheet1!$A$2:$F$10009,6,FALSE)</f>
        <v>416.82999999999981</v>
      </c>
      <c r="J1645" s="5">
        <f t="shared" ca="1" si="351"/>
        <v>1.3041109027447742E-3</v>
      </c>
      <c r="K1645" s="5">
        <f t="shared" ca="1" si="352"/>
        <v>0.54360558870013165</v>
      </c>
      <c r="L1645" s="6">
        <f t="shared" si="362"/>
        <v>1644</v>
      </c>
      <c r="M1645">
        <f t="shared" si="353"/>
        <v>416.82941608282937</v>
      </c>
      <c r="N1645">
        <f t="shared" si="354"/>
        <v>1.8132160354501841E-3</v>
      </c>
      <c r="O1645">
        <f t="shared" si="355"/>
        <v>0.32203397675705148</v>
      </c>
      <c r="P1645" t="str">
        <f t="shared" si="356"/>
        <v/>
      </c>
      <c r="Q1645">
        <f t="shared" si="357"/>
        <v>0</v>
      </c>
      <c r="R1645">
        <f t="shared" si="363"/>
        <v>-0.36784460242032241</v>
      </c>
      <c r="S1645">
        <f t="shared" si="358"/>
        <v>-0.42191529903739611</v>
      </c>
      <c r="T1645" t="str">
        <f t="shared" si="364"/>
        <v/>
      </c>
      <c r="U1645" t="str">
        <f t="shared" si="359"/>
        <v/>
      </c>
      <c r="V1645" t="str">
        <f t="shared" si="360"/>
        <v/>
      </c>
      <c r="X1645">
        <f t="shared" ca="1" si="361"/>
        <v>1.9355407500029287E-2</v>
      </c>
    </row>
    <row r="1646" spans="1:24" x14ac:dyDescent="0.25">
      <c r="A1646" s="2">
        <v>43316.320071087961</v>
      </c>
      <c r="B1646">
        <v>416.83694929853999</v>
      </c>
      <c r="C1646">
        <v>41</v>
      </c>
      <c r="H1646">
        <f>VLOOKUP(A1646,[1]Sheet1!$A$2:$F$10009,5,FALSE)</f>
        <v>416.84</v>
      </c>
      <c r="I1646">
        <f>VLOOKUP(A1646,[1]Sheet1!$A$2:$F$10009,6,FALSE)</f>
        <v>416.82999999999981</v>
      </c>
      <c r="J1646" s="5">
        <f t="shared" ca="1" si="351"/>
        <v>1.2846772776125412E-3</v>
      </c>
      <c r="K1646" s="5">
        <f t="shared" ca="1" si="352"/>
        <v>0.53550487640001165</v>
      </c>
      <c r="L1646" s="6">
        <f t="shared" si="362"/>
        <v>1645</v>
      </c>
      <c r="M1646">
        <f t="shared" si="353"/>
        <v>416.82951640570309</v>
      </c>
      <c r="N1646">
        <f t="shared" si="354"/>
        <v>1.8125741267543195E-3</v>
      </c>
      <c r="O1646">
        <f t="shared" si="355"/>
        <v>4.100738682733172</v>
      </c>
      <c r="P1646">
        <f t="shared" si="356"/>
        <v>1</v>
      </c>
      <c r="Q1646">
        <f t="shared" si="357"/>
        <v>0</v>
      </c>
      <c r="R1646">
        <f t="shared" si="363"/>
        <v>-0.36784460242032241</v>
      </c>
      <c r="S1646">
        <f t="shared" si="358"/>
        <v>15.156495742343381</v>
      </c>
      <c r="T1646" t="str">
        <f t="shared" si="364"/>
        <v/>
      </c>
      <c r="U1646" t="str">
        <f t="shared" si="359"/>
        <v/>
      </c>
      <c r="V1646" t="str">
        <f t="shared" si="360"/>
        <v/>
      </c>
      <c r="X1646">
        <f t="shared" ca="1" si="361"/>
        <v>1.9355407500029287E-2</v>
      </c>
    </row>
    <row r="1647" spans="1:24" x14ac:dyDescent="0.25">
      <c r="A1647" s="2">
        <v>43316.320111608788</v>
      </c>
      <c r="B1647">
        <v>416.84545675141999</v>
      </c>
      <c r="C1647">
        <v>3</v>
      </c>
      <c r="H1647">
        <f>VLOOKUP(A1647,[1]Sheet1!$A$2:$F$10009,5,FALSE)</f>
        <v>416.88550400000003</v>
      </c>
      <c r="I1647">
        <f>VLOOKUP(A1647,[1]Sheet1!$A$2:$F$10009,6,FALSE)</f>
        <v>416.85</v>
      </c>
      <c r="J1647" s="5">
        <f t="shared" ca="1" si="351"/>
        <v>1.1861674134871563E-3</v>
      </c>
      <c r="K1647" s="5">
        <f t="shared" ca="1" si="352"/>
        <v>0.49449599999996957</v>
      </c>
      <c r="L1647" s="6">
        <f t="shared" si="362"/>
        <v>1646</v>
      </c>
      <c r="M1647">
        <f t="shared" si="353"/>
        <v>416.8304109341243</v>
      </c>
      <c r="N1647">
        <f t="shared" si="354"/>
        <v>2.1783641534024907E-3</v>
      </c>
      <c r="O1647">
        <f t="shared" si="355"/>
        <v>6.9069339358092234</v>
      </c>
      <c r="P1647">
        <f t="shared" si="356"/>
        <v>1</v>
      </c>
      <c r="Q1647">
        <f t="shared" si="357"/>
        <v>4.0520826587453485E-5</v>
      </c>
      <c r="R1647">
        <f t="shared" si="363"/>
        <v>-0.29865066418053576</v>
      </c>
      <c r="S1647">
        <f t="shared" si="358"/>
        <v>-2.7903021368342194E-2</v>
      </c>
      <c r="T1647" t="str">
        <f t="shared" si="364"/>
        <v/>
      </c>
      <c r="U1647" t="str">
        <f t="shared" si="359"/>
        <v/>
      </c>
      <c r="V1647" t="str">
        <f t="shared" si="360"/>
        <v/>
      </c>
      <c r="X1647">
        <f t="shared" ca="1" si="361"/>
        <v>1.9355407500029287E-2</v>
      </c>
    </row>
    <row r="1648" spans="1:24" x14ac:dyDescent="0.25">
      <c r="A1648" s="2">
        <v>43316.320194594897</v>
      </c>
      <c r="B1648">
        <v>416.84910664858</v>
      </c>
      <c r="C1648">
        <v>2</v>
      </c>
      <c r="H1648">
        <f>VLOOKUP(A1648,[1]Sheet1!$A$2:$F$10009,5,FALSE)</f>
        <v>416.88550400000003</v>
      </c>
      <c r="I1648">
        <f>VLOOKUP(A1648,[1]Sheet1!$A$2:$F$10009,6,FALSE)</f>
        <v>416.88909937210008</v>
      </c>
      <c r="J1648" s="5">
        <f t="shared" ca="1" si="351"/>
        <v>1.1861674134871563E-3</v>
      </c>
      <c r="K1648" s="5">
        <f t="shared" ca="1" si="352"/>
        <v>0.49449599999996957</v>
      </c>
      <c r="L1648" s="6">
        <f t="shared" si="362"/>
        <v>1647</v>
      </c>
      <c r="M1648">
        <f t="shared" si="353"/>
        <v>416.83224270439456</v>
      </c>
      <c r="N1648">
        <f t="shared" si="354"/>
        <v>3.279411748581232E-3</v>
      </c>
      <c r="O1648">
        <f t="shared" si="355"/>
        <v>5.1423686558240398</v>
      </c>
      <c r="P1648">
        <f t="shared" si="356"/>
        <v>1</v>
      </c>
      <c r="Q1648">
        <f t="shared" si="357"/>
        <v>8.2986109191551805E-5</v>
      </c>
      <c r="R1648">
        <f t="shared" si="363"/>
        <v>-0.22826863820537763</v>
      </c>
      <c r="S1648">
        <f t="shared" si="358"/>
        <v>-0.17963510571486996</v>
      </c>
      <c r="T1648" t="str">
        <f t="shared" si="364"/>
        <v/>
      </c>
      <c r="U1648" t="str">
        <f t="shared" si="359"/>
        <v/>
      </c>
      <c r="V1648" t="str">
        <f t="shared" si="360"/>
        <v/>
      </c>
      <c r="X1648">
        <f t="shared" ca="1" si="361"/>
        <v>1.9355407500029287E-2</v>
      </c>
    </row>
    <row r="1649" spans="1:24" x14ac:dyDescent="0.25">
      <c r="A1649" s="2">
        <v>43316.320194594897</v>
      </c>
      <c r="B1649">
        <v>416.85</v>
      </c>
      <c r="C1649">
        <v>1</v>
      </c>
      <c r="H1649">
        <f>VLOOKUP(A1649,[1]Sheet1!$A$2:$F$10009,5,FALSE)</f>
        <v>416.88550400000003</v>
      </c>
      <c r="I1649">
        <f>VLOOKUP(A1649,[1]Sheet1!$A$2:$F$10009,6,FALSE)</f>
        <v>416.88909937210008</v>
      </c>
      <c r="J1649" s="5">
        <f t="shared" ca="1" si="351"/>
        <v>1.1861674134871563E-3</v>
      </c>
      <c r="K1649" s="5">
        <f t="shared" ca="1" si="352"/>
        <v>0.49449599999996957</v>
      </c>
      <c r="L1649" s="6">
        <f t="shared" si="362"/>
        <v>1648</v>
      </c>
      <c r="M1649">
        <f t="shared" si="353"/>
        <v>416.83441367256842</v>
      </c>
      <c r="N1649">
        <f t="shared" si="354"/>
        <v>4.2638311705493681E-3</v>
      </c>
      <c r="O1649">
        <f t="shared" si="355"/>
        <v>3.655474808491995</v>
      </c>
      <c r="P1649">
        <f t="shared" si="356"/>
        <v>1</v>
      </c>
      <c r="Q1649">
        <f t="shared" si="357"/>
        <v>0</v>
      </c>
      <c r="R1649">
        <f t="shared" si="363"/>
        <v>-0.36661255709654755</v>
      </c>
      <c r="S1649">
        <f t="shared" si="358"/>
        <v>-0.32767630334879638</v>
      </c>
      <c r="T1649" t="str">
        <f t="shared" si="364"/>
        <v/>
      </c>
      <c r="U1649" t="str">
        <f t="shared" si="359"/>
        <v/>
      </c>
      <c r="V1649" t="str">
        <f t="shared" si="360"/>
        <v/>
      </c>
      <c r="X1649">
        <f t="shared" ca="1" si="361"/>
        <v>1.9355407500029287E-2</v>
      </c>
    </row>
    <row r="1650" spans="1:24" x14ac:dyDescent="0.25">
      <c r="A1650" s="2">
        <v>43316.320194594897</v>
      </c>
      <c r="B1650">
        <v>416.85</v>
      </c>
      <c r="C1650">
        <v>1</v>
      </c>
      <c r="H1650">
        <f>VLOOKUP(A1650,[1]Sheet1!$A$2:$F$10009,5,FALSE)</f>
        <v>416.88550400000003</v>
      </c>
      <c r="I1650">
        <f>VLOOKUP(A1650,[1]Sheet1!$A$2:$F$10009,6,FALSE)</f>
        <v>416.88909937210008</v>
      </c>
      <c r="J1650" s="5">
        <f t="shared" ca="1" si="351"/>
        <v>1.1861674134871563E-3</v>
      </c>
      <c r="K1650" s="5">
        <f t="shared" ca="1" si="352"/>
        <v>0.49449599999996957</v>
      </c>
      <c r="L1650" s="6">
        <f t="shared" si="362"/>
        <v>1649</v>
      </c>
      <c r="M1650">
        <f t="shared" si="353"/>
        <v>416.83659040200416</v>
      </c>
      <c r="N1650">
        <f t="shared" si="354"/>
        <v>4.9271394541276353E-3</v>
      </c>
      <c r="O1650">
        <f t="shared" si="355"/>
        <v>2.7215787417233508</v>
      </c>
      <c r="P1650">
        <f t="shared" si="356"/>
        <v>1</v>
      </c>
      <c r="Q1650">
        <f t="shared" si="357"/>
        <v>0</v>
      </c>
      <c r="R1650">
        <f t="shared" si="363"/>
        <v>-0.36661255709654755</v>
      </c>
      <c r="S1650">
        <f t="shared" si="358"/>
        <v>-0.32334319028676595</v>
      </c>
      <c r="T1650" t="str">
        <f t="shared" si="364"/>
        <v/>
      </c>
      <c r="U1650" t="str">
        <f t="shared" si="359"/>
        <v/>
      </c>
      <c r="V1650" t="str">
        <f t="shared" si="360"/>
        <v/>
      </c>
      <c r="X1650">
        <f t="shared" ca="1" si="361"/>
        <v>1.9355407500029287E-2</v>
      </c>
    </row>
    <row r="1651" spans="1:24" x14ac:dyDescent="0.25">
      <c r="A1651" s="2">
        <v>43316.320725937498</v>
      </c>
      <c r="B1651">
        <v>416.86712166787999</v>
      </c>
      <c r="C1651">
        <v>29</v>
      </c>
      <c r="H1651">
        <f>VLOOKUP(A1651,[1]Sheet1!$A$2:$F$10009,5,FALSE)</f>
        <v>416.98894400000012</v>
      </c>
      <c r="I1651">
        <f>VLOOKUP(A1651,[1]Sheet1!$A$2:$F$10009,6,FALSE)</f>
        <v>416.92</v>
      </c>
      <c r="J1651" s="5">
        <f t="shared" ca="1" si="351"/>
        <v>9.3780903697024171E-4</v>
      </c>
      <c r="K1651" s="5">
        <f t="shared" ca="1" si="352"/>
        <v>0.39105599999987817</v>
      </c>
      <c r="L1651" s="6">
        <f t="shared" si="362"/>
        <v>1650</v>
      </c>
      <c r="M1651">
        <f t="shared" si="353"/>
        <v>416.83866629110372</v>
      </c>
      <c r="N1651">
        <f t="shared" si="354"/>
        <v>5.3317969967864231E-3</v>
      </c>
      <c r="O1651">
        <f t="shared" si="355"/>
        <v>5.3369205154313137</v>
      </c>
      <c r="P1651">
        <f t="shared" si="356"/>
        <v>1</v>
      </c>
      <c r="Q1651">
        <f t="shared" si="357"/>
        <v>5.3134260087972507E-4</v>
      </c>
      <c r="R1651">
        <f t="shared" si="363"/>
        <v>0.54081789080813492</v>
      </c>
      <c r="S1651">
        <f t="shared" si="358"/>
        <v>3.7004831777263214</v>
      </c>
      <c r="T1651" t="str">
        <f t="shared" si="364"/>
        <v/>
      </c>
      <c r="U1651" t="str">
        <f t="shared" si="359"/>
        <v/>
      </c>
      <c r="V1651" t="str">
        <f t="shared" si="360"/>
        <v/>
      </c>
      <c r="X1651">
        <f t="shared" ca="1" si="361"/>
        <v>1.9355407500029287E-2</v>
      </c>
    </row>
    <row r="1652" spans="1:24" x14ac:dyDescent="0.25">
      <c r="A1652" s="2">
        <v>43316.320939131947</v>
      </c>
      <c r="B1652">
        <v>416.91849339999999</v>
      </c>
      <c r="C1652">
        <v>3</v>
      </c>
      <c r="H1652">
        <f>VLOOKUP(A1652,[1]Sheet1!$A$2:$F$10009,5,FALSE)</f>
        <v>417.23</v>
      </c>
      <c r="I1652">
        <f>VLOOKUP(A1652,[1]Sheet1!$A$2:$F$10009,6,FALSE)</f>
        <v>416.97044254000008</v>
      </c>
      <c r="J1652" s="5">
        <f t="shared" ca="1" si="351"/>
        <v>3.5951393715690926E-4</v>
      </c>
      <c r="K1652" s="5">
        <f t="shared" ca="1" si="352"/>
        <v>0.14999999999997726</v>
      </c>
      <c r="L1652" s="6">
        <f t="shared" si="362"/>
        <v>1651</v>
      </c>
      <c r="M1652">
        <f t="shared" si="353"/>
        <v>416.84259810191065</v>
      </c>
      <c r="N1652">
        <f t="shared" si="354"/>
        <v>7.0027843493855593E-3</v>
      </c>
      <c r="O1652">
        <f t="shared" si="355"/>
        <v>10.837874522866709</v>
      </c>
      <c r="P1652">
        <f t="shared" si="356"/>
        <v>1</v>
      </c>
      <c r="Q1652">
        <f t="shared" si="357"/>
        <v>2.1319444931577891E-4</v>
      </c>
      <c r="R1652">
        <f t="shared" si="363"/>
        <v>-2.8388118190467004E-2</v>
      </c>
      <c r="S1652">
        <f t="shared" si="358"/>
        <v>-0.12594029214477706</v>
      </c>
      <c r="T1652" t="str">
        <f t="shared" si="364"/>
        <v/>
      </c>
      <c r="U1652" t="str">
        <f t="shared" si="359"/>
        <v/>
      </c>
      <c r="V1652" t="str">
        <f t="shared" si="360"/>
        <v/>
      </c>
      <c r="X1652">
        <f t="shared" ca="1" si="361"/>
        <v>1.9355407500029287E-2</v>
      </c>
    </row>
    <row r="1653" spans="1:24" x14ac:dyDescent="0.25">
      <c r="A1653" s="2">
        <v>43316.320939131947</v>
      </c>
      <c r="B1653">
        <v>416.92</v>
      </c>
      <c r="C1653">
        <v>1</v>
      </c>
      <c r="H1653">
        <f>VLOOKUP(A1653,[1]Sheet1!$A$2:$F$10009,5,FALSE)</f>
        <v>417.23</v>
      </c>
      <c r="I1653">
        <f>VLOOKUP(A1653,[1]Sheet1!$A$2:$F$10009,6,FALSE)</f>
        <v>416.97044254000008</v>
      </c>
      <c r="J1653" s="5">
        <f t="shared" ca="1" si="351"/>
        <v>4.1768346619396724E-4</v>
      </c>
      <c r="K1653" s="5">
        <f t="shared" ca="1" si="352"/>
        <v>0.17427007260010896</v>
      </c>
      <c r="L1653" s="6">
        <f t="shared" si="362"/>
        <v>1652</v>
      </c>
      <c r="M1653">
        <f t="shared" si="353"/>
        <v>416.85221379974365</v>
      </c>
      <c r="N1653">
        <f t="shared" si="354"/>
        <v>1.4191184341117664E-2</v>
      </c>
      <c r="O1653">
        <f t="shared" si="355"/>
        <v>4.776641513982729</v>
      </c>
      <c r="P1653">
        <f t="shared" si="356"/>
        <v>1</v>
      </c>
      <c r="Q1653">
        <f t="shared" si="357"/>
        <v>0</v>
      </c>
      <c r="R1653">
        <f t="shared" si="363"/>
        <v>-0.40307532157003501</v>
      </c>
      <c r="S1653">
        <f t="shared" si="358"/>
        <v>-0.37848900319987866</v>
      </c>
      <c r="T1653" t="str">
        <f t="shared" si="364"/>
        <v/>
      </c>
      <c r="U1653" t="str">
        <f t="shared" si="359"/>
        <v/>
      </c>
      <c r="V1653" t="str">
        <f t="shared" si="360"/>
        <v/>
      </c>
      <c r="X1653">
        <f t="shared" ca="1" si="361"/>
        <v>1.9355407500029287E-2</v>
      </c>
    </row>
    <row r="1654" spans="1:24" x14ac:dyDescent="0.25">
      <c r="A1654" s="2">
        <v>43316.320939131947</v>
      </c>
      <c r="B1654">
        <v>416.92</v>
      </c>
      <c r="C1654">
        <v>1</v>
      </c>
      <c r="H1654">
        <f>VLOOKUP(A1654,[1]Sheet1!$A$2:$F$10009,5,FALSE)</f>
        <v>417.23</v>
      </c>
      <c r="I1654">
        <f>VLOOKUP(A1654,[1]Sheet1!$A$2:$F$10009,6,FALSE)</f>
        <v>416.97044254000008</v>
      </c>
      <c r="J1654" s="5">
        <f t="shared" ref="J1654:J1716" ca="1" si="365">(OFFSET(I1654,$AA$2,0)-H1654)/H1654</f>
        <v>4.1768346619396724E-4</v>
      </c>
      <c r="K1654" s="5">
        <f t="shared" ref="K1654:K1717" ca="1" si="366">IF(ISNUMBER(J1654),H1654*J1654,"")</f>
        <v>0.17427007260010896</v>
      </c>
      <c r="L1654" s="6">
        <f t="shared" si="362"/>
        <v>1653</v>
      </c>
      <c r="M1654">
        <f t="shared" ref="M1654:M1717" si="367">FORECAST(L1654,B1619:B1653,L1619:L1653)</f>
        <v>416.86155549522368</v>
      </c>
      <c r="N1654">
        <f t="shared" ref="N1654:N1717" si="368">STEYX(B1619:B1653,L1619:L1653)</f>
        <v>1.7863435454652677E-2</v>
      </c>
      <c r="O1654">
        <f t="shared" ref="O1654:O1717" si="369">(B1654-M1654)/N1654</f>
        <v>3.2717393540955251</v>
      </c>
      <c r="P1654">
        <f t="shared" ref="P1654:P1717" si="370">IF(O1654&gt;1.5,1,"")</f>
        <v>1</v>
      </c>
      <c r="Q1654">
        <f t="shared" ref="Q1654:Q1717" si="371">A1654-A1653</f>
        <v>0</v>
      </c>
      <c r="R1654">
        <f t="shared" si="363"/>
        <v>-0.40307532157003501</v>
      </c>
      <c r="S1654">
        <f t="shared" ref="S1654:S1717" si="372">(C1654-AVERAGE(C1618:C1653))/_xlfn.STDEV.S(C1618:C1653)</f>
        <v>-0.37848900319987866</v>
      </c>
      <c r="T1654" t="str">
        <f t="shared" si="364"/>
        <v/>
      </c>
      <c r="U1654" t="str">
        <f t="shared" ref="U1654:U1717" si="373">IF(ISNUMBER(T1654),K1654,"")</f>
        <v/>
      </c>
      <c r="V1654" t="str">
        <f t="shared" ref="V1654:V1717" si="374">IF(T1654=1,IF(ISNUMBER(T1653),"",K1654),"")</f>
        <v/>
      </c>
      <c r="X1654">
        <f t="shared" ref="X1654:X1717" ca="1" si="375">IF(ISNUMBER(V1654),V1654+X1653,X1653)</f>
        <v>1.9355407500029287E-2</v>
      </c>
    </row>
    <row r="1655" spans="1:24" x14ac:dyDescent="0.25">
      <c r="A1655" s="2">
        <v>43316.320939131947</v>
      </c>
      <c r="B1655">
        <v>416.92</v>
      </c>
      <c r="C1655">
        <v>1</v>
      </c>
      <c r="H1655">
        <f>VLOOKUP(A1655,[1]Sheet1!$A$2:$F$10009,5,FALSE)</f>
        <v>417.23</v>
      </c>
      <c r="I1655">
        <f>VLOOKUP(A1655,[1]Sheet1!$A$2:$F$10009,6,FALSE)</f>
        <v>416.97044254000008</v>
      </c>
      <c r="J1655" s="5">
        <f t="shared" ca="1" si="365"/>
        <v>4.1768346619396724E-4</v>
      </c>
      <c r="K1655" s="5">
        <f t="shared" ca="1" si="366"/>
        <v>0.17427007260010896</v>
      </c>
      <c r="L1655" s="6">
        <f t="shared" si="362"/>
        <v>1654</v>
      </c>
      <c r="M1655">
        <f t="shared" si="367"/>
        <v>416.87044340919113</v>
      </c>
      <c r="N1655">
        <f t="shared" si="368"/>
        <v>2.0033089999115732E-2</v>
      </c>
      <c r="O1655">
        <f t="shared" si="369"/>
        <v>2.4737367431124246</v>
      </c>
      <c r="P1655">
        <f t="shared" si="370"/>
        <v>1</v>
      </c>
      <c r="Q1655">
        <f t="shared" si="371"/>
        <v>0</v>
      </c>
      <c r="R1655">
        <f t="shared" si="363"/>
        <v>-0.39901525839035384</v>
      </c>
      <c r="S1655">
        <f t="shared" si="372"/>
        <v>-0.37848900319987866</v>
      </c>
      <c r="T1655" t="str">
        <f t="shared" si="364"/>
        <v/>
      </c>
      <c r="U1655" t="str">
        <f t="shared" si="373"/>
        <v/>
      </c>
      <c r="V1655" t="str">
        <f t="shared" si="374"/>
        <v/>
      </c>
      <c r="X1655">
        <f t="shared" ca="1" si="375"/>
        <v>1.9355407500029287E-2</v>
      </c>
    </row>
    <row r="1656" spans="1:24" x14ac:dyDescent="0.25">
      <c r="A1656" s="2">
        <v>43316.321217812503</v>
      </c>
      <c r="B1656">
        <v>417.01664121736002</v>
      </c>
      <c r="C1656">
        <v>27</v>
      </c>
      <c r="H1656">
        <f>VLOOKUP(A1656,[1]Sheet1!$A$2:$F$10009,5,FALSE)</f>
        <v>417.23</v>
      </c>
      <c r="I1656">
        <f>VLOOKUP(A1656,[1]Sheet1!$A$2:$F$10009,6,FALSE)</f>
        <v>417.01984748529998</v>
      </c>
      <c r="J1656" s="5">
        <f t="shared" ca="1" si="365"/>
        <v>4.1768346619396724E-4</v>
      </c>
      <c r="K1656" s="5">
        <f t="shared" ca="1" si="366"/>
        <v>0.17427007260010896</v>
      </c>
      <c r="L1656" s="6">
        <f t="shared" si="362"/>
        <v>1655</v>
      </c>
      <c r="M1656">
        <f t="shared" si="367"/>
        <v>416.87887754164592</v>
      </c>
      <c r="N1656">
        <f t="shared" si="368"/>
        <v>2.1302560373459407E-2</v>
      </c>
      <c r="O1656">
        <f t="shared" si="369"/>
        <v>6.4670008345914924</v>
      </c>
      <c r="P1656">
        <f t="shared" si="370"/>
        <v>1</v>
      </c>
      <c r="Q1656">
        <f t="shared" si="371"/>
        <v>2.7868055622093379E-4</v>
      </c>
      <c r="R1656">
        <f t="shared" si="363"/>
        <v>7.6483986954709163E-2</v>
      </c>
      <c r="S1656">
        <f t="shared" si="372"/>
        <v>2.8133932750879946</v>
      </c>
      <c r="T1656" t="str">
        <f t="shared" si="364"/>
        <v/>
      </c>
      <c r="U1656" t="str">
        <f t="shared" si="373"/>
        <v/>
      </c>
      <c r="V1656" t="str">
        <f t="shared" si="374"/>
        <v/>
      </c>
      <c r="X1656">
        <f t="shared" ca="1" si="375"/>
        <v>1.9355407500029287E-2</v>
      </c>
    </row>
    <row r="1657" spans="1:24" x14ac:dyDescent="0.25">
      <c r="A1657" s="2">
        <v>43316.321217812503</v>
      </c>
      <c r="B1657">
        <v>417.06445576013999</v>
      </c>
      <c r="C1657">
        <v>11</v>
      </c>
      <c r="H1657">
        <f>VLOOKUP(A1657,[1]Sheet1!$A$2:$F$10009,5,FALSE)</f>
        <v>417.23</v>
      </c>
      <c r="I1657">
        <f>VLOOKUP(A1657,[1]Sheet1!$A$2:$F$10009,6,FALSE)</f>
        <v>417.01984748529998</v>
      </c>
      <c r="J1657" s="5">
        <f t="shared" ca="1" si="365"/>
        <v>4.1768346619396724E-4</v>
      </c>
      <c r="K1657" s="5">
        <f t="shared" ca="1" si="366"/>
        <v>0.17427007260010896</v>
      </c>
      <c r="L1657" s="6">
        <f t="shared" si="362"/>
        <v>1656</v>
      </c>
      <c r="M1657">
        <f t="shared" si="367"/>
        <v>416.89790260314356</v>
      </c>
      <c r="N1657">
        <f t="shared" si="368"/>
        <v>3.0682281825265854E-2</v>
      </c>
      <c r="O1657">
        <f t="shared" si="369"/>
        <v>5.4283171618376054</v>
      </c>
      <c r="P1657">
        <f t="shared" si="370"/>
        <v>1</v>
      </c>
      <c r="Q1657">
        <f t="shared" si="371"/>
        <v>0</v>
      </c>
      <c r="R1657">
        <f t="shared" si="363"/>
        <v>-0.4135741374376965</v>
      </c>
      <c r="S1657">
        <f t="shared" si="372"/>
        <v>0.69243081407690343</v>
      </c>
      <c r="T1657" t="str">
        <f t="shared" si="364"/>
        <v/>
      </c>
      <c r="U1657" t="str">
        <f t="shared" si="373"/>
        <v/>
      </c>
      <c r="V1657" t="str">
        <f t="shared" si="374"/>
        <v/>
      </c>
      <c r="X1657">
        <f t="shared" ca="1" si="375"/>
        <v>1.9355407500029287E-2</v>
      </c>
    </row>
    <row r="1658" spans="1:24" x14ac:dyDescent="0.25">
      <c r="A1658" s="2">
        <v>43316.32129428241</v>
      </c>
      <c r="B1658">
        <v>417.23421019744012</v>
      </c>
      <c r="C1658">
        <v>17</v>
      </c>
      <c r="H1658">
        <f>VLOOKUP(A1658,[1]Sheet1!$A$2:$F$10009,5,FALSE)</f>
        <v>417.23</v>
      </c>
      <c r="I1658">
        <f>VLOOKUP(A1658,[1]Sheet1!$A$2:$F$10009,6,FALSE)</f>
        <v>417.24</v>
      </c>
      <c r="J1658" s="5">
        <f t="shared" ca="1" si="365"/>
        <v>5.5125470364058519E-4</v>
      </c>
      <c r="K1658" s="5">
        <f t="shared" ca="1" si="366"/>
        <v>0.22999999999996137</v>
      </c>
      <c r="L1658" s="6">
        <f t="shared" si="362"/>
        <v>1657</v>
      </c>
      <c r="M1658">
        <f t="shared" si="367"/>
        <v>416.92145113566136</v>
      </c>
      <c r="N1658">
        <f t="shared" si="368"/>
        <v>4.0574658446634937E-2</v>
      </c>
      <c r="O1658">
        <f t="shared" si="369"/>
        <v>7.7082364646424262</v>
      </c>
      <c r="P1658">
        <f t="shared" si="370"/>
        <v>1</v>
      </c>
      <c r="Q1658">
        <f t="shared" si="371"/>
        <v>7.6469907071441412E-5</v>
      </c>
      <c r="R1658">
        <f t="shared" si="363"/>
        <v>-0.28278945757651608</v>
      </c>
      <c r="S1658">
        <f t="shared" si="372"/>
        <v>1.3241538768629213</v>
      </c>
      <c r="T1658" t="str">
        <f t="shared" si="364"/>
        <v/>
      </c>
      <c r="U1658" t="str">
        <f t="shared" si="373"/>
        <v/>
      </c>
      <c r="V1658" t="str">
        <f t="shared" si="374"/>
        <v/>
      </c>
      <c r="X1658">
        <f t="shared" ca="1" si="375"/>
        <v>1.9355407500029287E-2</v>
      </c>
    </row>
    <row r="1659" spans="1:24" x14ac:dyDescent="0.25">
      <c r="A1659" s="2">
        <v>43316.32129428241</v>
      </c>
      <c r="B1659">
        <v>417.23</v>
      </c>
      <c r="C1659">
        <v>1</v>
      </c>
      <c r="H1659">
        <f>VLOOKUP(A1659,[1]Sheet1!$A$2:$F$10009,5,FALSE)</f>
        <v>417.23</v>
      </c>
      <c r="I1659">
        <f>VLOOKUP(A1659,[1]Sheet1!$A$2:$F$10009,6,FALSE)</f>
        <v>417.24</v>
      </c>
      <c r="J1659" s="5">
        <f t="shared" ca="1" si="365"/>
        <v>5.5125470364058519E-4</v>
      </c>
      <c r="K1659" s="5">
        <f t="shared" ca="1" si="366"/>
        <v>0.22999999999996137</v>
      </c>
      <c r="L1659" s="6">
        <f t="shared" si="362"/>
        <v>1658</v>
      </c>
      <c r="M1659">
        <f t="shared" si="367"/>
        <v>416.96321804541611</v>
      </c>
      <c r="N1659">
        <f t="shared" si="368"/>
        <v>6.4786226846170775E-2</v>
      </c>
      <c r="O1659">
        <f t="shared" si="369"/>
        <v>4.117880722045375</v>
      </c>
      <c r="P1659">
        <f t="shared" si="370"/>
        <v>1</v>
      </c>
      <c r="Q1659">
        <f t="shared" si="371"/>
        <v>0</v>
      </c>
      <c r="R1659">
        <f t="shared" si="363"/>
        <v>-0.41787389152032123</v>
      </c>
      <c r="S1659">
        <f t="shared" si="372"/>
        <v>-0.48875111682343775</v>
      </c>
      <c r="T1659" t="str">
        <f t="shared" si="364"/>
        <v/>
      </c>
      <c r="U1659" t="str">
        <f t="shared" si="373"/>
        <v/>
      </c>
      <c r="V1659" t="str">
        <f t="shared" si="374"/>
        <v/>
      </c>
      <c r="X1659">
        <f t="shared" ca="1" si="375"/>
        <v>1.9355407500029287E-2</v>
      </c>
    </row>
    <row r="1660" spans="1:24" x14ac:dyDescent="0.25">
      <c r="A1660" s="2">
        <v>43316.321840266202</v>
      </c>
      <c r="B1660">
        <v>417.23163920591981</v>
      </c>
      <c r="C1660">
        <v>15</v>
      </c>
      <c r="H1660">
        <f>VLOOKUP(A1660,[1]Sheet1!$A$2:$F$10009,5,FALSE)</f>
        <v>417.48</v>
      </c>
      <c r="I1660">
        <f>VLOOKUP(A1660,[1]Sheet1!$A$2:$F$10009,6,FALSE)</f>
        <v>417.24</v>
      </c>
      <c r="J1660" s="5">
        <f t="shared" ca="1" si="365"/>
        <v>-7.1182360831472554E-5</v>
      </c>
      <c r="K1660" s="5">
        <f t="shared" ca="1" si="366"/>
        <v>-2.9717211999923162E-2</v>
      </c>
      <c r="L1660" s="6">
        <f t="shared" si="362"/>
        <v>1659</v>
      </c>
      <c r="M1660">
        <f t="shared" si="367"/>
        <v>417.00246575514012</v>
      </c>
      <c r="N1660">
        <f t="shared" si="368"/>
        <v>7.7242372018255817E-2</v>
      </c>
      <c r="O1660">
        <f t="shared" si="369"/>
        <v>2.9669395798140341</v>
      </c>
      <c r="P1660">
        <f t="shared" si="370"/>
        <v>1</v>
      </c>
      <c r="Q1660">
        <f t="shared" si="371"/>
        <v>5.4598379210801795E-4</v>
      </c>
      <c r="R1660">
        <f t="shared" si="363"/>
        <v>0.51716921040481467</v>
      </c>
      <c r="S1660">
        <f t="shared" si="372"/>
        <v>1.0318079132939242</v>
      </c>
      <c r="T1660" t="str">
        <f t="shared" si="364"/>
        <v/>
      </c>
      <c r="U1660" t="str">
        <f t="shared" si="373"/>
        <v/>
      </c>
      <c r="V1660" t="str">
        <f t="shared" si="374"/>
        <v/>
      </c>
      <c r="X1660">
        <f t="shared" ca="1" si="375"/>
        <v>1.9355407500029287E-2</v>
      </c>
    </row>
    <row r="1661" spans="1:24" x14ac:dyDescent="0.25">
      <c r="A1661" s="2">
        <v>43316.322482256946</v>
      </c>
      <c r="B1661">
        <v>417.37088347335998</v>
      </c>
      <c r="C1661">
        <v>21</v>
      </c>
      <c r="H1661">
        <f>VLOOKUP(A1661,[1]Sheet1!$A$2:$F$10009,5,FALSE)</f>
        <v>417.48</v>
      </c>
      <c r="I1661">
        <f>VLOOKUP(A1661,[1]Sheet1!$A$2:$F$10009,6,FALSE)</f>
        <v>417.49</v>
      </c>
      <c r="J1661" s="5">
        <f t="shared" ca="1" si="365"/>
        <v>-7.1182360831472554E-5</v>
      </c>
      <c r="K1661" s="5">
        <f t="shared" ca="1" si="366"/>
        <v>-2.9717211999923162E-2</v>
      </c>
      <c r="L1661" s="6">
        <f t="shared" si="362"/>
        <v>1660</v>
      </c>
      <c r="M1661">
        <f t="shared" si="367"/>
        <v>417.0397593229124</v>
      </c>
      <c r="N1661">
        <f t="shared" si="368"/>
        <v>8.4711250075891545E-2</v>
      </c>
      <c r="O1661">
        <f t="shared" si="369"/>
        <v>3.9088568537346529</v>
      </c>
      <c r="P1661">
        <f t="shared" si="370"/>
        <v>1</v>
      </c>
      <c r="Q1661">
        <f t="shared" si="371"/>
        <v>6.419907440431416E-4</v>
      </c>
      <c r="R1661">
        <f t="shared" si="363"/>
        <v>0.74115884122354414</v>
      </c>
      <c r="S1661">
        <f t="shared" si="372"/>
        <v>1.6236695848351337</v>
      </c>
      <c r="T1661" t="str">
        <f t="shared" si="364"/>
        <v/>
      </c>
      <c r="U1661" t="str">
        <f t="shared" si="373"/>
        <v/>
      </c>
      <c r="V1661" t="str">
        <f t="shared" si="374"/>
        <v/>
      </c>
      <c r="X1661">
        <f t="shared" ca="1" si="375"/>
        <v>1.9355407500029287E-2</v>
      </c>
    </row>
    <row r="1662" spans="1:24" x14ac:dyDescent="0.25">
      <c r="A1662" s="2">
        <v>43316.322722372694</v>
      </c>
      <c r="B1662">
        <v>417.48594929552002</v>
      </c>
      <c r="C1662">
        <v>2</v>
      </c>
      <c r="H1662">
        <f>VLOOKUP(A1662,[1]Sheet1!$A$2:$F$10009,5,FALSE)</f>
        <v>417.48</v>
      </c>
      <c r="I1662">
        <f>VLOOKUP(A1662,[1]Sheet1!$A$2:$F$10009,6,FALSE)</f>
        <v>417.28420802679989</v>
      </c>
      <c r="J1662" s="5">
        <f t="shared" ca="1" si="365"/>
        <v>-7.1182360831472554E-5</v>
      </c>
      <c r="K1662" s="5">
        <f t="shared" ca="1" si="366"/>
        <v>-2.9717211999923162E-2</v>
      </c>
      <c r="L1662" s="6">
        <f t="shared" si="362"/>
        <v>1661</v>
      </c>
      <c r="M1662">
        <f t="shared" si="367"/>
        <v>417.09084261021161</v>
      </c>
      <c r="N1662">
        <f t="shared" si="368"/>
        <v>9.9165520234949303E-2</v>
      </c>
      <c r="O1662">
        <f t="shared" si="369"/>
        <v>3.9843151568437669</v>
      </c>
      <c r="P1662">
        <f t="shared" si="370"/>
        <v>1</v>
      </c>
      <c r="Q1662">
        <f t="shared" si="371"/>
        <v>2.4011574714677408E-4</v>
      </c>
      <c r="R1662">
        <f t="shared" si="363"/>
        <v>0.23191547668695955</v>
      </c>
      <c r="S1662">
        <f t="shared" si="372"/>
        <v>-0.44655868928360809</v>
      </c>
      <c r="T1662" t="str">
        <f t="shared" si="364"/>
        <v/>
      </c>
      <c r="U1662" t="str">
        <f t="shared" si="373"/>
        <v/>
      </c>
      <c r="V1662" t="str">
        <f t="shared" si="374"/>
        <v/>
      </c>
      <c r="X1662">
        <f t="shared" ca="1" si="375"/>
        <v>1.9355407500029287E-2</v>
      </c>
    </row>
    <row r="1663" spans="1:24" x14ac:dyDescent="0.25">
      <c r="A1663" s="2">
        <v>43316.322722372694</v>
      </c>
      <c r="B1663">
        <v>417.49</v>
      </c>
      <c r="C1663">
        <v>1</v>
      </c>
      <c r="H1663">
        <f>VLOOKUP(A1663,[1]Sheet1!$A$2:$F$10009,5,FALSE)</f>
        <v>417.48</v>
      </c>
      <c r="I1663">
        <f>VLOOKUP(A1663,[1]Sheet1!$A$2:$F$10009,6,FALSE)</f>
        <v>417.28420802679989</v>
      </c>
      <c r="J1663" s="5">
        <f t="shared" ca="1" si="365"/>
        <v>-7.1182360831472554E-5</v>
      </c>
      <c r="K1663" s="5">
        <f t="shared" ca="1" si="366"/>
        <v>-2.9717211999923162E-2</v>
      </c>
      <c r="L1663" s="6">
        <f t="shared" si="362"/>
        <v>1662</v>
      </c>
      <c r="M1663">
        <f t="shared" si="367"/>
        <v>417.15218271321316</v>
      </c>
      <c r="N1663">
        <f t="shared" si="368"/>
        <v>0.11668320709113834</v>
      </c>
      <c r="O1663">
        <f t="shared" si="369"/>
        <v>2.8951662814939914</v>
      </c>
      <c r="P1663">
        <f t="shared" si="370"/>
        <v>1</v>
      </c>
      <c r="Q1663">
        <f t="shared" si="371"/>
        <v>0</v>
      </c>
      <c r="R1663">
        <f t="shared" si="363"/>
        <v>-0.49654130744097319</v>
      </c>
      <c r="S1663">
        <f t="shared" si="372"/>
        <v>-0.52481027301457606</v>
      </c>
      <c r="T1663" t="str">
        <f t="shared" si="364"/>
        <v/>
      </c>
      <c r="U1663" t="str">
        <f t="shared" si="373"/>
        <v/>
      </c>
      <c r="V1663" t="str">
        <f t="shared" si="374"/>
        <v/>
      </c>
      <c r="X1663">
        <f t="shared" ca="1" si="375"/>
        <v>1.9355407500029287E-2</v>
      </c>
    </row>
    <row r="1664" spans="1:24" x14ac:dyDescent="0.25">
      <c r="A1664" s="2">
        <v>43316.322774155087</v>
      </c>
      <c r="B1664">
        <v>417.48656330614011</v>
      </c>
      <c r="C1664">
        <v>2</v>
      </c>
      <c r="H1664">
        <f>VLOOKUP(A1664,[1]Sheet1!$A$2:$F$10009,5,FALSE)</f>
        <v>417.48</v>
      </c>
      <c r="I1664">
        <f>VLOOKUP(A1664,[1]Sheet1!$A$2:$F$10009,6,FALSE)</f>
        <v>417.28420802679989</v>
      </c>
      <c r="J1664" s="5">
        <f t="shared" ca="1" si="365"/>
        <v>-1.6767270288381799E-4</v>
      </c>
      <c r="K1664" s="5">
        <f t="shared" ca="1" si="366"/>
        <v>-6.9999999999936335E-2</v>
      </c>
      <c r="L1664" s="6">
        <f t="shared" si="362"/>
        <v>1663</v>
      </c>
      <c r="M1664">
        <f t="shared" si="367"/>
        <v>417.21049146014587</v>
      </c>
      <c r="N1664">
        <f t="shared" si="368"/>
        <v>0.12699985315771628</v>
      </c>
      <c r="O1664">
        <f t="shared" si="369"/>
        <v>2.1737965763739511</v>
      </c>
      <c r="P1664">
        <f t="shared" si="370"/>
        <v>1</v>
      </c>
      <c r="Q1664">
        <f t="shared" si="371"/>
        <v>5.1782393711619079E-5</v>
      </c>
      <c r="R1664">
        <f t="shared" si="363"/>
        <v>-0.28638579906066519</v>
      </c>
      <c r="S1664">
        <f t="shared" si="372"/>
        <v>-0.3922665777627436</v>
      </c>
      <c r="T1664" t="str">
        <f t="shared" si="364"/>
        <v/>
      </c>
      <c r="U1664" t="str">
        <f t="shared" si="373"/>
        <v/>
      </c>
      <c r="V1664" t="str">
        <f t="shared" si="374"/>
        <v/>
      </c>
      <c r="X1664">
        <f t="shared" ca="1" si="375"/>
        <v>1.9355407500029287E-2</v>
      </c>
    </row>
    <row r="1665" spans="1:24" x14ac:dyDescent="0.25">
      <c r="A1665" s="2">
        <v>43316.322774155087</v>
      </c>
      <c r="B1665">
        <v>417.48</v>
      </c>
      <c r="C1665">
        <v>1</v>
      </c>
      <c r="H1665">
        <f>VLOOKUP(A1665,[1]Sheet1!$A$2:$F$10009,5,FALSE)</f>
        <v>417.48</v>
      </c>
      <c r="I1665">
        <f>VLOOKUP(A1665,[1]Sheet1!$A$2:$F$10009,6,FALSE)</f>
        <v>417.28420802679989</v>
      </c>
      <c r="J1665" s="5">
        <f t="shared" ca="1" si="365"/>
        <v>-1.6767270288381799E-4</v>
      </c>
      <c r="K1665" s="5">
        <f t="shared" ca="1" si="366"/>
        <v>-6.9999999999936335E-2</v>
      </c>
      <c r="L1665" s="6">
        <f t="shared" si="362"/>
        <v>1664</v>
      </c>
      <c r="M1665">
        <f t="shared" si="367"/>
        <v>417.26555765353919</v>
      </c>
      <c r="N1665">
        <f t="shared" si="368"/>
        <v>0.13188642357839586</v>
      </c>
      <c r="O1665">
        <f t="shared" si="369"/>
        <v>1.6259622532971283</v>
      </c>
      <c r="P1665">
        <f t="shared" si="370"/>
        <v>1</v>
      </c>
      <c r="Q1665">
        <f t="shared" si="371"/>
        <v>0</v>
      </c>
      <c r="R1665">
        <f t="shared" si="363"/>
        <v>-0.44927649123519253</v>
      </c>
      <c r="S1665">
        <f t="shared" si="372"/>
        <v>-0.49272238018963915</v>
      </c>
      <c r="T1665" t="str">
        <f t="shared" si="364"/>
        <v/>
      </c>
      <c r="U1665" t="str">
        <f t="shared" si="373"/>
        <v/>
      </c>
      <c r="V1665" t="str">
        <f t="shared" si="374"/>
        <v/>
      </c>
      <c r="X1665">
        <f t="shared" ca="1" si="375"/>
        <v>1.9355407500029287E-2</v>
      </c>
    </row>
    <row r="1666" spans="1:24" x14ac:dyDescent="0.25">
      <c r="A1666" s="2">
        <v>43316.323123055547</v>
      </c>
      <c r="B1666">
        <v>417.48013785298002</v>
      </c>
      <c r="C1666">
        <v>4</v>
      </c>
      <c r="H1666">
        <f>VLOOKUP(A1666,[1]Sheet1!$A$2:$F$10009,5,FALSE)</f>
        <v>417.48</v>
      </c>
      <c r="I1666">
        <f>VLOOKUP(A1666,[1]Sheet1!$A$2:$F$10009,6,FALSE)</f>
        <v>417.25939449039998</v>
      </c>
      <c r="J1666" s="5">
        <f t="shared" ca="1" si="365"/>
        <v>-1.6767270288381799E-4</v>
      </c>
      <c r="K1666" s="5">
        <f t="shared" ca="1" si="366"/>
        <v>-6.9999999999936335E-2</v>
      </c>
      <c r="L1666" s="6">
        <f t="shared" si="362"/>
        <v>1665</v>
      </c>
      <c r="M1666">
        <f t="shared" si="367"/>
        <v>417.316563351578</v>
      </c>
      <c r="N1666">
        <f t="shared" si="368"/>
        <v>0.13306612540263946</v>
      </c>
      <c r="O1666">
        <f t="shared" si="369"/>
        <v>1.2292722953123563</v>
      </c>
      <c r="P1666" t="str">
        <f t="shared" si="370"/>
        <v/>
      </c>
      <c r="Q1666">
        <f t="shared" si="371"/>
        <v>3.4890045935753733E-4</v>
      </c>
      <c r="R1666">
        <f t="shared" si="363"/>
        <v>0.94488062455766175</v>
      </c>
      <c r="S1666">
        <f t="shared" si="372"/>
        <v>-0.16944311646801366</v>
      </c>
      <c r="T1666" t="str">
        <f t="shared" si="364"/>
        <v/>
      </c>
      <c r="U1666" t="str">
        <f t="shared" si="373"/>
        <v/>
      </c>
      <c r="V1666" t="str">
        <f t="shared" si="374"/>
        <v/>
      </c>
      <c r="X1666">
        <f t="shared" ca="1" si="375"/>
        <v>1.9355407500029287E-2</v>
      </c>
    </row>
    <row r="1667" spans="1:24" x14ac:dyDescent="0.25">
      <c r="A1667" s="2">
        <v>43316.323316041657</v>
      </c>
      <c r="B1667">
        <v>417.48023833501998</v>
      </c>
      <c r="C1667">
        <v>5</v>
      </c>
      <c r="H1667">
        <f>VLOOKUP(A1667,[1]Sheet1!$A$2:$F$10009,5,FALSE)</f>
        <v>417.48</v>
      </c>
      <c r="I1667">
        <f>VLOOKUP(A1667,[1]Sheet1!$A$2:$F$10009,6,FALSE)</f>
        <v>417.21649418679999</v>
      </c>
      <c r="J1667" s="5">
        <f t="shared" ca="1" si="365"/>
        <v>-1.6767270288381799E-4</v>
      </c>
      <c r="K1667" s="5">
        <f t="shared" ca="1" si="366"/>
        <v>-6.9999999999936335E-2</v>
      </c>
      <c r="L1667" s="6">
        <f t="shared" si="362"/>
        <v>1666</v>
      </c>
      <c r="M1667">
        <f t="shared" si="367"/>
        <v>417.36430749331873</v>
      </c>
      <c r="N1667">
        <f t="shared" si="368"/>
        <v>0.13186773827851386</v>
      </c>
      <c r="O1667">
        <f t="shared" si="369"/>
        <v>0.87914484023672679</v>
      </c>
      <c r="P1667" t="str">
        <f t="shared" si="370"/>
        <v/>
      </c>
      <c r="Q1667">
        <f t="shared" si="371"/>
        <v>1.9298611005069688E-4</v>
      </c>
      <c r="R1667">
        <f t="shared" si="363"/>
        <v>0.27943670453932301</v>
      </c>
      <c r="S1667">
        <f t="shared" si="372"/>
        <v>-7.4888399419853605E-2</v>
      </c>
      <c r="T1667" t="str">
        <f t="shared" si="364"/>
        <v/>
      </c>
      <c r="U1667" t="str">
        <f t="shared" si="373"/>
        <v/>
      </c>
      <c r="V1667" t="str">
        <f t="shared" si="374"/>
        <v/>
      </c>
      <c r="X1667">
        <f t="shared" ca="1" si="375"/>
        <v>1.9355407500029287E-2</v>
      </c>
    </row>
    <row r="1668" spans="1:24" x14ac:dyDescent="0.25">
      <c r="A1668" s="2">
        <v>43316.323338298607</v>
      </c>
      <c r="B1668">
        <v>417.48</v>
      </c>
      <c r="C1668">
        <v>2</v>
      </c>
      <c r="H1668">
        <f>VLOOKUP(A1668,[1]Sheet1!$A$2:$F$10009,5,FALSE)</f>
        <v>417.48</v>
      </c>
      <c r="I1668">
        <f>VLOOKUP(A1668,[1]Sheet1!$A$2:$F$10009,6,FALSE)</f>
        <v>417.21649418679999</v>
      </c>
      <c r="J1668" s="5">
        <f t="shared" ca="1" si="365"/>
        <v>-1.6767270288381799E-4</v>
      </c>
      <c r="K1668" s="5">
        <f t="shared" ca="1" si="366"/>
        <v>-6.9999999999936335E-2</v>
      </c>
      <c r="L1668" s="6">
        <f t="shared" ref="L1668:L1731" si="376">L1667+1</f>
        <v>1667</v>
      </c>
      <c r="M1668">
        <f t="shared" si="367"/>
        <v>417.40878511273979</v>
      </c>
      <c r="N1668">
        <f t="shared" si="368"/>
        <v>0.12896463254882018</v>
      </c>
      <c r="O1668">
        <f t="shared" si="369"/>
        <v>0.55220478555054142</v>
      </c>
      <c r="P1668" t="str">
        <f t="shared" si="370"/>
        <v/>
      </c>
      <c r="Q1668">
        <f t="shared" si="371"/>
        <v>2.2256950614973903E-5</v>
      </c>
      <c r="R1668">
        <f t="shared" si="363"/>
        <v>-0.41938684318612868</v>
      </c>
      <c r="S1668">
        <f t="shared" si="372"/>
        <v>-0.39884830936142723</v>
      </c>
      <c r="T1668" t="str">
        <f t="shared" si="364"/>
        <v/>
      </c>
      <c r="U1668" t="str">
        <f t="shared" si="373"/>
        <v/>
      </c>
      <c r="V1668" t="str">
        <f t="shared" si="374"/>
        <v/>
      </c>
      <c r="X1668">
        <f t="shared" ca="1" si="375"/>
        <v>1.9355407500029287E-2</v>
      </c>
    </row>
    <row r="1669" spans="1:24" x14ac:dyDescent="0.25">
      <c r="A1669" s="2">
        <v>43316.323338298607</v>
      </c>
      <c r="B1669">
        <v>417.48</v>
      </c>
      <c r="C1669">
        <v>1</v>
      </c>
      <c r="H1669">
        <f>VLOOKUP(A1669,[1]Sheet1!$A$2:$F$10009,5,FALSE)</f>
        <v>417.48</v>
      </c>
      <c r="I1669">
        <f>VLOOKUP(A1669,[1]Sheet1!$A$2:$F$10009,6,FALSE)</f>
        <v>417.21649418679999</v>
      </c>
      <c r="J1669" s="5">
        <f t="shared" ca="1" si="365"/>
        <v>-1.6767270288381799E-4</v>
      </c>
      <c r="K1669" s="5">
        <f t="shared" ca="1" si="366"/>
        <v>-6.9999999999936335E-2</v>
      </c>
      <c r="L1669" s="6">
        <f t="shared" si="376"/>
        <v>1668</v>
      </c>
      <c r="M1669">
        <f t="shared" si="367"/>
        <v>417.44995698125922</v>
      </c>
      <c r="N1669">
        <f t="shared" si="368"/>
        <v>0.12491303648459051</v>
      </c>
      <c r="O1669">
        <f t="shared" si="369"/>
        <v>0.24051147571378145</v>
      </c>
      <c r="P1669" t="str">
        <f t="shared" si="370"/>
        <v/>
      </c>
      <c r="Q1669">
        <f t="shared" si="371"/>
        <v>0</v>
      </c>
      <c r="R1669">
        <f t="shared" si="363"/>
        <v>-0.51086992556325383</v>
      </c>
      <c r="S1669">
        <f t="shared" si="372"/>
        <v>-0.50646737449344237</v>
      </c>
      <c r="T1669" t="str">
        <f t="shared" si="364"/>
        <v/>
      </c>
      <c r="U1669" t="str">
        <f t="shared" si="373"/>
        <v/>
      </c>
      <c r="V1669" t="str">
        <f t="shared" si="374"/>
        <v/>
      </c>
      <c r="X1669">
        <f t="shared" ca="1" si="375"/>
        <v>1.9355407500029287E-2</v>
      </c>
    </row>
    <row r="1670" spans="1:24" x14ac:dyDescent="0.25">
      <c r="A1670" s="2">
        <v>43316.323338298607</v>
      </c>
      <c r="B1670">
        <v>417.48</v>
      </c>
      <c r="C1670">
        <v>1</v>
      </c>
      <c r="H1670">
        <f>VLOOKUP(A1670,[1]Sheet1!$A$2:$F$10009,5,FALSE)</f>
        <v>417.48</v>
      </c>
      <c r="I1670">
        <f>VLOOKUP(A1670,[1]Sheet1!$A$2:$F$10009,6,FALSE)</f>
        <v>417.21649418679999</v>
      </c>
      <c r="J1670" s="5">
        <f t="shared" ca="1" si="365"/>
        <v>-1.6767270288381799E-4</v>
      </c>
      <c r="K1670" s="5">
        <f t="shared" ca="1" si="366"/>
        <v>-6.9999999999936335E-2</v>
      </c>
      <c r="L1670" s="6">
        <f t="shared" si="376"/>
        <v>1669</v>
      </c>
      <c r="M1670">
        <f t="shared" si="367"/>
        <v>417.48785153885433</v>
      </c>
      <c r="N1670">
        <f t="shared" si="368"/>
        <v>0.12022200494667586</v>
      </c>
      <c r="O1670">
        <f t="shared" si="369"/>
        <v>-6.5308666726973413E-2</v>
      </c>
      <c r="P1670" t="str">
        <f t="shared" si="370"/>
        <v/>
      </c>
      <c r="Q1670">
        <f t="shared" si="371"/>
        <v>0</v>
      </c>
      <c r="R1670">
        <f t="shared" si="363"/>
        <v>-0.51086992556325383</v>
      </c>
      <c r="S1670">
        <f t="shared" si="372"/>
        <v>-0.50646737449344237</v>
      </c>
      <c r="T1670" t="str">
        <f t="shared" si="364"/>
        <v/>
      </c>
      <c r="U1670" t="str">
        <f t="shared" si="373"/>
        <v/>
      </c>
      <c r="V1670" t="str">
        <f t="shared" si="374"/>
        <v/>
      </c>
      <c r="X1670">
        <f t="shared" ca="1" si="375"/>
        <v>1.9355407500029287E-2</v>
      </c>
    </row>
    <row r="1671" spans="1:24" x14ac:dyDescent="0.25">
      <c r="A1671" s="2">
        <v>43316.323338298607</v>
      </c>
      <c r="B1671">
        <v>417.48</v>
      </c>
      <c r="C1671">
        <v>1</v>
      </c>
      <c r="H1671">
        <f>VLOOKUP(A1671,[1]Sheet1!$A$2:$F$10009,5,FALSE)</f>
        <v>417.48</v>
      </c>
      <c r="I1671">
        <f>VLOOKUP(A1671,[1]Sheet1!$A$2:$F$10009,6,FALSE)</f>
        <v>417.21649418679999</v>
      </c>
      <c r="J1671" s="5">
        <f t="shared" ca="1" si="365"/>
        <v>-1.6767270288381799E-4</v>
      </c>
      <c r="K1671" s="5">
        <f t="shared" ca="1" si="366"/>
        <v>-6.9999999999936335E-2</v>
      </c>
      <c r="L1671" s="6">
        <f t="shared" si="376"/>
        <v>1670</v>
      </c>
      <c r="M1671">
        <f t="shared" si="367"/>
        <v>417.52245218216376</v>
      </c>
      <c r="N1671">
        <f t="shared" si="368"/>
        <v>0.11537878417028978</v>
      </c>
      <c r="O1671">
        <f t="shared" si="369"/>
        <v>-0.36793750661375224</v>
      </c>
      <c r="P1671" t="str">
        <f t="shared" si="370"/>
        <v/>
      </c>
      <c r="Q1671">
        <f t="shared" si="371"/>
        <v>0</v>
      </c>
      <c r="R1671">
        <f t="shared" si="363"/>
        <v>-0.54396647600766845</v>
      </c>
      <c r="S1671">
        <f t="shared" si="372"/>
        <v>-0.50646737449344237</v>
      </c>
      <c r="T1671" t="str">
        <f t="shared" si="364"/>
        <v/>
      </c>
      <c r="U1671" t="str">
        <f t="shared" si="373"/>
        <v/>
      </c>
      <c r="V1671" t="str">
        <f t="shared" si="374"/>
        <v/>
      </c>
      <c r="X1671">
        <f t="shared" ca="1" si="375"/>
        <v>1.9355407500029287E-2</v>
      </c>
    </row>
    <row r="1672" spans="1:24" x14ac:dyDescent="0.25">
      <c r="A1672" s="2">
        <v>43316.323338298607</v>
      </c>
      <c r="B1672">
        <v>417.48</v>
      </c>
      <c r="C1672">
        <v>1</v>
      </c>
      <c r="H1672">
        <f>VLOOKUP(A1672,[1]Sheet1!$A$2:$F$10009,5,FALSE)</f>
        <v>417.48</v>
      </c>
      <c r="I1672">
        <f>VLOOKUP(A1672,[1]Sheet1!$A$2:$F$10009,6,FALSE)</f>
        <v>417.21649418679999</v>
      </c>
      <c r="J1672" s="5">
        <f t="shared" ca="1" si="365"/>
        <v>-1.6767270288381799E-4</v>
      </c>
      <c r="K1672" s="5">
        <f t="shared" ca="1" si="366"/>
        <v>-6.9999999999936335E-2</v>
      </c>
      <c r="L1672" s="6">
        <f t="shared" si="376"/>
        <v>1671</v>
      </c>
      <c r="M1672">
        <f t="shared" si="367"/>
        <v>417.55379077169164</v>
      </c>
      <c r="N1672">
        <f t="shared" si="368"/>
        <v>0.11081103475238639</v>
      </c>
      <c r="O1672">
        <f t="shared" si="369"/>
        <v>-0.66591537437141934</v>
      </c>
      <c r="P1672" t="str">
        <f t="shared" si="370"/>
        <v/>
      </c>
      <c r="Q1672">
        <f t="shared" si="371"/>
        <v>0</v>
      </c>
      <c r="R1672">
        <f t="shared" si="363"/>
        <v>-0.54396647600766845</v>
      </c>
      <c r="S1672">
        <f t="shared" si="372"/>
        <v>-0.49025771597923784</v>
      </c>
      <c r="T1672" t="str">
        <f t="shared" si="364"/>
        <v/>
      </c>
      <c r="U1672" t="str">
        <f t="shared" si="373"/>
        <v/>
      </c>
      <c r="V1672" t="str">
        <f t="shared" si="374"/>
        <v/>
      </c>
      <c r="X1672">
        <f t="shared" ca="1" si="375"/>
        <v>1.9355407500029287E-2</v>
      </c>
    </row>
    <row r="1673" spans="1:24" x14ac:dyDescent="0.25">
      <c r="A1673" s="2">
        <v>43316.323338298607</v>
      </c>
      <c r="B1673">
        <v>417.48</v>
      </c>
      <c r="C1673">
        <v>1</v>
      </c>
      <c r="H1673">
        <f>VLOOKUP(A1673,[1]Sheet1!$A$2:$F$10009,5,FALSE)</f>
        <v>417.48</v>
      </c>
      <c r="I1673">
        <f>VLOOKUP(A1673,[1]Sheet1!$A$2:$F$10009,6,FALSE)</f>
        <v>417.21649418679999</v>
      </c>
      <c r="J1673" s="5">
        <f t="shared" ca="1" si="365"/>
        <v>-1.6767270288381799E-4</v>
      </c>
      <c r="K1673" s="5">
        <f t="shared" ca="1" si="366"/>
        <v>-6.9999999999936335E-2</v>
      </c>
      <c r="L1673" s="6">
        <f t="shared" si="376"/>
        <v>1672</v>
      </c>
      <c r="M1673">
        <f t="shared" si="367"/>
        <v>417.58185205029514</v>
      </c>
      <c r="N1673">
        <f t="shared" si="368"/>
        <v>0.10696073385691282</v>
      </c>
      <c r="O1673">
        <f t="shared" si="369"/>
        <v>-0.95223776635054613</v>
      </c>
      <c r="P1673" t="str">
        <f t="shared" si="370"/>
        <v/>
      </c>
      <c r="Q1673">
        <f t="shared" si="371"/>
        <v>0</v>
      </c>
      <c r="R1673">
        <f t="shared" si="363"/>
        <v>-0.54396647600766845</v>
      </c>
      <c r="S1673">
        <f t="shared" si="372"/>
        <v>-0.49025771597923784</v>
      </c>
      <c r="T1673" t="str">
        <f t="shared" si="364"/>
        <v/>
      </c>
      <c r="U1673" t="str">
        <f t="shared" si="373"/>
        <v/>
      </c>
      <c r="V1673" t="str">
        <f t="shared" si="374"/>
        <v/>
      </c>
      <c r="X1673">
        <f t="shared" ca="1" si="375"/>
        <v>1.9355407500029287E-2</v>
      </c>
    </row>
    <row r="1674" spans="1:24" x14ac:dyDescent="0.25">
      <c r="A1674" s="2">
        <v>43316.323399479174</v>
      </c>
      <c r="B1674">
        <v>417.48</v>
      </c>
      <c r="C1674">
        <v>3</v>
      </c>
      <c r="H1674">
        <f>VLOOKUP(A1674,[1]Sheet1!$A$2:$F$10009,5,FALSE)</f>
        <v>417.48</v>
      </c>
      <c r="I1674">
        <f>VLOOKUP(A1674,[1]Sheet1!$A$2:$F$10009,6,FALSE)</f>
        <v>417.21649418679999</v>
      </c>
      <c r="J1674" s="5">
        <f t="shared" ca="1" si="365"/>
        <v>-1.6767270288381799E-4</v>
      </c>
      <c r="K1674" s="5">
        <f t="shared" ca="1" si="366"/>
        <v>-6.9999999999936335E-2</v>
      </c>
      <c r="L1674" s="6">
        <f t="shared" si="376"/>
        <v>1673</v>
      </c>
      <c r="M1674">
        <f t="shared" si="367"/>
        <v>417.60663601797421</v>
      </c>
      <c r="N1674">
        <f t="shared" si="368"/>
        <v>0.10420705554677563</v>
      </c>
      <c r="O1674">
        <f t="shared" si="369"/>
        <v>-1.2152345856979805</v>
      </c>
      <c r="P1674" t="str">
        <f t="shared" si="370"/>
        <v/>
      </c>
      <c r="Q1674">
        <f t="shared" si="371"/>
        <v>6.1180566262919456E-5</v>
      </c>
      <c r="R1674">
        <f t="shared" si="363"/>
        <v>-0.19369881239681896</v>
      </c>
      <c r="S1674">
        <f t="shared" si="372"/>
        <v>-0.28261915391744302</v>
      </c>
      <c r="T1674" t="str">
        <f t="shared" si="364"/>
        <v/>
      </c>
      <c r="U1674" t="str">
        <f t="shared" si="373"/>
        <v/>
      </c>
      <c r="V1674" t="str">
        <f t="shared" si="374"/>
        <v/>
      </c>
      <c r="X1674">
        <f t="shared" ca="1" si="375"/>
        <v>1.9355407500029287E-2</v>
      </c>
    </row>
    <row r="1675" spans="1:24" x14ac:dyDescent="0.25">
      <c r="A1675" s="2">
        <v>43316.323399479174</v>
      </c>
      <c r="B1675">
        <v>417.48</v>
      </c>
      <c r="C1675">
        <v>3</v>
      </c>
      <c r="H1675">
        <f>VLOOKUP(A1675,[1]Sheet1!$A$2:$F$10009,5,FALSE)</f>
        <v>417.48</v>
      </c>
      <c r="I1675">
        <f>VLOOKUP(A1675,[1]Sheet1!$A$2:$F$10009,6,FALSE)</f>
        <v>417.21649418679999</v>
      </c>
      <c r="J1675" s="5">
        <f t="shared" ca="1" si="365"/>
        <v>-1.6767270288381799E-4</v>
      </c>
      <c r="K1675" s="5">
        <f t="shared" ca="1" si="366"/>
        <v>-6.9999999999936335E-2</v>
      </c>
      <c r="L1675" s="6">
        <f t="shared" si="376"/>
        <v>1674</v>
      </c>
      <c r="M1675">
        <f t="shared" si="367"/>
        <v>417.62814267472902</v>
      </c>
      <c r="N1675">
        <f t="shared" si="368"/>
        <v>0.10283681411165475</v>
      </c>
      <c r="O1675">
        <f t="shared" si="369"/>
        <v>-1.4405607175671167</v>
      </c>
      <c r="P1675" t="str">
        <f t="shared" si="370"/>
        <v/>
      </c>
      <c r="Q1675">
        <f t="shared" si="371"/>
        <v>0</v>
      </c>
      <c r="R1675">
        <f t="shared" si="363"/>
        <v>-0.55612002632867363</v>
      </c>
      <c r="S1675">
        <f t="shared" si="372"/>
        <v>-0.28905528580561818</v>
      </c>
      <c r="T1675" t="str">
        <f t="shared" si="364"/>
        <v/>
      </c>
      <c r="U1675" t="str">
        <f t="shared" si="373"/>
        <v/>
      </c>
      <c r="V1675" t="str">
        <f t="shared" si="374"/>
        <v/>
      </c>
      <c r="X1675">
        <f t="shared" ca="1" si="375"/>
        <v>1.9355407500029287E-2</v>
      </c>
    </row>
    <row r="1676" spans="1:24" x14ac:dyDescent="0.25">
      <c r="A1676" s="2">
        <v>43316.323399479174</v>
      </c>
      <c r="B1676">
        <v>417.48</v>
      </c>
      <c r="C1676">
        <v>1</v>
      </c>
      <c r="H1676">
        <f>VLOOKUP(A1676,[1]Sheet1!$A$2:$F$10009,5,FALSE)</f>
        <v>417.48</v>
      </c>
      <c r="I1676">
        <f>VLOOKUP(A1676,[1]Sheet1!$A$2:$F$10009,6,FALSE)</f>
        <v>417.21649418679999</v>
      </c>
      <c r="J1676" s="5">
        <f t="shared" ca="1" si="365"/>
        <v>-1.6767270288395414E-4</v>
      </c>
      <c r="K1676" s="5">
        <f t="shared" ca="1" si="366"/>
        <v>-6.9999999999993179E-2</v>
      </c>
      <c r="L1676" s="6">
        <f t="shared" si="376"/>
        <v>1675</v>
      </c>
      <c r="M1676">
        <f t="shared" si="367"/>
        <v>417.6463720205594</v>
      </c>
      <c r="N1676">
        <f t="shared" si="368"/>
        <v>0.10299888358677467</v>
      </c>
      <c r="O1676">
        <f t="shared" si="369"/>
        <v>-1.6152798434869799</v>
      </c>
      <c r="P1676" t="str">
        <f t="shared" si="370"/>
        <v/>
      </c>
      <c r="Q1676">
        <f t="shared" si="371"/>
        <v>0</v>
      </c>
      <c r="R1676">
        <f t="shared" si="363"/>
        <v>-0.55612002632867363</v>
      </c>
      <c r="S1676">
        <f t="shared" si="372"/>
        <v>-0.50414473873142607</v>
      </c>
      <c r="T1676" t="str">
        <f t="shared" si="364"/>
        <v/>
      </c>
      <c r="U1676" t="str">
        <f t="shared" si="373"/>
        <v/>
      </c>
      <c r="V1676" t="str">
        <f t="shared" si="374"/>
        <v/>
      </c>
      <c r="X1676">
        <f t="shared" ca="1" si="375"/>
        <v>1.9355407500029287E-2</v>
      </c>
    </row>
    <row r="1677" spans="1:24" x14ac:dyDescent="0.25">
      <c r="A1677" s="2">
        <v>43316.323399479174</v>
      </c>
      <c r="B1677">
        <v>417.48</v>
      </c>
      <c r="C1677">
        <v>1</v>
      </c>
      <c r="H1677">
        <f>VLOOKUP(A1677,[1]Sheet1!$A$2:$F$10009,5,FALSE)</f>
        <v>417.48</v>
      </c>
      <c r="I1677">
        <f>VLOOKUP(A1677,[1]Sheet1!$A$2:$F$10009,6,FALSE)</f>
        <v>417.21649418679999</v>
      </c>
      <c r="J1677" s="5">
        <f t="shared" ca="1" si="365"/>
        <v>-1.6767270288395414E-4</v>
      </c>
      <c r="K1677" s="5">
        <f t="shared" ca="1" si="366"/>
        <v>-6.9999999999993179E-2</v>
      </c>
      <c r="L1677" s="6">
        <f t="shared" si="376"/>
        <v>1676</v>
      </c>
      <c r="M1677">
        <f t="shared" si="367"/>
        <v>417.6613240554654</v>
      </c>
      <c r="N1677">
        <f t="shared" si="368"/>
        <v>0.10467541964757052</v>
      </c>
      <c r="O1677">
        <f t="shared" si="369"/>
        <v>-1.7322505711071217</v>
      </c>
      <c r="P1677" t="str">
        <f t="shared" si="370"/>
        <v/>
      </c>
      <c r="Q1677">
        <f t="shared" si="371"/>
        <v>0</v>
      </c>
      <c r="R1677">
        <f t="shared" si="363"/>
        <v>-0.54449767106252522</v>
      </c>
      <c r="S1677">
        <f t="shared" si="372"/>
        <v>-0.50414473873142607</v>
      </c>
      <c r="T1677" t="str">
        <f t="shared" si="364"/>
        <v/>
      </c>
      <c r="U1677" t="str">
        <f t="shared" si="373"/>
        <v/>
      </c>
      <c r="V1677" t="str">
        <f t="shared" si="374"/>
        <v/>
      </c>
      <c r="X1677">
        <f t="shared" ca="1" si="375"/>
        <v>1.9355407500029287E-2</v>
      </c>
    </row>
    <row r="1678" spans="1:24" x14ac:dyDescent="0.25">
      <c r="A1678" s="2">
        <v>43316.323458136583</v>
      </c>
      <c r="B1678">
        <v>417.48</v>
      </c>
      <c r="C1678">
        <v>5</v>
      </c>
      <c r="H1678">
        <f>VLOOKUP(A1678,[1]Sheet1!$A$2:$F$10009,5,FALSE)</f>
        <v>417.48</v>
      </c>
      <c r="I1678">
        <f>VLOOKUP(A1678,[1]Sheet1!$A$2:$F$10009,6,FALSE)</f>
        <v>417.21649418679999</v>
      </c>
      <c r="J1678" s="5">
        <f t="shared" ca="1" si="365"/>
        <v>8.6231675768888756E-4</v>
      </c>
      <c r="K1678" s="5">
        <f t="shared" ca="1" si="366"/>
        <v>0.3599999999999568</v>
      </c>
      <c r="L1678" s="6">
        <f t="shared" si="376"/>
        <v>1677</v>
      </c>
      <c r="M1678">
        <f t="shared" si="367"/>
        <v>417.67299877944703</v>
      </c>
      <c r="N1678">
        <f t="shared" si="368"/>
        <v>0.10768550048948744</v>
      </c>
      <c r="O1678">
        <f t="shared" si="369"/>
        <v>-1.7922448107658697</v>
      </c>
      <c r="P1678" t="str">
        <f t="shared" si="370"/>
        <v/>
      </c>
      <c r="Q1678">
        <f t="shared" si="371"/>
        <v>5.8657409681472927E-5</v>
      </c>
      <c r="R1678">
        <f t="shared" si="363"/>
        <v>-0.20864207828993367</v>
      </c>
      <c r="S1678">
        <f t="shared" si="372"/>
        <v>-8.3911531206125253E-2</v>
      </c>
      <c r="T1678" t="str">
        <f t="shared" si="364"/>
        <v/>
      </c>
      <c r="U1678" t="str">
        <f t="shared" si="373"/>
        <v/>
      </c>
      <c r="V1678" t="str">
        <f t="shared" si="374"/>
        <v/>
      </c>
      <c r="X1678">
        <f t="shared" ca="1" si="375"/>
        <v>1.9355407500029287E-2</v>
      </c>
    </row>
    <row r="1679" spans="1:24" x14ac:dyDescent="0.25">
      <c r="A1679" s="2">
        <v>43316.323958877307</v>
      </c>
      <c r="B1679">
        <v>417.20374895195999</v>
      </c>
      <c r="C1679">
        <v>13</v>
      </c>
      <c r="H1679">
        <f>VLOOKUP(A1679,[1]Sheet1!$A$2:$F$10009,5,FALSE)</f>
        <v>417.12</v>
      </c>
      <c r="I1679">
        <f>VLOOKUP(A1679,[1]Sheet1!$A$2:$F$10009,6,FALSE)</f>
        <v>417.13</v>
      </c>
      <c r="J1679" s="5">
        <f t="shared" ca="1" si="365"/>
        <v>1.7261219792864655E-3</v>
      </c>
      <c r="K1679" s="5">
        <f t="shared" ca="1" si="366"/>
        <v>0.71999999999997044</v>
      </c>
      <c r="L1679" s="6">
        <f t="shared" si="376"/>
        <v>1678</v>
      </c>
      <c r="M1679">
        <f t="shared" si="367"/>
        <v>417.68139619250439</v>
      </c>
      <c r="N1679">
        <f t="shared" si="368"/>
        <v>0.11171910865281738</v>
      </c>
      <c r="O1679">
        <f t="shared" si="369"/>
        <v>-4.2754301059521937</v>
      </c>
      <c r="P1679" t="str">
        <f t="shared" si="370"/>
        <v/>
      </c>
      <c r="Q1679">
        <f t="shared" si="371"/>
        <v>5.0074072350980714E-4</v>
      </c>
      <c r="R1679">
        <f t="shared" si="363"/>
        <v>2.3217680577602797</v>
      </c>
      <c r="S1679">
        <f t="shared" si="372"/>
        <v>0.74047462746361536</v>
      </c>
      <c r="T1679" t="str">
        <f t="shared" si="364"/>
        <v/>
      </c>
      <c r="U1679" t="str">
        <f t="shared" si="373"/>
        <v/>
      </c>
      <c r="V1679" t="str">
        <f t="shared" si="374"/>
        <v/>
      </c>
      <c r="X1679">
        <f t="shared" ca="1" si="375"/>
        <v>1.9355407500029287E-2</v>
      </c>
    </row>
    <row r="1680" spans="1:24" x14ac:dyDescent="0.25">
      <c r="A1680" s="2">
        <v>43316.324190694453</v>
      </c>
      <c r="B1680">
        <v>417.12269839160001</v>
      </c>
      <c r="C1680">
        <v>5</v>
      </c>
      <c r="H1680">
        <f>VLOOKUP(A1680,[1]Sheet1!$A$2:$F$10009,5,FALSE)</f>
        <v>417.42</v>
      </c>
      <c r="I1680">
        <f>VLOOKUP(A1680,[1]Sheet1!$A$2:$F$10009,6,FALSE)</f>
        <v>417.13</v>
      </c>
      <c r="J1680" s="5">
        <f t="shared" ca="1" si="365"/>
        <v>1.0061808250680423E-3</v>
      </c>
      <c r="K1680" s="5">
        <f t="shared" ca="1" si="366"/>
        <v>0.41999999999990223</v>
      </c>
      <c r="L1680" s="6">
        <f t="shared" si="376"/>
        <v>1679</v>
      </c>
      <c r="M1680">
        <f t="shared" si="367"/>
        <v>417.65494474628997</v>
      </c>
      <c r="N1680">
        <f t="shared" si="368"/>
        <v>0.13655458240599647</v>
      </c>
      <c r="O1680">
        <f t="shared" si="369"/>
        <v>-3.8976821232371002</v>
      </c>
      <c r="P1680" t="str">
        <f t="shared" si="370"/>
        <v/>
      </c>
      <c r="Q1680">
        <f t="shared" si="371"/>
        <v>2.3181714641395956E-4</v>
      </c>
      <c r="R1680">
        <f t="shared" si="363"/>
        <v>0.64921426237059998</v>
      </c>
      <c r="S1680">
        <f t="shared" si="372"/>
        <v>-0.13022549277066228</v>
      </c>
      <c r="T1680" t="str">
        <f t="shared" si="364"/>
        <v/>
      </c>
      <c r="U1680" t="str">
        <f t="shared" si="373"/>
        <v/>
      </c>
      <c r="V1680" t="str">
        <f t="shared" si="374"/>
        <v/>
      </c>
      <c r="X1680">
        <f t="shared" ca="1" si="375"/>
        <v>1.9355407500029287E-2</v>
      </c>
    </row>
    <row r="1681" spans="1:24" x14ac:dyDescent="0.25">
      <c r="A1681" s="2">
        <v>43316.324190694453</v>
      </c>
      <c r="B1681">
        <v>417.12</v>
      </c>
      <c r="C1681">
        <v>1</v>
      </c>
      <c r="H1681">
        <f>VLOOKUP(A1681,[1]Sheet1!$A$2:$F$10009,5,FALSE)</f>
        <v>417.42</v>
      </c>
      <c r="I1681">
        <f>VLOOKUP(A1681,[1]Sheet1!$A$2:$F$10009,6,FALSE)</f>
        <v>417.13</v>
      </c>
      <c r="J1681" s="5">
        <f t="shared" ca="1" si="365"/>
        <v>1.0061808250680423E-3</v>
      </c>
      <c r="K1681" s="5">
        <f t="shared" ca="1" si="366"/>
        <v>0.41999999999990223</v>
      </c>
      <c r="L1681" s="6">
        <f t="shared" si="376"/>
        <v>1680</v>
      </c>
      <c r="M1681">
        <f t="shared" si="367"/>
        <v>417.61734593039421</v>
      </c>
      <c r="N1681">
        <f t="shared" si="368"/>
        <v>0.16212338193034673</v>
      </c>
      <c r="O1681">
        <f t="shared" si="369"/>
        <v>-3.0677001951999681</v>
      </c>
      <c r="P1681" t="str">
        <f t="shared" si="370"/>
        <v/>
      </c>
      <c r="Q1681">
        <f t="shared" si="371"/>
        <v>0</v>
      </c>
      <c r="R1681">
        <f t="shared" si="363"/>
        <v>-0.63270881466458739</v>
      </c>
      <c r="S1681">
        <f t="shared" si="372"/>
        <v>-0.56082692304293558</v>
      </c>
      <c r="T1681" t="str">
        <f t="shared" si="364"/>
        <v/>
      </c>
      <c r="U1681" t="str">
        <f t="shared" si="373"/>
        <v/>
      </c>
      <c r="V1681" t="str">
        <f t="shared" si="374"/>
        <v/>
      </c>
      <c r="X1681">
        <f t="shared" ca="1" si="375"/>
        <v>1.9355407500029287E-2</v>
      </c>
    </row>
    <row r="1682" spans="1:24" x14ac:dyDescent="0.25">
      <c r="A1682" s="2">
        <v>43316.324612685188</v>
      </c>
      <c r="B1682">
        <v>417.30549139376001</v>
      </c>
      <c r="C1682">
        <v>16</v>
      </c>
      <c r="H1682">
        <f>VLOOKUP(A1682,[1]Sheet1!$A$2:$F$10009,5,FALSE)</f>
        <v>417.22</v>
      </c>
      <c r="I1682">
        <f>VLOOKUP(A1682,[1]Sheet1!$A$2:$F$10009,6,FALSE)</f>
        <v>417.21585208509998</v>
      </c>
      <c r="J1682" s="5">
        <f t="shared" ca="1" si="365"/>
        <v>1.869517281050699E-3</v>
      </c>
      <c r="K1682" s="5">
        <f t="shared" ca="1" si="366"/>
        <v>0.77999999999997272</v>
      </c>
      <c r="L1682" s="6">
        <f t="shared" si="376"/>
        <v>1681</v>
      </c>
      <c r="M1682">
        <f t="shared" si="367"/>
        <v>417.57839507793108</v>
      </c>
      <c r="N1682">
        <f t="shared" si="368"/>
        <v>0.18109362995178049</v>
      </c>
      <c r="O1682">
        <f t="shared" si="369"/>
        <v>-1.5069756139061052</v>
      </c>
      <c r="P1682" t="str">
        <f t="shared" si="370"/>
        <v/>
      </c>
      <c r="Q1682">
        <f t="shared" si="371"/>
        <v>4.2199073504889384E-4</v>
      </c>
      <c r="R1682">
        <f t="shared" si="363"/>
        <v>1.6356884314787896</v>
      </c>
      <c r="S1682">
        <f t="shared" si="372"/>
        <v>1.0083261258854854</v>
      </c>
      <c r="T1682" t="str">
        <f t="shared" si="364"/>
        <v/>
      </c>
      <c r="U1682" t="str">
        <f t="shared" si="373"/>
        <v/>
      </c>
      <c r="V1682" t="str">
        <f t="shared" si="374"/>
        <v/>
      </c>
      <c r="X1682">
        <f t="shared" ca="1" si="375"/>
        <v>1.9355407500029287E-2</v>
      </c>
    </row>
    <row r="1683" spans="1:24" x14ac:dyDescent="0.25">
      <c r="A1683" s="2">
        <v>43316.324963460647</v>
      </c>
      <c r="B1683">
        <v>417.32243422896011</v>
      </c>
      <c r="C1683">
        <v>5</v>
      </c>
      <c r="H1683">
        <f>VLOOKUP(A1683,[1]Sheet1!$A$2:$F$10009,5,FALSE)</f>
        <v>417.211411</v>
      </c>
      <c r="I1683">
        <f>VLOOKUP(A1683,[1]Sheet1!$A$2:$F$10009,6,FALSE)</f>
        <v>417.21825221030002</v>
      </c>
      <c r="J1683" s="5">
        <f t="shared" ca="1" si="365"/>
        <v>1.8901424534622849E-3</v>
      </c>
      <c r="K1683" s="5">
        <f t="shared" ca="1" si="366"/>
        <v>0.78858900000000176</v>
      </c>
      <c r="L1683" s="6">
        <f t="shared" si="376"/>
        <v>1682</v>
      </c>
      <c r="M1683">
        <f t="shared" si="367"/>
        <v>417.55974513038871</v>
      </c>
      <c r="N1683">
        <f t="shared" si="368"/>
        <v>0.18554346191375434</v>
      </c>
      <c r="O1683">
        <f t="shared" si="369"/>
        <v>-1.2790043851769279</v>
      </c>
      <c r="P1683" t="str">
        <f t="shared" si="370"/>
        <v/>
      </c>
      <c r="Q1683">
        <f t="shared" si="371"/>
        <v>3.5077545908279717E-4</v>
      </c>
      <c r="R1683">
        <f t="shared" si="363"/>
        <v>1.1545081592288706</v>
      </c>
      <c r="S1683">
        <f t="shared" si="372"/>
        <v>-8.6604086893803875E-2</v>
      </c>
      <c r="T1683" t="str">
        <f t="shared" si="364"/>
        <v/>
      </c>
      <c r="U1683" t="str">
        <f t="shared" si="373"/>
        <v/>
      </c>
      <c r="V1683" t="str">
        <f t="shared" si="374"/>
        <v/>
      </c>
      <c r="X1683">
        <f t="shared" ca="1" si="375"/>
        <v>1.9355407500029287E-2</v>
      </c>
    </row>
    <row r="1684" spans="1:24" x14ac:dyDescent="0.25">
      <c r="A1684" s="2">
        <v>43316.325838900462</v>
      </c>
      <c r="B1684">
        <v>417.21769415888008</v>
      </c>
      <c r="C1684">
        <v>27</v>
      </c>
      <c r="H1684">
        <f>VLOOKUP(A1684,[1]Sheet1!$A$2:$F$10009,5,FALSE)</f>
        <v>417.24</v>
      </c>
      <c r="I1684">
        <f>VLOOKUP(A1684,[1]Sheet1!$A$2:$F$10009,6,FALSE)</f>
        <v>417.22</v>
      </c>
      <c r="J1684" s="5">
        <f t="shared" ca="1" si="365"/>
        <v>1.8214936247722914E-3</v>
      </c>
      <c r="K1684" s="5">
        <f t="shared" ca="1" si="366"/>
        <v>0.75999999999999091</v>
      </c>
      <c r="L1684" s="6">
        <f t="shared" si="376"/>
        <v>1683</v>
      </c>
      <c r="M1684">
        <f t="shared" si="367"/>
        <v>417.54093897286555</v>
      </c>
      <c r="N1684">
        <f t="shared" si="368"/>
        <v>0.18773801718465982</v>
      </c>
      <c r="O1684">
        <f t="shared" si="369"/>
        <v>-1.721786662248187</v>
      </c>
      <c r="P1684" t="str">
        <f t="shared" si="370"/>
        <v/>
      </c>
      <c r="Q1684">
        <f t="shared" si="371"/>
        <v>8.7543981499038637E-4</v>
      </c>
      <c r="R1684">
        <f t="shared" si="363"/>
        <v>3.7739446393990752</v>
      </c>
      <c r="S1684">
        <f t="shared" si="372"/>
        <v>2.768641399283438</v>
      </c>
      <c r="T1684" t="str">
        <f t="shared" si="364"/>
        <v/>
      </c>
      <c r="U1684" t="str">
        <f t="shared" si="373"/>
        <v/>
      </c>
      <c r="V1684" t="str">
        <f t="shared" si="374"/>
        <v/>
      </c>
      <c r="X1684">
        <f t="shared" ca="1" si="375"/>
        <v>1.9355407500029287E-2</v>
      </c>
    </row>
    <row r="1685" spans="1:24" x14ac:dyDescent="0.25">
      <c r="A1685" s="2">
        <v>43316.325838900462</v>
      </c>
      <c r="B1685">
        <v>417.27347145343998</v>
      </c>
      <c r="C1685">
        <v>17</v>
      </c>
      <c r="H1685">
        <f>VLOOKUP(A1685,[1]Sheet1!$A$2:$F$10009,5,FALSE)</f>
        <v>417.24</v>
      </c>
      <c r="I1685">
        <f>VLOOKUP(A1685,[1]Sheet1!$A$2:$F$10009,6,FALSE)</f>
        <v>417.22</v>
      </c>
      <c r="J1685" s="5">
        <f t="shared" ca="1" si="365"/>
        <v>1.8214936247722914E-3</v>
      </c>
      <c r="K1685" s="5">
        <f t="shared" ca="1" si="366"/>
        <v>0.75999999999999091</v>
      </c>
      <c r="L1685" s="6">
        <f t="shared" si="376"/>
        <v>1684</v>
      </c>
      <c r="M1685">
        <f t="shared" si="367"/>
        <v>417.50783154894913</v>
      </c>
      <c r="N1685">
        <f t="shared" si="368"/>
        <v>0.19190350932956449</v>
      </c>
      <c r="O1685">
        <f t="shared" si="369"/>
        <v>-1.2212392380311763</v>
      </c>
      <c r="P1685" t="str">
        <f t="shared" si="370"/>
        <v/>
      </c>
      <c r="Q1685">
        <f t="shared" si="371"/>
        <v>0</v>
      </c>
      <c r="R1685">
        <f t="shared" si="363"/>
        <v>-0.69888841759630282</v>
      </c>
      <c r="S1685">
        <f t="shared" si="372"/>
        <v>1.2550639653936988</v>
      </c>
      <c r="T1685" t="str">
        <f t="shared" si="364"/>
        <v/>
      </c>
      <c r="U1685" t="str">
        <f t="shared" si="373"/>
        <v/>
      </c>
      <c r="V1685" t="str">
        <f t="shared" si="374"/>
        <v/>
      </c>
      <c r="X1685">
        <f t="shared" ca="1" si="375"/>
        <v>1.9355407500029287E-2</v>
      </c>
    </row>
    <row r="1686" spans="1:24" x14ac:dyDescent="0.25">
      <c r="A1686" s="2">
        <v>43316.325853437498</v>
      </c>
      <c r="B1686">
        <v>417.47344532251998</v>
      </c>
      <c r="C1686">
        <v>3</v>
      </c>
      <c r="H1686">
        <f>VLOOKUP(A1686,[1]Sheet1!$A$2:$F$10009,5,FALSE)</f>
        <v>417.24</v>
      </c>
      <c r="I1686">
        <f>VLOOKUP(A1686,[1]Sheet1!$A$2:$F$10009,6,FALSE)</f>
        <v>417.31849331310002</v>
      </c>
      <c r="J1686" s="5">
        <f t="shared" ca="1" si="365"/>
        <v>1.8214936247722914E-3</v>
      </c>
      <c r="K1686" s="5">
        <f t="shared" ca="1" si="366"/>
        <v>0.75999999999999091</v>
      </c>
      <c r="L1686" s="6">
        <f t="shared" si="376"/>
        <v>1685</v>
      </c>
      <c r="M1686">
        <f t="shared" si="367"/>
        <v>417.47924475285362</v>
      </c>
      <c r="N1686">
        <f t="shared" si="368"/>
        <v>0.19072928000733608</v>
      </c>
      <c r="O1686">
        <f t="shared" si="369"/>
        <v>-3.0406607383069582E-2</v>
      </c>
      <c r="P1686" t="str">
        <f t="shared" si="370"/>
        <v/>
      </c>
      <c r="Q1686">
        <f t="shared" si="371"/>
        <v>1.4537035895045847E-5</v>
      </c>
      <c r="R1686">
        <f t="shared" si="363"/>
        <v>-0.63588831841034776</v>
      </c>
      <c r="S1686">
        <f t="shared" si="372"/>
        <v>-0.45108816726096818</v>
      </c>
      <c r="T1686" t="str">
        <f t="shared" si="364"/>
        <v/>
      </c>
      <c r="U1686" t="str">
        <f t="shared" si="373"/>
        <v/>
      </c>
      <c r="V1686" t="str">
        <f t="shared" si="374"/>
        <v/>
      </c>
      <c r="X1686">
        <f t="shared" ca="1" si="375"/>
        <v>1.9355407500029287E-2</v>
      </c>
    </row>
    <row r="1687" spans="1:24" x14ac:dyDescent="0.25">
      <c r="A1687" s="2">
        <v>43316.325912581022</v>
      </c>
      <c r="B1687">
        <v>417.23963441311997</v>
      </c>
      <c r="C1687">
        <v>3</v>
      </c>
      <c r="H1687">
        <f>VLOOKUP(A1687,[1]Sheet1!$A$2:$F$10009,5,FALSE)</f>
        <v>417.21</v>
      </c>
      <c r="I1687">
        <f>VLOOKUP(A1687,[1]Sheet1!$A$2:$F$10009,6,FALSE)</f>
        <v>417.32007303030008</v>
      </c>
      <c r="J1687" s="5">
        <f t="shared" ca="1" si="365"/>
        <v>1.8935308357904512E-3</v>
      </c>
      <c r="K1687" s="5">
        <f t="shared" ca="1" si="366"/>
        <v>0.79000000000013415</v>
      </c>
      <c r="L1687" s="6">
        <f t="shared" si="376"/>
        <v>1686</v>
      </c>
      <c r="M1687">
        <f t="shared" si="367"/>
        <v>417.47244167179775</v>
      </c>
      <c r="N1687">
        <f t="shared" si="368"/>
        <v>0.18459148387332372</v>
      </c>
      <c r="O1687">
        <f t="shared" si="369"/>
        <v>-1.2612025960934643</v>
      </c>
      <c r="P1687" t="str">
        <f t="shared" si="370"/>
        <v/>
      </c>
      <c r="Q1687">
        <f t="shared" si="371"/>
        <v>5.9143523685634136E-5</v>
      </c>
      <c r="R1687">
        <f t="shared" si="363"/>
        <v>-0.39214548427971818</v>
      </c>
      <c r="S1687">
        <f t="shared" si="372"/>
        <v>-0.45933344935046755</v>
      </c>
      <c r="T1687" t="str">
        <f t="shared" si="364"/>
        <v/>
      </c>
      <c r="U1687" t="str">
        <f t="shared" si="373"/>
        <v/>
      </c>
      <c r="V1687" t="str">
        <f t="shared" si="374"/>
        <v/>
      </c>
      <c r="X1687">
        <f t="shared" ca="1" si="375"/>
        <v>1.9355407500029287E-2</v>
      </c>
    </row>
    <row r="1688" spans="1:24" x14ac:dyDescent="0.25">
      <c r="A1688" s="2">
        <v>43316.325912581022</v>
      </c>
      <c r="B1688">
        <v>417.23797730694002</v>
      </c>
      <c r="C1688">
        <v>2</v>
      </c>
      <c r="H1688">
        <f>VLOOKUP(A1688,[1]Sheet1!$A$2:$F$10009,5,FALSE)</f>
        <v>417.21</v>
      </c>
      <c r="I1688">
        <f>VLOOKUP(A1688,[1]Sheet1!$A$2:$F$10009,6,FALSE)</f>
        <v>417.32007303030008</v>
      </c>
      <c r="J1688" s="5">
        <f t="shared" ca="1" si="365"/>
        <v>1.8935308357904512E-3</v>
      </c>
      <c r="K1688" s="5">
        <f t="shared" ca="1" si="366"/>
        <v>0.79000000000013415</v>
      </c>
      <c r="L1688" s="6">
        <f t="shared" si="376"/>
        <v>1687</v>
      </c>
      <c r="M1688">
        <f t="shared" si="367"/>
        <v>417.43905479458294</v>
      </c>
      <c r="N1688">
        <f t="shared" si="368"/>
        <v>0.18229368182224304</v>
      </c>
      <c r="O1688">
        <f t="shared" si="369"/>
        <v>-1.1030414528518484</v>
      </c>
      <c r="P1688" t="str">
        <f t="shared" si="370"/>
        <v/>
      </c>
      <c r="Q1688">
        <f t="shared" si="371"/>
        <v>0</v>
      </c>
      <c r="R1688">
        <f t="shared" si="363"/>
        <v>-0.63741105589420755</v>
      </c>
      <c r="S1688">
        <f t="shared" si="372"/>
        <v>-0.5475785517578019</v>
      </c>
      <c r="T1688" t="str">
        <f t="shared" si="364"/>
        <v/>
      </c>
      <c r="U1688" t="str">
        <f t="shared" si="373"/>
        <v/>
      </c>
      <c r="V1688" t="str">
        <f t="shared" si="374"/>
        <v/>
      </c>
      <c r="X1688">
        <f t="shared" ca="1" si="375"/>
        <v>1.9355407500029287E-2</v>
      </c>
    </row>
    <row r="1689" spans="1:24" x14ac:dyDescent="0.25">
      <c r="A1689" s="2">
        <v>43316.326043761583</v>
      </c>
      <c r="B1689">
        <v>417.18266957375999</v>
      </c>
      <c r="C1689">
        <v>2</v>
      </c>
      <c r="H1689">
        <f>VLOOKUP(A1689,[1]Sheet1!$A$2:$F$10009,5,FALSE)</f>
        <v>417.30092000000002</v>
      </c>
      <c r="I1689">
        <f>VLOOKUP(A1689,[1]Sheet1!$A$2:$F$10009,6,FALSE)</f>
        <v>417.32007303030008</v>
      </c>
      <c r="J1689" s="5">
        <f t="shared" ca="1" si="365"/>
        <v>1.6752419333271079E-3</v>
      </c>
      <c r="K1689" s="5">
        <f t="shared" ca="1" si="366"/>
        <v>0.69907999999998083</v>
      </c>
      <c r="L1689" s="6">
        <f t="shared" si="376"/>
        <v>1688</v>
      </c>
      <c r="M1689">
        <f t="shared" si="367"/>
        <v>417.40395302315028</v>
      </c>
      <c r="N1689">
        <f t="shared" si="368"/>
        <v>0.17641971471958176</v>
      </c>
      <c r="O1689">
        <f t="shared" si="369"/>
        <v>-1.25430114056138</v>
      </c>
      <c r="P1689" t="str">
        <f t="shared" si="370"/>
        <v/>
      </c>
      <c r="Q1689">
        <f t="shared" si="371"/>
        <v>1.3118056085659191E-4</v>
      </c>
      <c r="R1689">
        <f t="shared" si="363"/>
        <v>-4.8974771693393128E-2</v>
      </c>
      <c r="S1689">
        <f t="shared" si="372"/>
        <v>-0.54297993922896381</v>
      </c>
      <c r="T1689" t="str">
        <f t="shared" si="364"/>
        <v/>
      </c>
      <c r="U1689" t="str">
        <f t="shared" si="373"/>
        <v/>
      </c>
      <c r="V1689" t="str">
        <f t="shared" si="374"/>
        <v/>
      </c>
      <c r="X1689">
        <f t="shared" ca="1" si="375"/>
        <v>1.9355407500029287E-2</v>
      </c>
    </row>
    <row r="1690" spans="1:24" x14ac:dyDescent="0.25">
      <c r="A1690" s="2">
        <v>43316.326746550927</v>
      </c>
      <c r="B1690">
        <v>417.33358934444021</v>
      </c>
      <c r="C1690">
        <v>41</v>
      </c>
      <c r="H1690">
        <f>VLOOKUP(A1690,[1]Sheet1!$A$2:$F$10009,5,FALSE)</f>
        <v>417.31</v>
      </c>
      <c r="I1690">
        <f>VLOOKUP(A1690,[1]Sheet1!$A$2:$F$10009,6,FALSE)</f>
        <v>417.47388415360001</v>
      </c>
      <c r="J1690" s="5">
        <f t="shared" ca="1" si="365"/>
        <v>1.6534470777120071E-3</v>
      </c>
      <c r="K1690" s="5">
        <f t="shared" ca="1" si="366"/>
        <v>0.68999999999999773</v>
      </c>
      <c r="L1690" s="6">
        <f t="shared" si="376"/>
        <v>1689</v>
      </c>
      <c r="M1690">
        <f t="shared" si="367"/>
        <v>417.36092712099986</v>
      </c>
      <c r="N1690">
        <f t="shared" si="368"/>
        <v>0.16755916402630971</v>
      </c>
      <c r="O1690">
        <f t="shared" si="369"/>
        <v>-0.16315297774674595</v>
      </c>
      <c r="P1690" t="str">
        <f t="shared" si="370"/>
        <v/>
      </c>
      <c r="Q1690">
        <f t="shared" si="371"/>
        <v>7.0278934435918927E-4</v>
      </c>
      <c r="R1690">
        <f t="shared" si="363"/>
        <v>2.5136191940214219</v>
      </c>
      <c r="S1690">
        <f t="shared" si="372"/>
        <v>4.5460282597920454</v>
      </c>
      <c r="T1690" t="str">
        <f t="shared" si="364"/>
        <v/>
      </c>
      <c r="U1690" t="str">
        <f t="shared" si="373"/>
        <v/>
      </c>
      <c r="V1690" t="str">
        <f t="shared" si="374"/>
        <v/>
      </c>
      <c r="X1690">
        <f t="shared" ca="1" si="375"/>
        <v>1.9355407500029287E-2</v>
      </c>
    </row>
    <row r="1691" spans="1:24" x14ac:dyDescent="0.25">
      <c r="A1691" s="2">
        <v>43316.326746550927</v>
      </c>
      <c r="B1691">
        <v>417.49</v>
      </c>
      <c r="C1691">
        <v>1</v>
      </c>
      <c r="H1691">
        <f>VLOOKUP(A1691,[1]Sheet1!$A$2:$F$10009,5,FALSE)</f>
        <v>417.31</v>
      </c>
      <c r="I1691">
        <f>VLOOKUP(A1691,[1]Sheet1!$A$2:$F$10009,6,FALSE)</f>
        <v>417.47388415360001</v>
      </c>
      <c r="J1691" s="5">
        <f t="shared" ca="1" si="365"/>
        <v>1.6534470777117348E-3</v>
      </c>
      <c r="K1691" s="5">
        <f t="shared" ca="1" si="366"/>
        <v>0.68999999999988404</v>
      </c>
      <c r="L1691" s="6">
        <f t="shared" si="376"/>
        <v>1690</v>
      </c>
      <c r="M1691">
        <f t="shared" si="367"/>
        <v>417.33382480823599</v>
      </c>
      <c r="N1691">
        <f t="shared" si="368"/>
        <v>0.15016321650843559</v>
      </c>
      <c r="O1691">
        <f t="shared" si="369"/>
        <v>1.0400362711679629</v>
      </c>
      <c r="P1691" t="str">
        <f t="shared" si="370"/>
        <v/>
      </c>
      <c r="Q1691">
        <f t="shared" si="371"/>
        <v>0</v>
      </c>
      <c r="R1691">
        <f t="shared" si="363"/>
        <v>-0.69391985081903207</v>
      </c>
      <c r="S1691">
        <f t="shared" si="372"/>
        <v>-0.66031399883211894</v>
      </c>
      <c r="T1691" t="str">
        <f t="shared" si="364"/>
        <v/>
      </c>
      <c r="U1691" t="str">
        <f t="shared" si="373"/>
        <v/>
      </c>
      <c r="V1691" t="str">
        <f t="shared" si="374"/>
        <v/>
      </c>
      <c r="X1691">
        <f t="shared" ca="1" si="375"/>
        <v>1.9355407500029287E-2</v>
      </c>
    </row>
    <row r="1692" spans="1:24" x14ac:dyDescent="0.25">
      <c r="A1692" s="2">
        <v>43316.326979062498</v>
      </c>
      <c r="B1692">
        <v>417.43366048031999</v>
      </c>
      <c r="C1692">
        <v>3</v>
      </c>
      <c r="H1692">
        <f>VLOOKUP(A1692,[1]Sheet1!$A$2:$F$10009,5,FALSE)</f>
        <v>417.30196248319999</v>
      </c>
      <c r="I1692">
        <f>VLOOKUP(A1692,[1]Sheet1!$A$2:$F$10009,6,FALSE)</f>
        <v>417.31760100079998</v>
      </c>
      <c r="J1692" s="5">
        <f t="shared" ca="1" si="365"/>
        <v>1.6727395975953553E-3</v>
      </c>
      <c r="K1692" s="5">
        <f t="shared" ca="1" si="366"/>
        <v>0.6980375167999</v>
      </c>
      <c r="L1692" s="6">
        <f t="shared" si="376"/>
        <v>1691</v>
      </c>
      <c r="M1692">
        <f t="shared" si="367"/>
        <v>417.32852229645874</v>
      </c>
      <c r="N1692">
        <f t="shared" si="368"/>
        <v>0.13829609977028542</v>
      </c>
      <c r="O1692">
        <f t="shared" si="369"/>
        <v>0.76023968886961368</v>
      </c>
      <c r="P1692" t="str">
        <f t="shared" si="370"/>
        <v/>
      </c>
      <c r="Q1692">
        <f t="shared" si="371"/>
        <v>2.3251157108461484E-4</v>
      </c>
      <c r="R1692">
        <f t="shared" si="363"/>
        <v>0.31076002574715039</v>
      </c>
      <c r="S1692">
        <f t="shared" si="372"/>
        <v>-0.45087519744043364</v>
      </c>
      <c r="T1692" t="str">
        <f t="shared" si="364"/>
        <v/>
      </c>
      <c r="U1692" t="str">
        <f t="shared" si="373"/>
        <v/>
      </c>
      <c r="V1692" t="str">
        <f t="shared" si="374"/>
        <v/>
      </c>
      <c r="X1692">
        <f t="shared" ca="1" si="375"/>
        <v>1.9355407500029287E-2</v>
      </c>
    </row>
    <row r="1693" spans="1:24" x14ac:dyDescent="0.25">
      <c r="A1693" s="2">
        <v>43316.328439594909</v>
      </c>
      <c r="B1693">
        <v>417.31136192188029</v>
      </c>
      <c r="C1693">
        <v>40</v>
      </c>
      <c r="H1693">
        <f>VLOOKUP(A1693,[1]Sheet1!$A$2:$F$10009,5,FALSE)</f>
        <v>417.30559599999998</v>
      </c>
      <c r="I1693">
        <f>VLOOKUP(A1693,[1]Sheet1!$A$2:$F$10009,6,FALSE)</f>
        <v>417.31</v>
      </c>
      <c r="J1693" s="5">
        <f t="shared" ca="1" si="365"/>
        <v>1.6640179442981159E-3</v>
      </c>
      <c r="K1693" s="5">
        <f t="shared" ca="1" si="366"/>
        <v>0.69440400000002001</v>
      </c>
      <c r="L1693" s="6">
        <f t="shared" si="376"/>
        <v>1692</v>
      </c>
      <c r="M1693">
        <f t="shared" si="367"/>
        <v>417.31736764081029</v>
      </c>
      <c r="N1693">
        <f t="shared" si="368"/>
        <v>0.12514900892098704</v>
      </c>
      <c r="O1693">
        <f t="shared" si="369"/>
        <v>-4.7988545668707257E-2</v>
      </c>
      <c r="P1693" t="str">
        <f t="shared" si="370"/>
        <v/>
      </c>
      <c r="Q1693">
        <f t="shared" si="371"/>
        <v>1.4605324104195461E-3</v>
      </c>
      <c r="R1693">
        <f t="shared" si="363"/>
        <v>5.4313507749984167</v>
      </c>
      <c r="S1693">
        <f t="shared" si="372"/>
        <v>3.7256928710339396</v>
      </c>
      <c r="T1693" t="str">
        <f t="shared" si="364"/>
        <v/>
      </c>
      <c r="U1693" t="str">
        <f t="shared" si="373"/>
        <v/>
      </c>
      <c r="V1693" t="str">
        <f t="shared" si="374"/>
        <v/>
      </c>
      <c r="X1693">
        <f t="shared" ca="1" si="375"/>
        <v>1.9355407500029287E-2</v>
      </c>
    </row>
    <row r="1694" spans="1:24" x14ac:dyDescent="0.25">
      <c r="A1694" s="2">
        <v>43316.32871681713</v>
      </c>
      <c r="B1694">
        <v>417.31000000000012</v>
      </c>
      <c r="C1694">
        <v>6</v>
      </c>
      <c r="H1694">
        <f>VLOOKUP(A1694,[1]Sheet1!$A$2:$F$10009,5,FALSE)</f>
        <v>417.30559599999998</v>
      </c>
      <c r="I1694">
        <f>VLOOKUP(A1694,[1]Sheet1!$A$2:$F$10009,6,FALSE)</f>
        <v>417.31</v>
      </c>
      <c r="J1694" s="5">
        <f t="shared" ca="1" si="365"/>
        <v>1.6640179442981159E-3</v>
      </c>
      <c r="K1694" s="5">
        <f t="shared" ca="1" si="366"/>
        <v>0.69440400000002001</v>
      </c>
      <c r="L1694" s="6">
        <f t="shared" si="376"/>
        <v>1693</v>
      </c>
      <c r="M1694">
        <f t="shared" si="367"/>
        <v>417.30093062893621</v>
      </c>
      <c r="N1694">
        <f t="shared" si="368"/>
        <v>0.11960778041317605</v>
      </c>
      <c r="O1694">
        <f t="shared" si="369"/>
        <v>7.5825928986995167E-2</v>
      </c>
      <c r="P1694" t="str">
        <f t="shared" si="370"/>
        <v/>
      </c>
      <c r="Q1694">
        <f t="shared" si="371"/>
        <v>2.7722222148440778E-4</v>
      </c>
      <c r="R1694">
        <f t="shared" si="363"/>
        <v>0.22605323614571632</v>
      </c>
      <c r="S1694">
        <f t="shared" si="372"/>
        <v>-0.13724394333973711</v>
      </c>
      <c r="T1694" t="str">
        <f t="shared" si="364"/>
        <v/>
      </c>
      <c r="U1694" t="str">
        <f t="shared" si="373"/>
        <v/>
      </c>
      <c r="V1694" t="str">
        <f t="shared" si="374"/>
        <v/>
      </c>
      <c r="X1694">
        <f t="shared" ca="1" si="375"/>
        <v>1.9355407500029287E-2</v>
      </c>
    </row>
    <row r="1695" spans="1:24" x14ac:dyDescent="0.25">
      <c r="A1695" s="2">
        <v>43316.329779270833</v>
      </c>
      <c r="B1695">
        <v>417.30855960000019</v>
      </c>
      <c r="C1695">
        <v>44</v>
      </c>
      <c r="H1695">
        <f>VLOOKUP(A1695,[1]Sheet1!$A$2:$F$10009,5,FALSE)</f>
        <v>417.32000000000011</v>
      </c>
      <c r="I1695">
        <f>VLOOKUP(A1695,[1]Sheet1!$A$2:$F$10009,6,FALSE)</f>
        <v>417.31025831509999</v>
      </c>
      <c r="J1695" s="5">
        <f t="shared" ca="1" si="365"/>
        <v>1.7013323109361298E-3</v>
      </c>
      <c r="K1695" s="5">
        <f t="shared" ca="1" si="366"/>
        <v>0.70999999999986585</v>
      </c>
      <c r="L1695" s="6">
        <f t="shared" si="376"/>
        <v>1694</v>
      </c>
      <c r="M1695">
        <f t="shared" si="367"/>
        <v>417.28368715795881</v>
      </c>
      <c r="N1695">
        <f t="shared" si="368"/>
        <v>0.11232618383669449</v>
      </c>
      <c r="O1695">
        <f t="shared" si="369"/>
        <v>0.22143049102020484</v>
      </c>
      <c r="P1695" t="str">
        <f t="shared" si="370"/>
        <v/>
      </c>
      <c r="Q1695">
        <f t="shared" si="371"/>
        <v>1.0624537026160397E-3</v>
      </c>
      <c r="R1695">
        <f t="shared" si="363"/>
        <v>2.6451541066850361</v>
      </c>
      <c r="S1695">
        <f t="shared" si="372"/>
        <v>3.5449437359926583</v>
      </c>
      <c r="T1695" t="str">
        <f t="shared" si="364"/>
        <v/>
      </c>
      <c r="U1695" t="str">
        <f t="shared" si="373"/>
        <v/>
      </c>
      <c r="V1695" t="str">
        <f t="shared" si="374"/>
        <v/>
      </c>
      <c r="X1695">
        <f t="shared" ca="1" si="375"/>
        <v>1.9355407500029287E-2</v>
      </c>
    </row>
    <row r="1696" spans="1:24" x14ac:dyDescent="0.25">
      <c r="A1696" s="2">
        <v>43316.329785243062</v>
      </c>
      <c r="B1696">
        <v>417.48668499412003</v>
      </c>
      <c r="C1696">
        <v>13</v>
      </c>
      <c r="H1696">
        <f>VLOOKUP(A1696,[1]Sheet1!$A$2:$F$10009,5,FALSE)</f>
        <v>417.32000000000011</v>
      </c>
      <c r="I1696">
        <f>VLOOKUP(A1696,[1]Sheet1!$A$2:$F$10009,6,FALSE)</f>
        <v>417.5</v>
      </c>
      <c r="J1696" s="5">
        <f t="shared" ca="1" si="365"/>
        <v>1.7013323109361298E-3</v>
      </c>
      <c r="K1696" s="5">
        <f t="shared" ca="1" si="366"/>
        <v>0.70999999999986585</v>
      </c>
      <c r="L1696" s="6">
        <f t="shared" si="376"/>
        <v>1695</v>
      </c>
      <c r="M1696">
        <f t="shared" si="367"/>
        <v>417.26597764230746</v>
      </c>
      <c r="N1696">
        <f t="shared" si="368"/>
        <v>0.10322089148935076</v>
      </c>
      <c r="O1696">
        <f t="shared" si="369"/>
        <v>2.1382042784946709</v>
      </c>
      <c r="P1696">
        <f t="shared" si="370"/>
        <v>1</v>
      </c>
      <c r="Q1696">
        <f t="shared" si="371"/>
        <v>5.9722297010011971E-6</v>
      </c>
      <c r="R1696">
        <f t="shared" si="363"/>
        <v>-0.63460533414428266</v>
      </c>
      <c r="S1696">
        <f t="shared" si="372"/>
        <v>0.38834988809085352</v>
      </c>
      <c r="T1696">
        <f t="shared" si="364"/>
        <v>1</v>
      </c>
      <c r="U1696">
        <f t="shared" ca="1" si="373"/>
        <v>0.70999999999986585</v>
      </c>
      <c r="V1696">
        <f t="shared" ca="1" si="374"/>
        <v>0.70999999999986585</v>
      </c>
      <c r="X1696">
        <f t="shared" ca="1" si="375"/>
        <v>0.72935540749989514</v>
      </c>
    </row>
    <row r="1697" spans="1:24" x14ac:dyDescent="0.25">
      <c r="A1697" s="2">
        <v>43316.329785243062</v>
      </c>
      <c r="B1697">
        <v>417.5</v>
      </c>
      <c r="C1697">
        <v>1</v>
      </c>
      <c r="H1697">
        <f>VLOOKUP(A1697,[1]Sheet1!$A$2:$F$10009,5,FALSE)</f>
        <v>417.32000000000011</v>
      </c>
      <c r="I1697">
        <f>VLOOKUP(A1697,[1]Sheet1!$A$2:$F$10009,6,FALSE)</f>
        <v>417.5</v>
      </c>
      <c r="J1697" s="5">
        <f t="shared" ca="1" si="365"/>
        <v>1.7013323109361298E-3</v>
      </c>
      <c r="K1697" s="5">
        <f t="shared" ca="1" si="366"/>
        <v>0.70999999999986585</v>
      </c>
      <c r="L1697" s="6">
        <f t="shared" si="376"/>
        <v>1696</v>
      </c>
      <c r="M1697">
        <f t="shared" si="367"/>
        <v>417.27689636785482</v>
      </c>
      <c r="N1697">
        <f t="shared" si="368"/>
        <v>0.1074136161858092</v>
      </c>
      <c r="O1697">
        <f t="shared" si="369"/>
        <v>2.0770516817835007</v>
      </c>
      <c r="P1697">
        <f t="shared" si="370"/>
        <v>1</v>
      </c>
      <c r="Q1697">
        <f t="shared" si="371"/>
        <v>0</v>
      </c>
      <c r="R1697">
        <f t="shared" si="363"/>
        <v>-0.60963733194833725</v>
      </c>
      <c r="S1697">
        <f t="shared" si="372"/>
        <v>-0.60701030325749983</v>
      </c>
      <c r="T1697">
        <f t="shared" si="364"/>
        <v>1</v>
      </c>
      <c r="U1697">
        <f t="shared" ca="1" si="373"/>
        <v>0.70999999999986585</v>
      </c>
      <c r="V1697" t="str">
        <f t="shared" si="374"/>
        <v/>
      </c>
      <c r="X1697">
        <f t="shared" ca="1" si="375"/>
        <v>0.72935540749989514</v>
      </c>
    </row>
    <row r="1698" spans="1:24" x14ac:dyDescent="0.25">
      <c r="A1698" s="2">
        <v>43316.330381643522</v>
      </c>
      <c r="B1698">
        <v>417.41314909269988</v>
      </c>
      <c r="C1698">
        <v>23</v>
      </c>
      <c r="H1698">
        <f>VLOOKUP(A1698,[1]Sheet1!$A$2:$F$10009,5,FALSE)</f>
        <v>417.29717119999998</v>
      </c>
      <c r="I1698">
        <f>VLOOKUP(A1698,[1]Sheet1!$A$2:$F$10009,6,FALSE)</f>
        <v>417.33</v>
      </c>
      <c r="J1698" s="5">
        <f t="shared" ca="1" si="365"/>
        <v>1.7561317223709783E-3</v>
      </c>
      <c r="K1698" s="5">
        <f t="shared" ca="1" si="366"/>
        <v>0.73282879999999295</v>
      </c>
      <c r="L1698" s="6">
        <f t="shared" si="376"/>
        <v>1697</v>
      </c>
      <c r="M1698">
        <f t="shared" si="367"/>
        <v>417.29590828879299</v>
      </c>
      <c r="N1698">
        <f t="shared" si="368"/>
        <v>0.1135081867906093</v>
      </c>
      <c r="O1698">
        <f t="shared" si="369"/>
        <v>1.0328841224745475</v>
      </c>
      <c r="P1698" t="str">
        <f t="shared" si="370"/>
        <v/>
      </c>
      <c r="Q1698">
        <f t="shared" si="371"/>
        <v>5.9640045947162434E-4</v>
      </c>
      <c r="R1698">
        <f t="shared" si="363"/>
        <v>1.1470497764507244</v>
      </c>
      <c r="S1698">
        <f t="shared" si="372"/>
        <v>1.2897318300248446</v>
      </c>
      <c r="T1698" t="str">
        <f t="shared" si="364"/>
        <v/>
      </c>
      <c r="U1698" t="str">
        <f t="shared" si="373"/>
        <v/>
      </c>
      <c r="V1698" t="str">
        <f t="shared" si="374"/>
        <v/>
      </c>
      <c r="X1698">
        <f t="shared" ca="1" si="375"/>
        <v>0.72935540749989514</v>
      </c>
    </row>
    <row r="1699" spans="1:24" x14ac:dyDescent="0.25">
      <c r="A1699" s="2">
        <v>43316.330682187501</v>
      </c>
      <c r="B1699">
        <v>417.32405676388021</v>
      </c>
      <c r="C1699">
        <v>21</v>
      </c>
      <c r="H1699">
        <f>VLOOKUP(A1699,[1]Sheet1!$A$2:$F$10009,5,FALSE)</f>
        <v>417.30517400000002</v>
      </c>
      <c r="I1699">
        <f>VLOOKUP(A1699,[1]Sheet1!$A$2:$F$10009,6,FALSE)</f>
        <v>417.33</v>
      </c>
      <c r="J1699" s="5">
        <f t="shared" ca="1" si="365"/>
        <v>2.3599659466479518E-3</v>
      </c>
      <c r="K1699" s="5">
        <f t="shared" ca="1" si="366"/>
        <v>0.98482599999999831</v>
      </c>
      <c r="L1699" s="6">
        <f t="shared" si="376"/>
        <v>1698</v>
      </c>
      <c r="M1699">
        <f t="shared" si="367"/>
        <v>417.30517544041334</v>
      </c>
      <c r="N1699">
        <f t="shared" si="368"/>
        <v>0.11506720570462096</v>
      </c>
      <c r="O1699">
        <f t="shared" si="369"/>
        <v>0.16408952795238674</v>
      </c>
      <c r="P1699" t="str">
        <f t="shared" si="370"/>
        <v/>
      </c>
      <c r="Q1699">
        <f t="shared" si="371"/>
        <v>3.0054397939238697E-4</v>
      </c>
      <c r="R1699">
        <f t="shared" si="363"/>
        <v>0.2344761959487405</v>
      </c>
      <c r="S1699">
        <f t="shared" si="372"/>
        <v>1.0516664256300265</v>
      </c>
      <c r="T1699" t="str">
        <f t="shared" si="364"/>
        <v/>
      </c>
      <c r="U1699" t="str">
        <f t="shared" si="373"/>
        <v/>
      </c>
      <c r="V1699" t="str">
        <f t="shared" si="374"/>
        <v/>
      </c>
      <c r="X1699">
        <f t="shared" ca="1" si="375"/>
        <v>0.72935540749989514</v>
      </c>
    </row>
    <row r="1700" spans="1:24" x14ac:dyDescent="0.25">
      <c r="A1700" s="2">
        <v>43316.330928680552</v>
      </c>
      <c r="B1700">
        <v>417.32999999999993</v>
      </c>
      <c r="C1700">
        <v>4</v>
      </c>
      <c r="H1700">
        <f>VLOOKUP(A1700,[1]Sheet1!$A$2:$F$10009,5,FALSE)</f>
        <v>417.30517400000002</v>
      </c>
      <c r="I1700">
        <f>VLOOKUP(A1700,[1]Sheet1!$A$2:$F$10009,6,FALSE)</f>
        <v>417.32999999999993</v>
      </c>
      <c r="J1700" s="5">
        <f t="shared" ca="1" si="365"/>
        <v>2.3599659466479518E-3</v>
      </c>
      <c r="K1700" s="5">
        <f t="shared" ca="1" si="366"/>
        <v>0.98482599999999831</v>
      </c>
      <c r="L1700" s="6">
        <f t="shared" si="376"/>
        <v>1699</v>
      </c>
      <c r="M1700">
        <f t="shared" si="367"/>
        <v>417.30443438478881</v>
      </c>
      <c r="N1700">
        <f t="shared" si="368"/>
        <v>0.1150085293849951</v>
      </c>
      <c r="O1700">
        <f t="shared" si="369"/>
        <v>0.22229321031955501</v>
      </c>
      <c r="P1700" t="str">
        <f t="shared" si="370"/>
        <v/>
      </c>
      <c r="Q1700">
        <f t="shared" si="371"/>
        <v>2.4649305123602971E-4</v>
      </c>
      <c r="R1700">
        <f t="shared" si="363"/>
        <v>5.9135096197282688E-2</v>
      </c>
      <c r="S1700">
        <f t="shared" si="372"/>
        <v>-0.39895345430345081</v>
      </c>
      <c r="T1700" t="str">
        <f t="shared" si="364"/>
        <v/>
      </c>
      <c r="U1700" t="str">
        <f t="shared" si="373"/>
        <v/>
      </c>
      <c r="V1700" t="str">
        <f t="shared" si="374"/>
        <v/>
      </c>
      <c r="X1700">
        <f t="shared" ca="1" si="375"/>
        <v>0.72935540749989514</v>
      </c>
    </row>
    <row r="1701" spans="1:24" x14ac:dyDescent="0.25">
      <c r="A1701" s="2">
        <v>43316.33226314815</v>
      </c>
      <c r="B1701">
        <v>417.29782868731991</v>
      </c>
      <c r="C1701">
        <v>44</v>
      </c>
      <c r="H1701">
        <f>VLOOKUP(A1701,[1]Sheet1!$A$2:$F$10009,5,FALSE)</f>
        <v>417.09337599999998</v>
      </c>
      <c r="I1701">
        <f>VLOOKUP(A1701,[1]Sheet1!$A$2:$F$10009,6,FALSE)</f>
        <v>417.35636537239998</v>
      </c>
      <c r="J1701" s="5">
        <f t="shared" ca="1" si="365"/>
        <v>2.8689594916991505E-3</v>
      </c>
      <c r="K1701" s="5">
        <f t="shared" ca="1" si="366"/>
        <v>1.1966240000000425</v>
      </c>
      <c r="L1701" s="6">
        <f t="shared" si="376"/>
        <v>1700</v>
      </c>
      <c r="M1701">
        <f t="shared" si="367"/>
        <v>417.3047837785017</v>
      </c>
      <c r="N1701">
        <f t="shared" si="368"/>
        <v>0.11496791589135569</v>
      </c>
      <c r="O1701">
        <f t="shared" si="369"/>
        <v>-6.0495931650763321E-2</v>
      </c>
      <c r="P1701" t="str">
        <f t="shared" si="370"/>
        <v/>
      </c>
      <c r="Q1701">
        <f t="shared" si="371"/>
        <v>1.3344675971893594E-3</v>
      </c>
      <c r="R1701">
        <f t="shared" si="363"/>
        <v>3.1901667345087557</v>
      </c>
      <c r="S1701">
        <f t="shared" si="372"/>
        <v>2.8858524824103302</v>
      </c>
      <c r="T1701" t="str">
        <f t="shared" si="364"/>
        <v/>
      </c>
      <c r="U1701" t="str">
        <f t="shared" si="373"/>
        <v/>
      </c>
      <c r="V1701" t="str">
        <f t="shared" si="374"/>
        <v/>
      </c>
      <c r="X1701">
        <f t="shared" ca="1" si="375"/>
        <v>0.72935540749989514</v>
      </c>
    </row>
    <row r="1702" spans="1:24" x14ac:dyDescent="0.25">
      <c r="A1702" s="2">
        <v>43316.332870706021</v>
      </c>
      <c r="B1702">
        <v>417.31380356831988</v>
      </c>
      <c r="C1702">
        <v>7</v>
      </c>
      <c r="H1702">
        <f>VLOOKUP(A1702,[1]Sheet1!$A$2:$F$10009,5,FALSE)</f>
        <v>417.27</v>
      </c>
      <c r="I1702">
        <f>VLOOKUP(A1702,[1]Sheet1!$A$2:$F$10009,6,FALSE)</f>
        <v>417.35</v>
      </c>
      <c r="J1702" s="5">
        <f t="shared" ca="1" si="365"/>
        <v>2.4444604213100358E-3</v>
      </c>
      <c r="K1702" s="5">
        <f t="shared" ca="1" si="366"/>
        <v>1.0200000000000387</v>
      </c>
      <c r="L1702" s="6">
        <f t="shared" si="376"/>
        <v>1701</v>
      </c>
      <c r="M1702">
        <f t="shared" si="367"/>
        <v>417.3022213256566</v>
      </c>
      <c r="N1702">
        <f t="shared" si="368"/>
        <v>0.11478889556762106</v>
      </c>
      <c r="O1702">
        <f t="shared" si="369"/>
        <v>0.10090037547627898</v>
      </c>
      <c r="P1702" t="str">
        <f t="shared" si="370"/>
        <v/>
      </c>
      <c r="Q1702">
        <f t="shared" si="371"/>
        <v>6.075578712625429E-4</v>
      </c>
      <c r="R1702">
        <f t="shared" si="363"/>
        <v>0.88363964281008145</v>
      </c>
      <c r="S1702">
        <f t="shared" si="372"/>
        <v>-0.23208098833816873</v>
      </c>
      <c r="T1702" t="str">
        <f t="shared" si="364"/>
        <v/>
      </c>
      <c r="U1702" t="str">
        <f t="shared" si="373"/>
        <v/>
      </c>
      <c r="V1702" t="str">
        <f t="shared" si="374"/>
        <v/>
      </c>
      <c r="X1702">
        <f t="shared" ca="1" si="375"/>
        <v>0.72935540749989514</v>
      </c>
    </row>
    <row r="1703" spans="1:24" x14ac:dyDescent="0.25">
      <c r="A1703" s="2">
        <v>43316.333015185177</v>
      </c>
      <c r="B1703">
        <v>417.34037131518011</v>
      </c>
      <c r="C1703">
        <v>7</v>
      </c>
      <c r="H1703">
        <f>VLOOKUP(A1703,[1]Sheet1!$A$2:$F$10009,5,FALSE)</f>
        <v>417.30528202480002</v>
      </c>
      <c r="I1703">
        <f>VLOOKUP(A1703,[1]Sheet1!$A$2:$F$10009,6,FALSE)</f>
        <v>417.37604973689997</v>
      </c>
      <c r="J1703" s="5">
        <f t="shared" ca="1" si="365"/>
        <v>2.3597064729736108E-3</v>
      </c>
      <c r="K1703" s="5">
        <f t="shared" ca="1" si="366"/>
        <v>0.98471797519999882</v>
      </c>
      <c r="L1703" s="6">
        <f t="shared" si="376"/>
        <v>1702</v>
      </c>
      <c r="M1703">
        <f t="shared" si="367"/>
        <v>417.30241002783765</v>
      </c>
      <c r="N1703">
        <f t="shared" si="368"/>
        <v>0.11451669259944552</v>
      </c>
      <c r="O1703">
        <f t="shared" si="369"/>
        <v>0.33149130035771446</v>
      </c>
      <c r="P1703" t="str">
        <f t="shared" si="370"/>
        <v/>
      </c>
      <c r="Q1703">
        <f t="shared" si="371"/>
        <v>1.444791560061276E-4</v>
      </c>
      <c r="R1703">
        <f t="shared" ref="R1703:R1766" si="377">(Q1703-AVERAGE(Q1668:Q1702))/_xlfn.STDEV.S(Q1668:Q1702)</f>
        <v>-0.32440017355989476</v>
      </c>
      <c r="S1703">
        <f t="shared" si="372"/>
        <v>-0.23882806101448226</v>
      </c>
      <c r="T1703" t="str">
        <f t="shared" ref="T1703:T1766" si="378">IF(R1703&lt;-0.5,IF(O1703&gt;1.25,1,""),"")</f>
        <v/>
      </c>
      <c r="U1703" t="str">
        <f t="shared" si="373"/>
        <v/>
      </c>
      <c r="V1703" t="str">
        <f t="shared" si="374"/>
        <v/>
      </c>
      <c r="X1703">
        <f t="shared" ca="1" si="375"/>
        <v>0.72935540749989514</v>
      </c>
    </row>
    <row r="1704" spans="1:24" x14ac:dyDescent="0.25">
      <c r="A1704" s="2">
        <v>43316.334142546293</v>
      </c>
      <c r="B1704">
        <v>417.38401161176</v>
      </c>
      <c r="C1704">
        <v>23</v>
      </c>
      <c r="H1704">
        <f>VLOOKUP(A1704,[1]Sheet1!$A$2:$F$10009,5,FALSE)</f>
        <v>417.35</v>
      </c>
      <c r="I1704">
        <f>VLOOKUP(A1704,[1]Sheet1!$A$2:$F$10009,6,FALSE)</f>
        <v>417.48047056559989</v>
      </c>
      <c r="J1704" s="5">
        <f t="shared" ca="1" si="365"/>
        <v>1.629327902240206E-3</v>
      </c>
      <c r="K1704" s="5">
        <f t="shared" ca="1" si="366"/>
        <v>0.67999999999994998</v>
      </c>
      <c r="L1704" s="6">
        <f t="shared" si="376"/>
        <v>1703</v>
      </c>
      <c r="M1704">
        <f t="shared" si="367"/>
        <v>417.30645939000311</v>
      </c>
      <c r="N1704">
        <f t="shared" si="368"/>
        <v>0.11424422388480211</v>
      </c>
      <c r="O1704">
        <f t="shared" si="369"/>
        <v>0.67882838291315928</v>
      </c>
      <c r="P1704" t="str">
        <f t="shared" si="370"/>
        <v/>
      </c>
      <c r="Q1704">
        <f t="shared" si="371"/>
        <v>1.1273611162323505E-3</v>
      </c>
      <c r="R1704">
        <f t="shared" si="377"/>
        <v>2.1573453004353658</v>
      </c>
      <c r="S1704">
        <f t="shared" si="372"/>
        <v>0.95452361777118</v>
      </c>
      <c r="T1704" t="str">
        <f t="shared" si="378"/>
        <v/>
      </c>
      <c r="U1704" t="str">
        <f t="shared" si="373"/>
        <v/>
      </c>
      <c r="V1704" t="str">
        <f t="shared" si="374"/>
        <v/>
      </c>
      <c r="X1704">
        <f t="shared" ca="1" si="375"/>
        <v>0.72935540749989514</v>
      </c>
    </row>
    <row r="1705" spans="1:24" x14ac:dyDescent="0.25">
      <c r="A1705" s="2">
        <v>43316.336247789353</v>
      </c>
      <c r="B1705">
        <v>417.39221224869999</v>
      </c>
      <c r="C1705">
        <v>28</v>
      </c>
      <c r="H1705">
        <f>VLOOKUP(A1705,[1]Sheet1!$A$2:$F$10009,5,FALSE)</f>
        <v>417.18106900880008</v>
      </c>
      <c r="I1705">
        <f>VLOOKUP(A1705,[1]Sheet1!$A$2:$F$10009,6,FALSE)</f>
        <v>417.38360558870011</v>
      </c>
      <c r="J1705" s="5">
        <f t="shared" ca="1" si="365"/>
        <v>2.0349221339714856E-3</v>
      </c>
      <c r="K1705" s="5">
        <f t="shared" ca="1" si="366"/>
        <v>0.84893099119989301</v>
      </c>
      <c r="L1705" s="6">
        <f t="shared" si="376"/>
        <v>1704</v>
      </c>
      <c r="M1705">
        <f t="shared" si="367"/>
        <v>417.31620022481053</v>
      </c>
      <c r="N1705">
        <f t="shared" si="368"/>
        <v>0.11426507280607752</v>
      </c>
      <c r="O1705">
        <f t="shared" si="369"/>
        <v>0.66522535734487864</v>
      </c>
      <c r="P1705" t="str">
        <f t="shared" si="370"/>
        <v/>
      </c>
      <c r="Q1705">
        <f t="shared" si="371"/>
        <v>2.1052430602139793E-3</v>
      </c>
      <c r="R1705">
        <f t="shared" si="377"/>
        <v>4.3126424358389901</v>
      </c>
      <c r="S1705">
        <f t="shared" si="372"/>
        <v>1.276794723583113</v>
      </c>
      <c r="T1705" t="str">
        <f t="shared" si="378"/>
        <v/>
      </c>
      <c r="U1705" t="str">
        <f t="shared" si="373"/>
        <v/>
      </c>
      <c r="V1705" t="str">
        <f t="shared" si="374"/>
        <v/>
      </c>
      <c r="X1705">
        <f t="shared" ca="1" si="375"/>
        <v>0.72935540749989514</v>
      </c>
    </row>
    <row r="1706" spans="1:24" x14ac:dyDescent="0.25">
      <c r="A1706" s="2">
        <v>43316.340018356481</v>
      </c>
      <c r="B1706">
        <v>417.43989997614011</v>
      </c>
      <c r="C1706">
        <v>50</v>
      </c>
      <c r="H1706">
        <f>VLOOKUP(A1706,[1]Sheet1!$A$2:$F$10009,5,FALSE)</f>
        <v>417.17819988980011</v>
      </c>
      <c r="I1706">
        <f>VLOOKUP(A1706,[1]Sheet1!$A$2:$F$10009,6,FALSE)</f>
        <v>417.37550487639999</v>
      </c>
      <c r="J1706" s="5">
        <f t="shared" ca="1" si="365"/>
        <v>5.3166754700618329E-4</v>
      </c>
      <c r="K1706" s="5">
        <f t="shared" ca="1" si="366"/>
        <v>0.22180011019986523</v>
      </c>
      <c r="L1706" s="6">
        <f t="shared" si="376"/>
        <v>1705</v>
      </c>
      <c r="M1706">
        <f t="shared" si="367"/>
        <v>417.32736225033489</v>
      </c>
      <c r="N1706">
        <f t="shared" si="368"/>
        <v>0.11393352694118918</v>
      </c>
      <c r="O1706">
        <f t="shared" si="369"/>
        <v>0.98774898685718471</v>
      </c>
      <c r="P1706" t="str">
        <f t="shared" si="370"/>
        <v/>
      </c>
      <c r="Q1706">
        <f t="shared" si="371"/>
        <v>3.7705671275034547E-3</v>
      </c>
      <c r="R1706">
        <f t="shared" si="377"/>
        <v>6.6465924552086584</v>
      </c>
      <c r="S1706">
        <f t="shared" si="372"/>
        <v>2.8179831804241662</v>
      </c>
      <c r="T1706" t="str">
        <f t="shared" si="378"/>
        <v/>
      </c>
      <c r="U1706" t="str">
        <f t="shared" si="373"/>
        <v/>
      </c>
      <c r="V1706" t="str">
        <f t="shared" si="374"/>
        <v/>
      </c>
      <c r="X1706">
        <f t="shared" ca="1" si="375"/>
        <v>0.72935540749989514</v>
      </c>
    </row>
    <row r="1707" spans="1:24" x14ac:dyDescent="0.25">
      <c r="A1707" s="2">
        <v>43316.342400439818</v>
      </c>
      <c r="B1707">
        <v>417.33912255732008</v>
      </c>
      <c r="C1707">
        <v>27</v>
      </c>
      <c r="H1707">
        <f>VLOOKUP(A1707,[1]Sheet1!$A$2:$F$10009,5,FALSE)</f>
        <v>417.45</v>
      </c>
      <c r="I1707">
        <f>VLOOKUP(A1707,[1]Sheet1!$A$2:$F$10009,6,FALSE)</f>
        <v>417.38</v>
      </c>
      <c r="J1707" s="5">
        <f t="shared" ca="1" si="365"/>
        <v>-1.1977482333216282E-4</v>
      </c>
      <c r="K1707" s="5">
        <f t="shared" ca="1" si="366"/>
        <v>-5.0000000000011369E-2</v>
      </c>
      <c r="L1707" s="6">
        <f t="shared" si="376"/>
        <v>1706</v>
      </c>
      <c r="M1707">
        <f t="shared" si="367"/>
        <v>417.34441692916988</v>
      </c>
      <c r="N1707">
        <f t="shared" si="368"/>
        <v>0.11394963202610066</v>
      </c>
      <c r="O1707">
        <f t="shared" si="369"/>
        <v>-4.6462386544497782E-2</v>
      </c>
      <c r="P1707" t="str">
        <f t="shared" si="370"/>
        <v/>
      </c>
      <c r="Q1707">
        <f t="shared" si="371"/>
        <v>2.3820833375793882E-3</v>
      </c>
      <c r="R1707">
        <f t="shared" si="377"/>
        <v>2.4885031987045854</v>
      </c>
      <c r="S1707">
        <f t="shared" si="372"/>
        <v>0.94141726288295846</v>
      </c>
      <c r="T1707" t="str">
        <f t="shared" si="378"/>
        <v/>
      </c>
      <c r="U1707" t="str">
        <f t="shared" si="373"/>
        <v/>
      </c>
      <c r="V1707" t="str">
        <f t="shared" si="374"/>
        <v/>
      </c>
      <c r="X1707">
        <f t="shared" ca="1" si="375"/>
        <v>0.72935540749989514</v>
      </c>
    </row>
    <row r="1708" spans="1:24" x14ac:dyDescent="0.25">
      <c r="A1708" s="2">
        <v>43316.342400439818</v>
      </c>
      <c r="B1708">
        <v>417.38</v>
      </c>
      <c r="C1708">
        <v>1</v>
      </c>
      <c r="H1708">
        <f>VLOOKUP(A1708,[1]Sheet1!$A$2:$F$10009,5,FALSE)</f>
        <v>417.45</v>
      </c>
      <c r="I1708">
        <f>VLOOKUP(A1708,[1]Sheet1!$A$2:$F$10009,6,FALSE)</f>
        <v>417.38</v>
      </c>
      <c r="J1708" s="5">
        <f t="shared" ca="1" si="365"/>
        <v>-1.1977482333216282E-4</v>
      </c>
      <c r="K1708" s="5">
        <f t="shared" ca="1" si="366"/>
        <v>-5.0000000000011369E-2</v>
      </c>
      <c r="L1708" s="6">
        <f t="shared" si="376"/>
        <v>1707</v>
      </c>
      <c r="M1708">
        <f t="shared" si="367"/>
        <v>417.35015637370549</v>
      </c>
      <c r="N1708">
        <f t="shared" si="368"/>
        <v>0.11205962317451262</v>
      </c>
      <c r="O1708">
        <f t="shared" si="369"/>
        <v>0.26631917410637168</v>
      </c>
      <c r="P1708" t="str">
        <f t="shared" si="370"/>
        <v/>
      </c>
      <c r="Q1708">
        <f t="shared" si="371"/>
        <v>0</v>
      </c>
      <c r="R1708">
        <f t="shared" si="377"/>
        <v>-0.6596495426863308</v>
      </c>
      <c r="S1708">
        <f t="shared" si="372"/>
        <v>-0.84643523662046793</v>
      </c>
      <c r="T1708" t="str">
        <f t="shared" si="378"/>
        <v/>
      </c>
      <c r="U1708" t="str">
        <f t="shared" si="373"/>
        <v/>
      </c>
      <c r="V1708" t="str">
        <f t="shared" si="374"/>
        <v/>
      </c>
      <c r="X1708">
        <f t="shared" ca="1" si="375"/>
        <v>0.72935540749989514</v>
      </c>
    </row>
    <row r="1709" spans="1:24" x14ac:dyDescent="0.25">
      <c r="A1709" s="2">
        <v>43316.342400439818</v>
      </c>
      <c r="B1709">
        <v>417.38</v>
      </c>
      <c r="C1709">
        <v>1</v>
      </c>
      <c r="H1709">
        <f>VLOOKUP(A1709,[1]Sheet1!$A$2:$F$10009,5,FALSE)</f>
        <v>417.45</v>
      </c>
      <c r="I1709">
        <f>VLOOKUP(A1709,[1]Sheet1!$A$2:$F$10009,6,FALSE)</f>
        <v>417.38</v>
      </c>
      <c r="J1709" s="5">
        <f t="shared" ca="1" si="365"/>
        <v>-1.1977482333216282E-4</v>
      </c>
      <c r="K1709" s="5">
        <f t="shared" ca="1" si="366"/>
        <v>-5.0000000000011369E-2</v>
      </c>
      <c r="L1709" s="6">
        <f t="shared" si="376"/>
        <v>1708</v>
      </c>
      <c r="M1709">
        <f t="shared" si="367"/>
        <v>417.36127783240954</v>
      </c>
      <c r="N1709">
        <f t="shared" si="368"/>
        <v>0.10968716096243092</v>
      </c>
      <c r="O1709">
        <f t="shared" si="369"/>
        <v>0.17068695575835366</v>
      </c>
      <c r="P1709" t="str">
        <f t="shared" si="370"/>
        <v/>
      </c>
      <c r="Q1709">
        <f t="shared" si="371"/>
        <v>0</v>
      </c>
      <c r="R1709">
        <f t="shared" si="377"/>
        <v>-0.6596495426863308</v>
      </c>
      <c r="S1709">
        <f t="shared" si="372"/>
        <v>-0.84643523662046793</v>
      </c>
      <c r="T1709" t="str">
        <f t="shared" si="378"/>
        <v/>
      </c>
      <c r="U1709" t="str">
        <f t="shared" si="373"/>
        <v/>
      </c>
      <c r="V1709" t="str">
        <f t="shared" si="374"/>
        <v/>
      </c>
      <c r="X1709">
        <f t="shared" ca="1" si="375"/>
        <v>0.72935540749989514</v>
      </c>
    </row>
    <row r="1710" spans="1:24" x14ac:dyDescent="0.25">
      <c r="A1710" s="2">
        <v>43316.342400439818</v>
      </c>
      <c r="B1710">
        <v>417.38</v>
      </c>
      <c r="C1710">
        <v>1</v>
      </c>
      <c r="H1710">
        <f>VLOOKUP(A1710,[1]Sheet1!$A$2:$F$10009,5,FALSE)</f>
        <v>417.45</v>
      </c>
      <c r="I1710">
        <f>VLOOKUP(A1710,[1]Sheet1!$A$2:$F$10009,6,FALSE)</f>
        <v>417.38</v>
      </c>
      <c r="J1710" s="5">
        <f t="shared" ca="1" si="365"/>
        <v>-1.1977482333216282E-4</v>
      </c>
      <c r="K1710" s="5">
        <f t="shared" ca="1" si="366"/>
        <v>-5.0000000000011369E-2</v>
      </c>
      <c r="L1710" s="6">
        <f t="shared" si="376"/>
        <v>1709</v>
      </c>
      <c r="M1710">
        <f t="shared" si="367"/>
        <v>417.37290349279431</v>
      </c>
      <c r="N1710">
        <f t="shared" si="368"/>
        <v>0.10652971472010596</v>
      </c>
      <c r="O1710">
        <f t="shared" si="369"/>
        <v>6.6615284048522114E-2</v>
      </c>
      <c r="P1710" t="str">
        <f t="shared" si="370"/>
        <v/>
      </c>
      <c r="Q1710">
        <f t="shared" si="371"/>
        <v>0</v>
      </c>
      <c r="R1710">
        <f t="shared" si="377"/>
        <v>-0.65664348295551711</v>
      </c>
      <c r="S1710">
        <f t="shared" si="372"/>
        <v>-0.84643523662046793</v>
      </c>
      <c r="T1710" t="str">
        <f t="shared" si="378"/>
        <v/>
      </c>
      <c r="U1710" t="str">
        <f t="shared" si="373"/>
        <v/>
      </c>
      <c r="V1710" t="str">
        <f t="shared" si="374"/>
        <v/>
      </c>
      <c r="X1710">
        <f t="shared" ca="1" si="375"/>
        <v>0.72935540749989514</v>
      </c>
    </row>
    <row r="1711" spans="1:24" x14ac:dyDescent="0.25">
      <c r="A1711" s="2">
        <v>43316.342400439818</v>
      </c>
      <c r="B1711">
        <v>417.38</v>
      </c>
      <c r="C1711">
        <v>1</v>
      </c>
      <c r="H1711">
        <f>VLOOKUP(A1711,[1]Sheet1!$A$2:$F$10009,5,FALSE)</f>
        <v>417.45</v>
      </c>
      <c r="I1711">
        <f>VLOOKUP(A1711,[1]Sheet1!$A$2:$F$10009,6,FALSE)</f>
        <v>417.38</v>
      </c>
      <c r="J1711" s="5">
        <f t="shared" ca="1" si="365"/>
        <v>-1.1977482333216282E-4</v>
      </c>
      <c r="K1711" s="5">
        <f t="shared" ca="1" si="366"/>
        <v>-5.0000000000011369E-2</v>
      </c>
      <c r="L1711" s="6">
        <f t="shared" si="376"/>
        <v>1710</v>
      </c>
      <c r="M1711">
        <f t="shared" si="367"/>
        <v>417.38503335485973</v>
      </c>
      <c r="N1711">
        <f t="shared" si="368"/>
        <v>0.10244340177325621</v>
      </c>
      <c r="O1711">
        <f t="shared" si="369"/>
        <v>-4.9133031240745723E-2</v>
      </c>
      <c r="P1711" t="str">
        <f t="shared" si="370"/>
        <v/>
      </c>
      <c r="Q1711">
        <f t="shared" si="371"/>
        <v>0</v>
      </c>
      <c r="R1711">
        <f t="shared" si="377"/>
        <v>-0.65664348295551711</v>
      </c>
      <c r="S1711">
        <f t="shared" si="372"/>
        <v>-0.84023112543229372</v>
      </c>
      <c r="T1711" t="str">
        <f t="shared" si="378"/>
        <v/>
      </c>
      <c r="U1711" t="str">
        <f t="shared" si="373"/>
        <v/>
      </c>
      <c r="V1711" t="str">
        <f t="shared" si="374"/>
        <v/>
      </c>
      <c r="X1711">
        <f t="shared" ca="1" si="375"/>
        <v>0.72935540749989514</v>
      </c>
    </row>
    <row r="1712" spans="1:24" x14ac:dyDescent="0.25">
      <c r="A1712" s="2">
        <v>43316.342400439818</v>
      </c>
      <c r="B1712">
        <v>417.38</v>
      </c>
      <c r="C1712">
        <v>1</v>
      </c>
      <c r="H1712">
        <f>VLOOKUP(A1712,[1]Sheet1!$A$2:$F$10009,5,FALSE)</f>
        <v>417.45</v>
      </c>
      <c r="I1712">
        <f>VLOOKUP(A1712,[1]Sheet1!$A$2:$F$10009,6,FALSE)</f>
        <v>417.38</v>
      </c>
      <c r="J1712" s="5">
        <f t="shared" ca="1" si="365"/>
        <v>-1.1977482333229899E-4</v>
      </c>
      <c r="K1712" s="5">
        <f t="shared" ca="1" si="366"/>
        <v>-5.0000000000068212E-2</v>
      </c>
      <c r="L1712" s="6">
        <f t="shared" si="376"/>
        <v>1711</v>
      </c>
      <c r="M1712">
        <f t="shared" si="367"/>
        <v>417.39766741860575</v>
      </c>
      <c r="N1712">
        <f t="shared" si="368"/>
        <v>9.7233462536188808E-2</v>
      </c>
      <c r="O1712">
        <f t="shared" si="369"/>
        <v>-0.18170101264447303</v>
      </c>
      <c r="P1712" t="str">
        <f t="shared" si="370"/>
        <v/>
      </c>
      <c r="Q1712">
        <f t="shared" si="371"/>
        <v>0</v>
      </c>
      <c r="R1712">
        <f t="shared" si="377"/>
        <v>-0.65664348295551711</v>
      </c>
      <c r="S1712">
        <f t="shared" si="372"/>
        <v>-0.83408252722615273</v>
      </c>
      <c r="T1712" t="str">
        <f t="shared" si="378"/>
        <v/>
      </c>
      <c r="U1712" t="str">
        <f t="shared" si="373"/>
        <v/>
      </c>
      <c r="V1712" t="str">
        <f t="shared" si="374"/>
        <v/>
      </c>
      <c r="X1712">
        <f t="shared" ca="1" si="375"/>
        <v>0.72935540749989514</v>
      </c>
    </row>
    <row r="1713" spans="1:24" x14ac:dyDescent="0.25">
      <c r="A1713" s="2">
        <v>43316.342432523154</v>
      </c>
      <c r="B1713">
        <v>417.38552942598</v>
      </c>
      <c r="C1713">
        <v>8</v>
      </c>
      <c r="H1713">
        <f>VLOOKUP(A1713,[1]Sheet1!$A$2:$F$10009,5,FALSE)</f>
        <v>417.45</v>
      </c>
      <c r="I1713">
        <f>VLOOKUP(A1713,[1]Sheet1!$A$2:$F$10009,6,FALSE)</f>
        <v>417.40427007260013</v>
      </c>
      <c r="J1713" s="5">
        <f t="shared" ca="1" si="365"/>
        <v>-1.1977482333229899E-4</v>
      </c>
      <c r="K1713" s="5">
        <f t="shared" ca="1" si="366"/>
        <v>-5.0000000000068212E-2</v>
      </c>
      <c r="L1713" s="6">
        <f t="shared" si="376"/>
        <v>1712</v>
      </c>
      <c r="M1713">
        <f t="shared" si="367"/>
        <v>417.41080568403248</v>
      </c>
      <c r="N1713">
        <f t="shared" si="368"/>
        <v>9.0620193360025775E-2</v>
      </c>
      <c r="O1713">
        <f t="shared" si="369"/>
        <v>-0.27892522753803484</v>
      </c>
      <c r="P1713" t="str">
        <f t="shared" si="370"/>
        <v/>
      </c>
      <c r="Q1713">
        <f t="shared" si="371"/>
        <v>3.2083335099741817E-5</v>
      </c>
      <c r="R1713">
        <f t="shared" si="377"/>
        <v>-0.6178372370269678</v>
      </c>
      <c r="S1713">
        <f t="shared" si="372"/>
        <v>-0.36906306514431536</v>
      </c>
      <c r="T1713" t="str">
        <f t="shared" si="378"/>
        <v/>
      </c>
      <c r="U1713" t="str">
        <f t="shared" si="373"/>
        <v/>
      </c>
      <c r="V1713" t="str">
        <f t="shared" si="374"/>
        <v/>
      </c>
      <c r="X1713">
        <f t="shared" ca="1" si="375"/>
        <v>0.72935540749989514</v>
      </c>
    </row>
    <row r="1714" spans="1:24" x14ac:dyDescent="0.25">
      <c r="A1714" s="2">
        <v>43316.342432523154</v>
      </c>
      <c r="B1714">
        <v>417.39</v>
      </c>
      <c r="C1714">
        <v>1</v>
      </c>
      <c r="H1714">
        <f>VLOOKUP(A1714,[1]Sheet1!$A$2:$F$10009,5,FALSE)</f>
        <v>417.45</v>
      </c>
      <c r="I1714">
        <f>VLOOKUP(A1714,[1]Sheet1!$A$2:$F$10009,6,FALSE)</f>
        <v>417.40427007260013</v>
      </c>
      <c r="J1714" s="5">
        <f t="shared" ca="1" si="365"/>
        <v>-1.1977482333216282E-4</v>
      </c>
      <c r="K1714" s="5">
        <f t="shared" ca="1" si="366"/>
        <v>-5.0000000000011369E-2</v>
      </c>
      <c r="L1714" s="6">
        <f t="shared" si="376"/>
        <v>1713</v>
      </c>
      <c r="M1714">
        <f t="shared" si="367"/>
        <v>417.42508008553767</v>
      </c>
      <c r="N1714">
        <f t="shared" si="368"/>
        <v>8.2092063316485095E-2</v>
      </c>
      <c r="O1714">
        <f t="shared" si="369"/>
        <v>-0.4273261521329253</v>
      </c>
      <c r="P1714" t="str">
        <f t="shared" si="370"/>
        <v/>
      </c>
      <c r="Q1714">
        <f t="shared" si="371"/>
        <v>0</v>
      </c>
      <c r="R1714">
        <f t="shared" si="377"/>
        <v>-0.65535269063614376</v>
      </c>
      <c r="S1714">
        <f t="shared" si="372"/>
        <v>-0.85392624339364764</v>
      </c>
      <c r="T1714" t="str">
        <f t="shared" si="378"/>
        <v/>
      </c>
      <c r="U1714" t="str">
        <f t="shared" si="373"/>
        <v/>
      </c>
      <c r="V1714" t="str">
        <f t="shared" si="374"/>
        <v/>
      </c>
      <c r="X1714">
        <f t="shared" ca="1" si="375"/>
        <v>0.72935540749989514</v>
      </c>
    </row>
    <row r="1715" spans="1:24" x14ac:dyDescent="0.25">
      <c r="A1715" s="2">
        <v>43316.342432523154</v>
      </c>
      <c r="B1715">
        <v>417.39</v>
      </c>
      <c r="C1715">
        <v>1</v>
      </c>
      <c r="H1715">
        <f>VLOOKUP(A1715,[1]Sheet1!$A$2:$F$10009,5,FALSE)</f>
        <v>417.45</v>
      </c>
      <c r="I1715">
        <f>VLOOKUP(A1715,[1]Sheet1!$A$2:$F$10009,6,FALSE)</f>
        <v>417.40427007260013</v>
      </c>
      <c r="J1715" s="5">
        <f t="shared" ca="1" si="365"/>
        <v>-1.1977482333216282E-4</v>
      </c>
      <c r="K1715" s="5">
        <f t="shared" ca="1" si="366"/>
        <v>-5.0000000000011369E-2</v>
      </c>
      <c r="L1715" s="6">
        <f t="shared" si="376"/>
        <v>1714</v>
      </c>
      <c r="M1715">
        <f t="shared" si="367"/>
        <v>417.42316309540911</v>
      </c>
      <c r="N1715">
        <f t="shared" si="368"/>
        <v>8.1810210731758357E-2</v>
      </c>
      <c r="O1715">
        <f t="shared" si="369"/>
        <v>-0.40536621422304525</v>
      </c>
      <c r="P1715" t="str">
        <f t="shared" si="370"/>
        <v/>
      </c>
      <c r="Q1715">
        <f t="shared" si="371"/>
        <v>0</v>
      </c>
      <c r="R1715">
        <f t="shared" si="377"/>
        <v>-0.6341850021030776</v>
      </c>
      <c r="S1715">
        <f t="shared" si="372"/>
        <v>-0.84188167349499243</v>
      </c>
      <c r="T1715" t="str">
        <f t="shared" si="378"/>
        <v/>
      </c>
      <c r="U1715" t="str">
        <f t="shared" si="373"/>
        <v/>
      </c>
      <c r="V1715" t="str">
        <f t="shared" si="374"/>
        <v/>
      </c>
      <c r="X1715">
        <f t="shared" ca="1" si="375"/>
        <v>0.72935540749989514</v>
      </c>
    </row>
    <row r="1716" spans="1:24" x14ac:dyDescent="0.25">
      <c r="A1716" s="2">
        <v>43316.342432523154</v>
      </c>
      <c r="B1716">
        <v>417.39</v>
      </c>
      <c r="C1716">
        <v>1</v>
      </c>
      <c r="H1716">
        <f>VLOOKUP(A1716,[1]Sheet1!$A$2:$F$10009,5,FALSE)</f>
        <v>417.45</v>
      </c>
      <c r="I1716">
        <f>VLOOKUP(A1716,[1]Sheet1!$A$2:$F$10009,6,FALSE)</f>
        <v>417.40427007260013</v>
      </c>
      <c r="J1716" s="5">
        <f t="shared" ca="1" si="365"/>
        <v>-1.1977482333216282E-4</v>
      </c>
      <c r="K1716" s="5">
        <f t="shared" ca="1" si="366"/>
        <v>-5.0000000000011369E-2</v>
      </c>
      <c r="L1716" s="6">
        <f t="shared" si="376"/>
        <v>1715</v>
      </c>
      <c r="M1716">
        <f t="shared" si="367"/>
        <v>417.41526690548653</v>
      </c>
      <c r="N1716">
        <f t="shared" si="368"/>
        <v>7.7738594667117092E-2</v>
      </c>
      <c r="O1716">
        <f t="shared" si="369"/>
        <v>-0.32502395489320768</v>
      </c>
      <c r="P1716" t="str">
        <f t="shared" si="370"/>
        <v/>
      </c>
      <c r="Q1716">
        <f t="shared" si="371"/>
        <v>0</v>
      </c>
      <c r="R1716">
        <f t="shared" si="377"/>
        <v>-0.62372341308984025</v>
      </c>
      <c r="S1716">
        <f t="shared" si="372"/>
        <v>-0.81172508077931038</v>
      </c>
      <c r="T1716" t="str">
        <f t="shared" si="378"/>
        <v/>
      </c>
      <c r="U1716" t="str">
        <f t="shared" si="373"/>
        <v/>
      </c>
      <c r="V1716" t="str">
        <f t="shared" si="374"/>
        <v/>
      </c>
      <c r="X1716">
        <f t="shared" ca="1" si="375"/>
        <v>0.72935540749989514</v>
      </c>
    </row>
    <row r="1717" spans="1:24" x14ac:dyDescent="0.25">
      <c r="A1717" s="2">
        <v>43316.342432523154</v>
      </c>
      <c r="B1717">
        <v>417.39</v>
      </c>
      <c r="C1717">
        <v>1</v>
      </c>
      <c r="H1717">
        <f>VLOOKUP(A1717,[1]Sheet1!$A$2:$F$10009,5,FALSE)</f>
        <v>417.45</v>
      </c>
      <c r="I1717">
        <f>VLOOKUP(A1717,[1]Sheet1!$A$2:$F$10009,6,FALSE)</f>
        <v>417.40427007260013</v>
      </c>
      <c r="J1717" s="5"/>
      <c r="K1717" s="5" t="str">
        <f t="shared" si="366"/>
        <v/>
      </c>
      <c r="L1717" s="6">
        <f t="shared" si="376"/>
        <v>1716</v>
      </c>
      <c r="M1717">
        <f t="shared" si="367"/>
        <v>417.40585517722047</v>
      </c>
      <c r="N1717">
        <f t="shared" si="368"/>
        <v>7.1585161722556634E-2</v>
      </c>
      <c r="O1717">
        <f t="shared" si="369"/>
        <v>-0.22148692325285826</v>
      </c>
      <c r="P1717" t="str">
        <f t="shared" si="370"/>
        <v/>
      </c>
      <c r="Q1717">
        <f t="shared" si="371"/>
        <v>0</v>
      </c>
      <c r="R1717">
        <f t="shared" si="377"/>
        <v>-0.62372341308984025</v>
      </c>
      <c r="S1717">
        <f t="shared" si="372"/>
        <v>-0.80032665738080677</v>
      </c>
      <c r="T1717" t="str">
        <f t="shared" si="378"/>
        <v/>
      </c>
      <c r="U1717" t="str">
        <f t="shared" si="373"/>
        <v/>
      </c>
      <c r="V1717" t="str">
        <f t="shared" si="374"/>
        <v/>
      </c>
      <c r="X1717">
        <f t="shared" ca="1" si="375"/>
        <v>0.72935540749989514</v>
      </c>
    </row>
    <row r="1718" spans="1:24" x14ac:dyDescent="0.25">
      <c r="A1718" s="2">
        <v>43316.343654201388</v>
      </c>
      <c r="B1718">
        <v>417.43062519637999</v>
      </c>
      <c r="C1718">
        <v>40</v>
      </c>
      <c r="H1718">
        <f>VLOOKUP(A1718,[1]Sheet1!$A$2:$F$10009,5,FALSE)</f>
        <v>417.45</v>
      </c>
      <c r="I1718">
        <f>VLOOKUP(A1718,[1]Sheet1!$A$2:$F$10009,6,FALSE)</f>
        <v>417.46</v>
      </c>
      <c r="J1718" s="5"/>
      <c r="K1718" s="5" t="str">
        <f t="shared" ref="K1718:K1781" si="379">IF(ISNUMBER(J1718),H1718*J1718,"")</f>
        <v/>
      </c>
      <c r="L1718" s="6">
        <f t="shared" si="376"/>
        <v>1717</v>
      </c>
      <c r="M1718">
        <f t="shared" ref="M1718:M1781" si="380">FORECAST(L1718,B1683:B1717,L1683:L1717)</f>
        <v>417.40661686335619</v>
      </c>
      <c r="N1718">
        <f t="shared" ref="N1718:N1781" si="381">STEYX(B1683:B1717,L1683:L1717)</f>
        <v>7.1628803691984377E-2</v>
      </c>
      <c r="O1718">
        <f t="shared" ref="O1718:O1781" si="382">(B1718-M1718)/N1718</f>
        <v>0.33517707662744955</v>
      </c>
      <c r="P1718" t="str">
        <f t="shared" ref="P1718:P1781" si="383">IF(O1718&gt;1.5,1,"")</f>
        <v/>
      </c>
      <c r="Q1718">
        <f t="shared" ref="Q1718:Q1781" si="384">A1718-A1717</f>
        <v>1.2216782342875376E-3</v>
      </c>
      <c r="R1718">
        <f t="shared" si="377"/>
        <v>0.84813602696591583</v>
      </c>
      <c r="S1718">
        <f t="shared" ref="S1718:S1781" si="385">(C1718-AVERAGE(C1682:C1717))/_xlfn.STDEV.S(C1682:C1717)</f>
        <v>1.7592601921924342</v>
      </c>
      <c r="T1718" t="str">
        <f t="shared" si="378"/>
        <v/>
      </c>
      <c r="U1718" t="str">
        <f t="shared" ref="U1718:U1781" si="386">IF(ISNUMBER(T1718),K1718,"")</f>
        <v/>
      </c>
      <c r="V1718" t="str">
        <f t="shared" ref="V1718:V1781" si="387">IF(T1718=1,IF(ISNUMBER(T1717),"",K1718),"")</f>
        <v/>
      </c>
      <c r="X1718">
        <f t="shared" ref="X1718:X1781" ca="1" si="388">IF(ISNUMBER(V1718),V1718+X1717,X1717)</f>
        <v>0.72935540749989514</v>
      </c>
    </row>
    <row r="1719" spans="1:24" x14ac:dyDescent="0.25">
      <c r="A1719" s="2">
        <v>43316.344089398153</v>
      </c>
      <c r="B1719">
        <v>417.45721920000011</v>
      </c>
      <c r="C1719">
        <v>5</v>
      </c>
      <c r="H1719">
        <f>VLOOKUP(A1719,[1]Sheet1!$A$2:$F$10009,5,FALSE)</f>
        <v>417.79</v>
      </c>
      <c r="I1719">
        <f>VLOOKUP(A1719,[1]Sheet1!$A$2:$F$10009,6,FALSE)</f>
        <v>417.46</v>
      </c>
      <c r="J1719" s="5"/>
      <c r="K1719" s="5" t="str">
        <f t="shared" si="379"/>
        <v/>
      </c>
      <c r="L1719" s="6">
        <f t="shared" si="376"/>
        <v>1718</v>
      </c>
      <c r="M1719">
        <f t="shared" si="380"/>
        <v>417.41264892333658</v>
      </c>
      <c r="N1719">
        <f t="shared" si="381"/>
        <v>7.1709268347997027E-2</v>
      </c>
      <c r="O1719">
        <f t="shared" si="382"/>
        <v>0.62154136683197525</v>
      </c>
      <c r="P1719" t="str">
        <f t="shared" si="383"/>
        <v/>
      </c>
      <c r="Q1719">
        <f t="shared" si="384"/>
        <v>4.3519676546566188E-4</v>
      </c>
      <c r="R1719">
        <f t="shared" si="377"/>
        <v>-0.11651688164431258</v>
      </c>
      <c r="S1719">
        <f t="shared" si="385"/>
        <v>-0.55818786319462732</v>
      </c>
      <c r="T1719" t="str">
        <f t="shared" si="378"/>
        <v/>
      </c>
      <c r="U1719" t="str">
        <f t="shared" si="386"/>
        <v/>
      </c>
      <c r="V1719" t="str">
        <f t="shared" si="387"/>
        <v/>
      </c>
      <c r="X1719">
        <f t="shared" ca="1" si="388"/>
        <v>0.72935540749989514</v>
      </c>
    </row>
    <row r="1720" spans="1:24" x14ac:dyDescent="0.25">
      <c r="A1720" s="2">
        <v>43316.344799976847</v>
      </c>
      <c r="B1720">
        <v>417.74609899244001</v>
      </c>
      <c r="C1720">
        <v>36</v>
      </c>
      <c r="H1720">
        <f>VLOOKUP(A1720,[1]Sheet1!$A$2:$F$10009,5,FALSE)</f>
        <v>417.79</v>
      </c>
      <c r="I1720">
        <f>VLOOKUP(A1720,[1]Sheet1!$A$2:$F$10009,6,FALSE)</f>
        <v>417.4502827880001</v>
      </c>
      <c r="J1720" s="5"/>
      <c r="K1720" s="5" t="str">
        <f t="shared" si="379"/>
        <v/>
      </c>
      <c r="L1720" s="6">
        <f t="shared" si="376"/>
        <v>1719</v>
      </c>
      <c r="M1720">
        <f t="shared" si="380"/>
        <v>417.41466154928486</v>
      </c>
      <c r="N1720">
        <f t="shared" si="381"/>
        <v>7.0016614227199167E-2</v>
      </c>
      <c r="O1720">
        <f t="shared" si="382"/>
        <v>4.7336970919453591</v>
      </c>
      <c r="P1720">
        <f t="shared" si="383"/>
        <v>1</v>
      </c>
      <c r="Q1720">
        <f t="shared" si="384"/>
        <v>7.1057869354262948E-4</v>
      </c>
      <c r="R1720">
        <f t="shared" si="377"/>
        <v>0.2235106929642959</v>
      </c>
      <c r="S1720">
        <f t="shared" si="385"/>
        <v>1.3945947553796803</v>
      </c>
      <c r="T1720" t="str">
        <f t="shared" si="378"/>
        <v/>
      </c>
      <c r="U1720" t="str">
        <f t="shared" si="386"/>
        <v/>
      </c>
      <c r="V1720" t="str">
        <f t="shared" si="387"/>
        <v/>
      </c>
      <c r="X1720">
        <f t="shared" ca="1" si="388"/>
        <v>0.72935540749989514</v>
      </c>
    </row>
    <row r="1721" spans="1:24" x14ac:dyDescent="0.25">
      <c r="A1721" s="2">
        <v>43316.344799976847</v>
      </c>
      <c r="B1721">
        <v>417.79000000000008</v>
      </c>
      <c r="C1721">
        <v>1</v>
      </c>
      <c r="H1721">
        <f>VLOOKUP(A1721,[1]Sheet1!$A$2:$F$10009,5,FALSE)</f>
        <v>417.79</v>
      </c>
      <c r="I1721">
        <f>VLOOKUP(A1721,[1]Sheet1!$A$2:$F$10009,6,FALSE)</f>
        <v>417.4502827880001</v>
      </c>
      <c r="J1721" s="5"/>
      <c r="K1721" s="5" t="str">
        <f t="shared" si="379"/>
        <v/>
      </c>
      <c r="L1721" s="6">
        <f t="shared" si="376"/>
        <v>1720</v>
      </c>
      <c r="M1721">
        <f t="shared" si="380"/>
        <v>417.45194982340342</v>
      </c>
      <c r="N1721">
        <f t="shared" si="381"/>
        <v>8.8526712083216205E-2</v>
      </c>
      <c r="O1721">
        <f t="shared" si="382"/>
        <v>3.8186234261008303</v>
      </c>
      <c r="P1721">
        <f t="shared" si="383"/>
        <v>1</v>
      </c>
      <c r="Q1721">
        <f t="shared" si="384"/>
        <v>0</v>
      </c>
      <c r="R1721">
        <f t="shared" si="377"/>
        <v>-0.64352527069919008</v>
      </c>
      <c r="S1721">
        <f t="shared" si="385"/>
        <v>-0.81153272711091928</v>
      </c>
      <c r="T1721">
        <f t="shared" si="378"/>
        <v>1</v>
      </c>
      <c r="U1721" t="str">
        <f t="shared" si="386"/>
        <v/>
      </c>
      <c r="V1721" t="str">
        <f t="shared" si="387"/>
        <v/>
      </c>
      <c r="X1721">
        <f t="shared" ca="1" si="388"/>
        <v>0.72935540749989514</v>
      </c>
    </row>
    <row r="1722" spans="1:24" x14ac:dyDescent="0.25">
      <c r="A1722" s="2">
        <v>43316.344799976847</v>
      </c>
      <c r="B1722">
        <v>417.79000000000008</v>
      </c>
      <c r="C1722">
        <v>1</v>
      </c>
      <c r="H1722">
        <f>VLOOKUP(A1722,[1]Sheet1!$A$2:$F$10009,5,FALSE)</f>
        <v>417.79</v>
      </c>
      <c r="I1722">
        <f>VLOOKUP(A1722,[1]Sheet1!$A$2:$F$10009,6,FALSE)</f>
        <v>417.4502827880001</v>
      </c>
      <c r="J1722" s="5"/>
      <c r="K1722" s="5" t="str">
        <f t="shared" si="379"/>
        <v/>
      </c>
      <c r="L1722" s="6">
        <f t="shared" si="376"/>
        <v>1721</v>
      </c>
      <c r="M1722">
        <f t="shared" si="380"/>
        <v>417.50430770937595</v>
      </c>
      <c r="N1722">
        <f t="shared" si="381"/>
        <v>9.9444297128501752E-2</v>
      </c>
      <c r="O1722">
        <f t="shared" si="382"/>
        <v>2.8728876252698083</v>
      </c>
      <c r="P1722">
        <f t="shared" si="383"/>
        <v>1</v>
      </c>
      <c r="Q1722">
        <f t="shared" si="384"/>
        <v>0</v>
      </c>
      <c r="R1722">
        <f t="shared" si="377"/>
        <v>-0.64282472710559524</v>
      </c>
      <c r="S1722">
        <f t="shared" si="385"/>
        <v>-0.7773950366447886</v>
      </c>
      <c r="T1722">
        <f t="shared" si="378"/>
        <v>1</v>
      </c>
      <c r="U1722" t="str">
        <f t="shared" si="386"/>
        <v/>
      </c>
      <c r="V1722" t="str">
        <f t="shared" si="387"/>
        <v/>
      </c>
      <c r="X1722">
        <f t="shared" ca="1" si="388"/>
        <v>0.72935540749989514</v>
      </c>
    </row>
    <row r="1723" spans="1:24" x14ac:dyDescent="0.25">
      <c r="A1723" s="2">
        <v>43316.344799988423</v>
      </c>
      <c r="B1723">
        <v>417.79</v>
      </c>
      <c r="C1723">
        <v>2</v>
      </c>
      <c r="H1723">
        <f>VLOOKUP(A1723,[1]Sheet1!$A$2:$F$10009,5,FALSE)</f>
        <v>417.79</v>
      </c>
      <c r="I1723">
        <f>VLOOKUP(A1723,[1]Sheet1!$A$2:$F$10009,6,FALSE)</f>
        <v>417.4502827880001</v>
      </c>
      <c r="J1723" s="5"/>
      <c r="K1723" s="5" t="str">
        <f t="shared" si="379"/>
        <v/>
      </c>
      <c r="L1723" s="6">
        <f t="shared" si="376"/>
        <v>1722</v>
      </c>
      <c r="M1723">
        <f t="shared" si="380"/>
        <v>417.54053001941509</v>
      </c>
      <c r="N1723">
        <f t="shared" si="381"/>
        <v>0.10986148795056114</v>
      </c>
      <c r="O1723">
        <f t="shared" si="382"/>
        <v>2.2707682668306646</v>
      </c>
      <c r="P1723">
        <f t="shared" si="383"/>
        <v>1</v>
      </c>
      <c r="Q1723">
        <f t="shared" si="384"/>
        <v>1.1576048564165831E-8</v>
      </c>
      <c r="R1723">
        <f t="shared" si="377"/>
        <v>-0.6400027591422901</v>
      </c>
      <c r="S1723">
        <f t="shared" si="385"/>
        <v>-0.71083360287138242</v>
      </c>
      <c r="T1723">
        <f t="shared" si="378"/>
        <v>1</v>
      </c>
      <c r="U1723" t="str">
        <f t="shared" si="386"/>
        <v/>
      </c>
      <c r="V1723" t="str">
        <f t="shared" si="387"/>
        <v/>
      </c>
      <c r="X1723">
        <f t="shared" ca="1" si="388"/>
        <v>0.72935540749989514</v>
      </c>
    </row>
    <row r="1724" spans="1:24" x14ac:dyDescent="0.25">
      <c r="A1724" s="2">
        <v>43316.345010254627</v>
      </c>
      <c r="B1724">
        <v>417.79020657839999</v>
      </c>
      <c r="C1724">
        <v>3</v>
      </c>
      <c r="H1724">
        <f>VLOOKUP(A1724,[1]Sheet1!$A$2:$F$10009,5,FALSE)</f>
        <v>417.79</v>
      </c>
      <c r="I1724">
        <f>VLOOKUP(A1724,[1]Sheet1!$A$2:$F$10009,6,FALSE)</f>
        <v>417.41000000000008</v>
      </c>
      <c r="J1724" s="5"/>
      <c r="K1724" s="5" t="str">
        <f t="shared" si="379"/>
        <v/>
      </c>
      <c r="L1724" s="6">
        <f t="shared" si="376"/>
        <v>1723</v>
      </c>
      <c r="M1724">
        <f t="shared" si="380"/>
        <v>417.57387432997666</v>
      </c>
      <c r="N1724">
        <f t="shared" si="381"/>
        <v>0.11715538028477231</v>
      </c>
      <c r="O1724">
        <f t="shared" si="382"/>
        <v>1.8465413017949652</v>
      </c>
      <c r="P1724">
        <f t="shared" si="383"/>
        <v>1</v>
      </c>
      <c r="Q1724">
        <f t="shared" si="384"/>
        <v>2.1026620379416272E-4</v>
      </c>
      <c r="R1724">
        <f t="shared" si="377"/>
        <v>-0.39063986516466204</v>
      </c>
      <c r="S1724">
        <f t="shared" si="385"/>
        <v>-0.64714436482072268</v>
      </c>
      <c r="T1724" t="str">
        <f t="shared" si="378"/>
        <v/>
      </c>
      <c r="U1724" t="str">
        <f t="shared" si="386"/>
        <v/>
      </c>
      <c r="V1724" t="str">
        <f t="shared" si="387"/>
        <v/>
      </c>
      <c r="X1724">
        <f t="shared" ca="1" si="388"/>
        <v>0.72935540749989514</v>
      </c>
    </row>
    <row r="1725" spans="1:24" x14ac:dyDescent="0.25">
      <c r="A1725" s="2">
        <v>43316.345010254627</v>
      </c>
      <c r="B1725">
        <v>417.79000000000008</v>
      </c>
      <c r="C1725">
        <v>1</v>
      </c>
      <c r="H1725">
        <f>VLOOKUP(A1725,[1]Sheet1!$A$2:$F$10009,5,FALSE)</f>
        <v>417.79</v>
      </c>
      <c r="I1725">
        <f>VLOOKUP(A1725,[1]Sheet1!$A$2:$F$10009,6,FALSE)</f>
        <v>417.41000000000008</v>
      </c>
      <c r="J1725" s="5"/>
      <c r="K1725" s="5" t="str">
        <f t="shared" si="379"/>
        <v/>
      </c>
      <c r="L1725" s="6">
        <f t="shared" si="376"/>
        <v>1724</v>
      </c>
      <c r="M1725">
        <f t="shared" si="380"/>
        <v>417.6010196373856</v>
      </c>
      <c r="N1725">
        <f t="shared" si="381"/>
        <v>0.12142822906788171</v>
      </c>
      <c r="O1725">
        <f t="shared" si="382"/>
        <v>1.5563132565231383</v>
      </c>
      <c r="P1725">
        <f t="shared" si="383"/>
        <v>1</v>
      </c>
      <c r="Q1725">
        <f t="shared" si="384"/>
        <v>0</v>
      </c>
      <c r="R1725">
        <f t="shared" si="377"/>
        <v>-0.643476488013218</v>
      </c>
      <c r="S1725">
        <f t="shared" si="385"/>
        <v>-0.77205372177896558</v>
      </c>
      <c r="T1725">
        <f t="shared" si="378"/>
        <v>1</v>
      </c>
      <c r="U1725" t="str">
        <f t="shared" si="386"/>
        <v/>
      </c>
      <c r="V1725" t="str">
        <f t="shared" si="387"/>
        <v/>
      </c>
      <c r="X1725">
        <f t="shared" ca="1" si="388"/>
        <v>0.72935540749989514</v>
      </c>
    </row>
    <row r="1726" spans="1:24" x14ac:dyDescent="0.25">
      <c r="A1726" s="2">
        <v>43316.345010254627</v>
      </c>
      <c r="B1726">
        <v>417.79</v>
      </c>
      <c r="C1726">
        <v>2</v>
      </c>
      <c r="H1726">
        <f>VLOOKUP(A1726,[1]Sheet1!$A$2:$F$10009,5,FALSE)</f>
        <v>417.79</v>
      </c>
      <c r="I1726">
        <f>VLOOKUP(A1726,[1]Sheet1!$A$2:$F$10009,6,FALSE)</f>
        <v>417.41000000000008</v>
      </c>
      <c r="J1726" s="5"/>
      <c r="K1726" s="5" t="str">
        <f t="shared" si="379"/>
        <v/>
      </c>
      <c r="L1726" s="6">
        <f t="shared" si="376"/>
        <v>1725</v>
      </c>
      <c r="M1726">
        <f t="shared" si="380"/>
        <v>417.63446305096295</v>
      </c>
      <c r="N1726">
        <f t="shared" si="381"/>
        <v>0.12492151234427958</v>
      </c>
      <c r="O1726">
        <f t="shared" si="382"/>
        <v>1.2450773779332427</v>
      </c>
      <c r="P1726" t="str">
        <f t="shared" si="383"/>
        <v/>
      </c>
      <c r="Q1726">
        <f t="shared" si="384"/>
        <v>0</v>
      </c>
      <c r="R1726">
        <f t="shared" si="377"/>
        <v>-0.61639930286238309</v>
      </c>
      <c r="S1726">
        <f t="shared" si="385"/>
        <v>-0.7082162098370709</v>
      </c>
      <c r="T1726" t="str">
        <f t="shared" si="378"/>
        <v/>
      </c>
      <c r="U1726" t="str">
        <f t="shared" si="386"/>
        <v/>
      </c>
      <c r="V1726" t="str">
        <f t="shared" si="387"/>
        <v/>
      </c>
      <c r="X1726">
        <f t="shared" ca="1" si="388"/>
        <v>0.72935540749989514</v>
      </c>
    </row>
    <row r="1727" spans="1:24" x14ac:dyDescent="0.25">
      <c r="A1727" s="2">
        <v>43316.345010254627</v>
      </c>
      <c r="B1727">
        <v>417.79000000000008</v>
      </c>
      <c r="C1727">
        <v>1</v>
      </c>
      <c r="H1727">
        <f>VLOOKUP(A1727,[1]Sheet1!$A$2:$F$10009,5,FALSE)</f>
        <v>417.79</v>
      </c>
      <c r="I1727">
        <f>VLOOKUP(A1727,[1]Sheet1!$A$2:$F$10009,6,FALSE)</f>
        <v>417.41000000000008</v>
      </c>
      <c r="J1727" s="5"/>
      <c r="K1727" s="5" t="str">
        <f t="shared" si="379"/>
        <v/>
      </c>
      <c r="L1727" s="6">
        <f t="shared" si="376"/>
        <v>1726</v>
      </c>
      <c r="M1727">
        <f t="shared" si="380"/>
        <v>417.67533161124447</v>
      </c>
      <c r="N1727">
        <f t="shared" si="381"/>
        <v>0.12109671732571621</v>
      </c>
      <c r="O1727">
        <f t="shared" si="382"/>
        <v>0.94691574873312123</v>
      </c>
      <c r="P1727" t="str">
        <f t="shared" si="383"/>
        <v/>
      </c>
      <c r="Q1727">
        <f t="shared" si="384"/>
        <v>0</v>
      </c>
      <c r="R1727">
        <f t="shared" si="377"/>
        <v>-0.61639930286238309</v>
      </c>
      <c r="S1727">
        <f t="shared" si="385"/>
        <v>-0.72928515066318456</v>
      </c>
      <c r="T1727" t="str">
        <f t="shared" si="378"/>
        <v/>
      </c>
      <c r="U1727" t="str">
        <f t="shared" si="386"/>
        <v/>
      </c>
      <c r="V1727" t="str">
        <f t="shared" si="387"/>
        <v/>
      </c>
      <c r="X1727">
        <f t="shared" ca="1" si="388"/>
        <v>0.72935540749989514</v>
      </c>
    </row>
    <row r="1728" spans="1:24" x14ac:dyDescent="0.25">
      <c r="A1728" s="2">
        <v>43316.345010254627</v>
      </c>
      <c r="B1728">
        <v>417.79000000000008</v>
      </c>
      <c r="C1728">
        <v>1</v>
      </c>
      <c r="H1728">
        <f>VLOOKUP(A1728,[1]Sheet1!$A$2:$F$10009,5,FALSE)</f>
        <v>417.79</v>
      </c>
      <c r="I1728">
        <f>VLOOKUP(A1728,[1]Sheet1!$A$2:$F$10009,6,FALSE)</f>
        <v>417.41000000000008</v>
      </c>
      <c r="J1728" s="5"/>
      <c r="K1728" s="5" t="str">
        <f t="shared" si="379"/>
        <v/>
      </c>
      <c r="L1728" s="6">
        <f t="shared" si="376"/>
        <v>1727</v>
      </c>
      <c r="M1728">
        <f t="shared" si="380"/>
        <v>417.71118410055431</v>
      </c>
      <c r="N1728">
        <f t="shared" si="381"/>
        <v>0.11796745630922753</v>
      </c>
      <c r="O1728">
        <f t="shared" si="382"/>
        <v>0.66811561350591453</v>
      </c>
      <c r="P1728" t="str">
        <f t="shared" si="383"/>
        <v/>
      </c>
      <c r="Q1728">
        <f t="shared" si="384"/>
        <v>0</v>
      </c>
      <c r="R1728">
        <f t="shared" si="377"/>
        <v>-0.60622961648920004</v>
      </c>
      <c r="S1728">
        <f t="shared" si="385"/>
        <v>-0.72928515066318456</v>
      </c>
      <c r="T1728" t="str">
        <f t="shared" si="378"/>
        <v/>
      </c>
      <c r="U1728" t="str">
        <f t="shared" si="386"/>
        <v/>
      </c>
      <c r="V1728" t="str">
        <f t="shared" si="387"/>
        <v/>
      </c>
      <c r="X1728">
        <f t="shared" ca="1" si="388"/>
        <v>0.72935540749989514</v>
      </c>
    </row>
    <row r="1729" spans="1:24" x14ac:dyDescent="0.25">
      <c r="A1729" s="2">
        <v>43316.345010254627</v>
      </c>
      <c r="B1729">
        <v>417.79000000000008</v>
      </c>
      <c r="C1729">
        <v>1</v>
      </c>
      <c r="H1729">
        <f>VLOOKUP(A1729,[1]Sheet1!$A$2:$F$10009,5,FALSE)</f>
        <v>417.79</v>
      </c>
      <c r="I1729">
        <f>VLOOKUP(A1729,[1]Sheet1!$A$2:$F$10009,6,FALSE)</f>
        <v>417.41000000000008</v>
      </c>
      <c r="J1729" s="5"/>
      <c r="K1729" s="5" t="str">
        <f t="shared" si="379"/>
        <v/>
      </c>
      <c r="L1729" s="6">
        <f t="shared" si="376"/>
        <v>1728</v>
      </c>
      <c r="M1729">
        <f t="shared" si="380"/>
        <v>417.7376347995762</v>
      </c>
      <c r="N1729">
        <f t="shared" si="381"/>
        <v>0.11796871198142382</v>
      </c>
      <c r="O1729">
        <f t="shared" si="382"/>
        <v>0.4438905837348141</v>
      </c>
      <c r="P1729" t="str">
        <f t="shared" si="383"/>
        <v/>
      </c>
      <c r="Q1729">
        <f t="shared" si="384"/>
        <v>0</v>
      </c>
      <c r="R1729">
        <f t="shared" si="377"/>
        <v>-0.56511279512370416</v>
      </c>
      <c r="S1729">
        <f t="shared" si="385"/>
        <v>-0.72402171119233671</v>
      </c>
      <c r="T1729" t="str">
        <f t="shared" si="378"/>
        <v/>
      </c>
      <c r="U1729" t="str">
        <f t="shared" si="386"/>
        <v/>
      </c>
      <c r="V1729" t="str">
        <f t="shared" si="387"/>
        <v/>
      </c>
      <c r="X1729">
        <f t="shared" ca="1" si="388"/>
        <v>0.72935540749989514</v>
      </c>
    </row>
    <row r="1730" spans="1:24" x14ac:dyDescent="0.25">
      <c r="A1730" s="2">
        <v>43316.345067025461</v>
      </c>
      <c r="B1730">
        <v>417.65480724043999</v>
      </c>
      <c r="C1730">
        <v>8</v>
      </c>
      <c r="H1730">
        <f>VLOOKUP(A1730,[1]Sheet1!$A$2:$F$10009,5,FALSE)</f>
        <v>417.45093150000002</v>
      </c>
      <c r="I1730">
        <f>VLOOKUP(A1730,[1]Sheet1!$A$2:$F$10009,6,FALSE)</f>
        <v>417.41000000000008</v>
      </c>
      <c r="J1730" s="5"/>
      <c r="K1730" s="5" t="str">
        <f t="shared" si="379"/>
        <v/>
      </c>
      <c r="L1730" s="6">
        <f t="shared" si="376"/>
        <v>1729</v>
      </c>
      <c r="M1730">
        <f t="shared" si="380"/>
        <v>417.76158750642355</v>
      </c>
      <c r="N1730">
        <f t="shared" si="381"/>
        <v>0.11765614968201463</v>
      </c>
      <c r="O1730">
        <f t="shared" si="382"/>
        <v>-0.90756213144957365</v>
      </c>
      <c r="P1730" t="str">
        <f t="shared" si="383"/>
        <v/>
      </c>
      <c r="Q1730">
        <f t="shared" si="384"/>
        <v>5.6770833907648921E-5</v>
      </c>
      <c r="R1730">
        <f t="shared" si="377"/>
        <v>-0.48603169667074864</v>
      </c>
      <c r="S1730">
        <f t="shared" si="385"/>
        <v>-0.22129128034766804</v>
      </c>
      <c r="T1730" t="str">
        <f t="shared" si="378"/>
        <v/>
      </c>
      <c r="U1730" t="str">
        <f t="shared" si="386"/>
        <v/>
      </c>
      <c r="V1730" t="str">
        <f t="shared" si="387"/>
        <v/>
      </c>
      <c r="X1730">
        <f t="shared" ca="1" si="388"/>
        <v>0.72935540749989514</v>
      </c>
    </row>
    <row r="1731" spans="1:24" x14ac:dyDescent="0.25">
      <c r="A1731" s="2">
        <v>43316.345067025461</v>
      </c>
      <c r="B1731">
        <v>417.4</v>
      </c>
      <c r="C1731">
        <v>1</v>
      </c>
      <c r="H1731">
        <f>VLOOKUP(A1731,[1]Sheet1!$A$2:$F$10009,5,FALSE)</f>
        <v>417.45093150000002</v>
      </c>
      <c r="I1731">
        <f>VLOOKUP(A1731,[1]Sheet1!$A$2:$F$10009,6,FALSE)</f>
        <v>417.41000000000008</v>
      </c>
      <c r="J1731" s="5"/>
      <c r="K1731" s="5" t="str">
        <f t="shared" si="379"/>
        <v/>
      </c>
      <c r="L1731" s="6">
        <f t="shared" si="376"/>
        <v>1730</v>
      </c>
      <c r="M1731">
        <f t="shared" si="380"/>
        <v>417.76757987301852</v>
      </c>
      <c r="N1731">
        <f t="shared" si="381"/>
        <v>0.11856832185995882</v>
      </c>
      <c r="O1731">
        <f t="shared" si="382"/>
        <v>-3.1001524458842473</v>
      </c>
      <c r="P1731" t="str">
        <f t="shared" si="383"/>
        <v/>
      </c>
      <c r="Q1731">
        <f t="shared" si="384"/>
        <v>0</v>
      </c>
      <c r="R1731">
        <f t="shared" si="377"/>
        <v>-0.52174089648102062</v>
      </c>
      <c r="S1731">
        <f t="shared" si="385"/>
        <v>-0.68656687374234771</v>
      </c>
      <c r="T1731" t="str">
        <f t="shared" si="378"/>
        <v/>
      </c>
      <c r="U1731" t="str">
        <f t="shared" si="386"/>
        <v/>
      </c>
      <c r="V1731" t="str">
        <f t="shared" si="387"/>
        <v/>
      </c>
      <c r="X1731">
        <f t="shared" ca="1" si="388"/>
        <v>0.72935540749989514</v>
      </c>
    </row>
    <row r="1732" spans="1:24" x14ac:dyDescent="0.25">
      <c r="A1732" s="2">
        <v>43316.345067025461</v>
      </c>
      <c r="B1732">
        <v>417.4</v>
      </c>
      <c r="C1732">
        <v>1</v>
      </c>
      <c r="H1732">
        <f>VLOOKUP(A1732,[1]Sheet1!$A$2:$F$10009,5,FALSE)</f>
        <v>417.45093150000002</v>
      </c>
      <c r="I1732">
        <f>VLOOKUP(A1732,[1]Sheet1!$A$2:$F$10009,6,FALSE)</f>
        <v>417.41000000000008</v>
      </c>
      <c r="J1732" s="5"/>
      <c r="K1732" s="5" t="str">
        <f t="shared" si="379"/>
        <v/>
      </c>
      <c r="L1732" s="6">
        <f t="shared" ref="L1732:L1795" si="389">L1731+1</f>
        <v>1731</v>
      </c>
      <c r="M1732">
        <f t="shared" si="380"/>
        <v>417.75378233089282</v>
      </c>
      <c r="N1732">
        <f t="shared" si="381"/>
        <v>0.12770885358441453</v>
      </c>
      <c r="O1732">
        <f t="shared" si="382"/>
        <v>-2.7702255635627773</v>
      </c>
      <c r="P1732" t="str">
        <f t="shared" si="383"/>
        <v/>
      </c>
      <c r="Q1732">
        <f t="shared" si="384"/>
        <v>0</v>
      </c>
      <c r="R1732">
        <f t="shared" si="377"/>
        <v>-0.52148039455592277</v>
      </c>
      <c r="S1732">
        <f t="shared" si="385"/>
        <v>-0.64969064102104623</v>
      </c>
      <c r="T1732" t="str">
        <f t="shared" si="378"/>
        <v/>
      </c>
      <c r="U1732" t="str">
        <f t="shared" si="386"/>
        <v/>
      </c>
      <c r="V1732" t="str">
        <f t="shared" si="387"/>
        <v/>
      </c>
      <c r="X1732">
        <f t="shared" ca="1" si="388"/>
        <v>0.72935540749989514</v>
      </c>
    </row>
    <row r="1733" spans="1:24" x14ac:dyDescent="0.25">
      <c r="A1733" s="2">
        <v>43316.345067025461</v>
      </c>
      <c r="B1733">
        <v>417.4</v>
      </c>
      <c r="C1733">
        <v>2</v>
      </c>
      <c r="H1733">
        <f>VLOOKUP(A1733,[1]Sheet1!$A$2:$F$10009,5,FALSE)</f>
        <v>417.45093150000002</v>
      </c>
      <c r="I1733">
        <f>VLOOKUP(A1733,[1]Sheet1!$A$2:$F$10009,6,FALSE)</f>
        <v>417.41000000000008</v>
      </c>
      <c r="J1733" s="5"/>
      <c r="K1733" s="5" t="str">
        <f t="shared" si="379"/>
        <v/>
      </c>
      <c r="L1733" s="6">
        <f t="shared" si="389"/>
        <v>1732</v>
      </c>
      <c r="M1733">
        <f t="shared" si="380"/>
        <v>417.74124984792667</v>
      </c>
      <c r="N1733">
        <f t="shared" si="381"/>
        <v>0.13494395565665487</v>
      </c>
      <c r="O1733">
        <f t="shared" si="382"/>
        <v>-2.5288264766370889</v>
      </c>
      <c r="P1733" t="str">
        <f t="shared" si="383"/>
        <v/>
      </c>
      <c r="Q1733">
        <f t="shared" si="384"/>
        <v>0</v>
      </c>
      <c r="R1733">
        <f t="shared" si="377"/>
        <v>-0.52148039455592277</v>
      </c>
      <c r="S1733">
        <f t="shared" si="385"/>
        <v>-0.55289224214020172</v>
      </c>
      <c r="T1733" t="str">
        <f t="shared" si="378"/>
        <v/>
      </c>
      <c r="U1733" t="str">
        <f t="shared" si="386"/>
        <v/>
      </c>
      <c r="V1733" t="str">
        <f t="shared" si="387"/>
        <v/>
      </c>
      <c r="X1733">
        <f t="shared" ca="1" si="388"/>
        <v>0.72935540749989514</v>
      </c>
    </row>
    <row r="1734" spans="1:24" x14ac:dyDescent="0.25">
      <c r="A1734" s="2">
        <v>43316.345067025461</v>
      </c>
      <c r="B1734">
        <v>417.4</v>
      </c>
      <c r="C1734">
        <v>1</v>
      </c>
      <c r="H1734">
        <f>VLOOKUP(A1734,[1]Sheet1!$A$2:$F$10009,5,FALSE)</f>
        <v>417.45093150000002</v>
      </c>
      <c r="I1734">
        <f>VLOOKUP(A1734,[1]Sheet1!$A$2:$F$10009,6,FALSE)</f>
        <v>417.41000000000008</v>
      </c>
      <c r="J1734" s="5"/>
      <c r="K1734" s="5" t="str">
        <f t="shared" si="379"/>
        <v/>
      </c>
      <c r="L1734" s="6">
        <f t="shared" si="389"/>
        <v>1733</v>
      </c>
      <c r="M1734">
        <f t="shared" si="380"/>
        <v>417.72382075391823</v>
      </c>
      <c r="N1734">
        <f t="shared" si="381"/>
        <v>0.14456296235416802</v>
      </c>
      <c r="O1734">
        <f t="shared" si="382"/>
        <v>-2.2399980509870829</v>
      </c>
      <c r="P1734" t="str">
        <f t="shared" si="383"/>
        <v/>
      </c>
      <c r="Q1734">
        <f t="shared" si="384"/>
        <v>0</v>
      </c>
      <c r="R1734">
        <f t="shared" si="377"/>
        <v>-0.49950765700233124</v>
      </c>
      <c r="S1734">
        <f t="shared" si="385"/>
        <v>-0.62566222267963401</v>
      </c>
      <c r="T1734" t="str">
        <f t="shared" si="378"/>
        <v/>
      </c>
      <c r="U1734" t="str">
        <f t="shared" si="386"/>
        <v/>
      </c>
      <c r="V1734" t="str">
        <f t="shared" si="387"/>
        <v/>
      </c>
      <c r="X1734">
        <f t="shared" ca="1" si="388"/>
        <v>0.72935540749989514</v>
      </c>
    </row>
    <row r="1735" spans="1:24" x14ac:dyDescent="0.25">
      <c r="A1735" s="2">
        <v>43316.345067025461</v>
      </c>
      <c r="B1735">
        <v>417.4</v>
      </c>
      <c r="C1735">
        <v>1</v>
      </c>
      <c r="H1735">
        <f>VLOOKUP(A1735,[1]Sheet1!$A$2:$F$10009,5,FALSE)</f>
        <v>417.45093150000002</v>
      </c>
      <c r="I1735">
        <f>VLOOKUP(A1735,[1]Sheet1!$A$2:$F$10009,6,FALSE)</f>
        <v>417.41000000000008</v>
      </c>
      <c r="J1735" s="5"/>
      <c r="K1735" s="5" t="str">
        <f t="shared" si="379"/>
        <v/>
      </c>
      <c r="L1735" s="6">
        <f t="shared" si="389"/>
        <v>1734</v>
      </c>
      <c r="M1735">
        <f t="shared" si="380"/>
        <v>417.7009177626187</v>
      </c>
      <c r="N1735">
        <f t="shared" si="381"/>
        <v>0.15405034728545589</v>
      </c>
      <c r="O1735">
        <f t="shared" si="382"/>
        <v>-1.9533728285670273</v>
      </c>
      <c r="P1735" t="str">
        <f t="shared" si="383"/>
        <v/>
      </c>
      <c r="Q1735">
        <f t="shared" si="384"/>
        <v>0</v>
      </c>
      <c r="R1735">
        <f t="shared" si="377"/>
        <v>-0.48766853854520348</v>
      </c>
      <c r="S1735">
        <f t="shared" si="385"/>
        <v>-0.58713887580413493</v>
      </c>
      <c r="T1735" t="str">
        <f t="shared" si="378"/>
        <v/>
      </c>
      <c r="U1735" t="str">
        <f t="shared" si="386"/>
        <v/>
      </c>
      <c r="V1735" t="str">
        <f t="shared" si="387"/>
        <v/>
      </c>
      <c r="X1735">
        <f t="shared" ca="1" si="388"/>
        <v>0.72935540749989514</v>
      </c>
    </row>
    <row r="1736" spans="1:24" x14ac:dyDescent="0.25">
      <c r="A1736" s="2">
        <v>43316.346490960648</v>
      </c>
      <c r="B1736">
        <v>417.40378620121999</v>
      </c>
      <c r="C1736">
        <v>8</v>
      </c>
      <c r="H1736">
        <f>VLOOKUP(A1736,[1]Sheet1!$A$2:$F$10009,5,FALSE)</f>
        <v>417.83</v>
      </c>
      <c r="I1736">
        <f>VLOOKUP(A1736,[1]Sheet1!$A$2:$F$10009,6,FALSE)</f>
        <v>417.41</v>
      </c>
      <c r="J1736" s="5"/>
      <c r="K1736" s="5" t="str">
        <f t="shared" si="379"/>
        <v/>
      </c>
      <c r="L1736" s="6">
        <f t="shared" si="389"/>
        <v>1735</v>
      </c>
      <c r="M1736">
        <f t="shared" si="380"/>
        <v>417.67800144363525</v>
      </c>
      <c r="N1736">
        <f t="shared" si="381"/>
        <v>0.16180810933983908</v>
      </c>
      <c r="O1736">
        <f t="shared" si="382"/>
        <v>-1.6946940640616666</v>
      </c>
      <c r="P1736" t="str">
        <f t="shared" si="383"/>
        <v/>
      </c>
      <c r="Q1736">
        <f t="shared" si="384"/>
        <v>1.4239351876312867E-3</v>
      </c>
      <c r="R1736">
        <f t="shared" si="377"/>
        <v>1.2067691924946173</v>
      </c>
      <c r="S1736">
        <f t="shared" si="385"/>
        <v>-5.3320380029210586E-2</v>
      </c>
      <c r="T1736" t="str">
        <f t="shared" si="378"/>
        <v/>
      </c>
      <c r="U1736" t="str">
        <f t="shared" si="386"/>
        <v/>
      </c>
      <c r="V1736" t="str">
        <f t="shared" si="387"/>
        <v/>
      </c>
      <c r="X1736">
        <f t="shared" ca="1" si="388"/>
        <v>0.72935540749989514</v>
      </c>
    </row>
    <row r="1737" spans="1:24" x14ac:dyDescent="0.25">
      <c r="A1737" s="2">
        <v>43316.346583749997</v>
      </c>
      <c r="B1737">
        <v>417.40907932082013</v>
      </c>
      <c r="C1737">
        <v>5</v>
      </c>
      <c r="H1737">
        <f>VLOOKUP(A1737,[1]Sheet1!$A$2:$F$10009,5,FALSE)</f>
        <v>417.83</v>
      </c>
      <c r="I1737">
        <f>VLOOKUP(A1737,[1]Sheet1!$A$2:$F$10009,6,FALSE)</f>
        <v>417.41</v>
      </c>
      <c r="J1737" s="5"/>
      <c r="K1737" s="5" t="str">
        <f t="shared" si="379"/>
        <v/>
      </c>
      <c r="L1737" s="6">
        <f t="shared" si="389"/>
        <v>1736</v>
      </c>
      <c r="M1737">
        <f t="shared" si="380"/>
        <v>417.6531643231624</v>
      </c>
      <c r="N1737">
        <f t="shared" si="381"/>
        <v>0.1675917343555427</v>
      </c>
      <c r="O1737">
        <f t="shared" si="382"/>
        <v>-1.4564262568251267</v>
      </c>
      <c r="P1737" t="str">
        <f t="shared" si="383"/>
        <v/>
      </c>
      <c r="Q1737">
        <f t="shared" si="384"/>
        <v>9.2789348855149001E-5</v>
      </c>
      <c r="R1737">
        <f t="shared" si="377"/>
        <v>-0.36984576213226528</v>
      </c>
      <c r="S1737">
        <f t="shared" si="385"/>
        <v>-0.27494715560683575</v>
      </c>
      <c r="T1737" t="str">
        <f t="shared" si="378"/>
        <v/>
      </c>
      <c r="U1737" t="str">
        <f t="shared" si="386"/>
        <v/>
      </c>
      <c r="V1737" t="str">
        <f t="shared" si="387"/>
        <v/>
      </c>
      <c r="X1737">
        <f t="shared" ca="1" si="388"/>
        <v>0.72935540749989514</v>
      </c>
    </row>
    <row r="1738" spans="1:24" x14ac:dyDescent="0.25">
      <c r="A1738" s="2">
        <v>43316.347193391201</v>
      </c>
      <c r="B1738">
        <v>417.61281360106011</v>
      </c>
      <c r="C1738">
        <v>13</v>
      </c>
      <c r="H1738">
        <f>VLOOKUP(A1738,[1]Sheet1!$A$2:$F$10009,5,FALSE)</f>
        <v>417.83</v>
      </c>
      <c r="I1738">
        <f>VLOOKUP(A1738,[1]Sheet1!$A$2:$F$10009,6,FALSE)</f>
        <v>417.84</v>
      </c>
      <c r="J1738" s="5"/>
      <c r="K1738" s="5" t="str">
        <f t="shared" si="379"/>
        <v/>
      </c>
      <c r="L1738" s="6">
        <f t="shared" si="389"/>
        <v>1737</v>
      </c>
      <c r="M1738">
        <f t="shared" si="380"/>
        <v>417.62939128703931</v>
      </c>
      <c r="N1738">
        <f t="shared" si="381"/>
        <v>0.1717987030418707</v>
      </c>
      <c r="O1738">
        <f t="shared" si="382"/>
        <v>-9.6494826128926542E-2</v>
      </c>
      <c r="P1738" t="str">
        <f t="shared" si="383"/>
        <v/>
      </c>
      <c r="Q1738">
        <f t="shared" si="384"/>
        <v>6.0964120348216966E-4</v>
      </c>
      <c r="R1738">
        <f t="shared" si="377"/>
        <v>0.25654844573099161</v>
      </c>
      <c r="S1738">
        <f t="shared" si="385"/>
        <v>0.41137818999002751</v>
      </c>
      <c r="T1738" t="str">
        <f t="shared" si="378"/>
        <v/>
      </c>
      <c r="U1738" t="str">
        <f t="shared" si="386"/>
        <v/>
      </c>
      <c r="V1738" t="str">
        <f t="shared" si="387"/>
        <v/>
      </c>
      <c r="X1738">
        <f t="shared" ca="1" si="388"/>
        <v>0.72935540749989514</v>
      </c>
    </row>
    <row r="1739" spans="1:24" x14ac:dyDescent="0.25">
      <c r="A1739" s="2">
        <v>43316.34817484954</v>
      </c>
      <c r="B1739">
        <v>417.83840596345999</v>
      </c>
      <c r="C1739">
        <v>15</v>
      </c>
      <c r="H1739">
        <f>VLOOKUP(A1739,[1]Sheet1!$A$2:$F$10009,5,FALSE)</f>
        <v>417.83</v>
      </c>
      <c r="I1739">
        <f>VLOOKUP(A1739,[1]Sheet1!$A$2:$F$10009,6,FALSE)</f>
        <v>417.84</v>
      </c>
      <c r="J1739" s="5"/>
      <c r="K1739" s="5" t="str">
        <f t="shared" si="379"/>
        <v/>
      </c>
      <c r="L1739" s="6">
        <f t="shared" si="389"/>
        <v>1738</v>
      </c>
      <c r="M1739">
        <f t="shared" si="380"/>
        <v>417.63007389870211</v>
      </c>
      <c r="N1739">
        <f t="shared" si="381"/>
        <v>0.17142268011939266</v>
      </c>
      <c r="O1739">
        <f t="shared" si="382"/>
        <v>1.2153121431352238</v>
      </c>
      <c r="P1739" t="str">
        <f t="shared" si="383"/>
        <v/>
      </c>
      <c r="Q1739">
        <f t="shared" si="384"/>
        <v>9.8145833908347413E-4</v>
      </c>
      <c r="R1739">
        <f t="shared" si="377"/>
        <v>0.67905834129240839</v>
      </c>
      <c r="S1739">
        <f t="shared" si="385"/>
        <v>0.55453787168854962</v>
      </c>
      <c r="T1739" t="str">
        <f t="shared" si="378"/>
        <v/>
      </c>
      <c r="U1739" t="str">
        <f t="shared" si="386"/>
        <v/>
      </c>
      <c r="V1739" t="str">
        <f t="shared" si="387"/>
        <v/>
      </c>
      <c r="X1739">
        <f t="shared" ca="1" si="388"/>
        <v>0.72935540749989514</v>
      </c>
    </row>
    <row r="1740" spans="1:24" x14ac:dyDescent="0.25">
      <c r="A1740" s="2">
        <v>43316.348287187502</v>
      </c>
      <c r="B1740">
        <v>417.83715327468002</v>
      </c>
      <c r="C1740">
        <v>8</v>
      </c>
      <c r="H1740">
        <f>VLOOKUP(A1740,[1]Sheet1!$A$2:$F$10009,5,FALSE)</f>
        <v>417.91</v>
      </c>
      <c r="I1740">
        <f>VLOOKUP(A1740,[1]Sheet1!$A$2:$F$10009,6,FALSE)</f>
        <v>417.83999999999992</v>
      </c>
      <c r="J1740" s="5"/>
      <c r="K1740" s="5" t="str">
        <f t="shared" si="379"/>
        <v/>
      </c>
      <c r="L1740" s="6">
        <f t="shared" si="389"/>
        <v>1739</v>
      </c>
      <c r="M1740">
        <f t="shared" si="380"/>
        <v>417.65787860239681</v>
      </c>
      <c r="N1740">
        <f t="shared" si="381"/>
        <v>0.17476584964349531</v>
      </c>
      <c r="O1740">
        <f t="shared" si="382"/>
        <v>1.0257992202075847</v>
      </c>
      <c r="P1740" t="str">
        <f t="shared" si="383"/>
        <v/>
      </c>
      <c r="Q1740">
        <f t="shared" si="384"/>
        <v>1.1233796249143779E-4</v>
      </c>
      <c r="R1740">
        <f t="shared" si="377"/>
        <v>-0.34132933964331708</v>
      </c>
      <c r="S1740">
        <f t="shared" si="385"/>
        <v>-1.3045197536032459E-2</v>
      </c>
      <c r="T1740" t="str">
        <f t="shared" si="378"/>
        <v/>
      </c>
      <c r="U1740" t="str">
        <f t="shared" si="386"/>
        <v/>
      </c>
      <c r="V1740" t="str">
        <f t="shared" si="387"/>
        <v/>
      </c>
      <c r="X1740">
        <f t="shared" ca="1" si="388"/>
        <v>0.72935540749989514</v>
      </c>
    </row>
    <row r="1741" spans="1:24" x14ac:dyDescent="0.25">
      <c r="A1741" s="2">
        <v>43316.348638611111</v>
      </c>
      <c r="B1741">
        <v>417.83681512532002</v>
      </c>
      <c r="C1741">
        <v>7</v>
      </c>
      <c r="H1741">
        <f>VLOOKUP(A1741,[1]Sheet1!$A$2:$F$10009,5,FALSE)</f>
        <v>417.99</v>
      </c>
      <c r="I1741">
        <f>VLOOKUP(A1741,[1]Sheet1!$A$2:$F$10009,6,FALSE)</f>
        <v>417.83999999999992</v>
      </c>
      <c r="J1741" s="5"/>
      <c r="K1741" s="5" t="str">
        <f t="shared" si="379"/>
        <v/>
      </c>
      <c r="L1741" s="6">
        <f t="shared" si="389"/>
        <v>1740</v>
      </c>
      <c r="M1741">
        <f t="shared" si="380"/>
        <v>417.68375903327598</v>
      </c>
      <c r="N1741">
        <f t="shared" si="381"/>
        <v>0.17721594491177156</v>
      </c>
      <c r="O1741">
        <f t="shared" si="382"/>
        <v>0.86366998251900873</v>
      </c>
      <c r="P1741" t="str">
        <f t="shared" si="383"/>
        <v/>
      </c>
      <c r="Q1741">
        <f t="shared" si="384"/>
        <v>3.5142360866302624E-4</v>
      </c>
      <c r="R1741">
        <f t="shared" si="377"/>
        <v>9.3856739404540573E-3</v>
      </c>
      <c r="S1741">
        <f t="shared" si="385"/>
        <v>-5.9901500229991057E-2</v>
      </c>
      <c r="T1741" t="str">
        <f t="shared" si="378"/>
        <v/>
      </c>
      <c r="U1741" t="str">
        <f t="shared" si="386"/>
        <v/>
      </c>
      <c r="V1741" t="str">
        <f t="shared" si="387"/>
        <v/>
      </c>
      <c r="X1741">
        <f t="shared" ca="1" si="388"/>
        <v>0.72935540749989514</v>
      </c>
    </row>
    <row r="1742" spans="1:24" x14ac:dyDescent="0.25">
      <c r="A1742" s="2">
        <v>43316.349146215267</v>
      </c>
      <c r="B1742">
        <v>417.94548367265998</v>
      </c>
      <c r="C1742">
        <v>41</v>
      </c>
      <c r="H1742">
        <f>VLOOKUP(A1742,[1]Sheet1!$A$2:$F$10009,5,FALSE)</f>
        <v>417.99</v>
      </c>
      <c r="I1742">
        <f>VLOOKUP(A1742,[1]Sheet1!$A$2:$F$10009,6,FALSE)</f>
        <v>418</v>
      </c>
      <c r="J1742" s="5"/>
      <c r="K1742" s="5" t="str">
        <f t="shared" si="379"/>
        <v/>
      </c>
      <c r="L1742" s="6">
        <f t="shared" si="389"/>
        <v>1741</v>
      </c>
      <c r="M1742">
        <f t="shared" si="380"/>
        <v>417.71032287370264</v>
      </c>
      <c r="N1742">
        <f t="shared" si="381"/>
        <v>0.17890528302816558</v>
      </c>
      <c r="O1742">
        <f t="shared" si="382"/>
        <v>1.3144430112794157</v>
      </c>
      <c r="P1742" t="str">
        <f t="shared" si="383"/>
        <v/>
      </c>
      <c r="Q1742">
        <f t="shared" si="384"/>
        <v>5.0760415615513921E-4</v>
      </c>
      <c r="R1742">
        <f t="shared" si="377"/>
        <v>0.4998069319983508</v>
      </c>
      <c r="S1742">
        <f t="shared" si="385"/>
        <v>2.8124776820193564</v>
      </c>
      <c r="T1742" t="str">
        <f t="shared" si="378"/>
        <v/>
      </c>
      <c r="U1742" t="str">
        <f t="shared" si="386"/>
        <v/>
      </c>
      <c r="V1742" t="str">
        <f t="shared" si="387"/>
        <v/>
      </c>
      <c r="X1742">
        <f t="shared" ca="1" si="388"/>
        <v>0.72935540749989514</v>
      </c>
    </row>
    <row r="1743" spans="1:24" x14ac:dyDescent="0.25">
      <c r="A1743" s="2">
        <v>43316.349146215267</v>
      </c>
      <c r="B1743">
        <v>418</v>
      </c>
      <c r="C1743">
        <v>5</v>
      </c>
      <c r="H1743">
        <f>VLOOKUP(A1743,[1]Sheet1!$A$2:$F$10009,5,FALSE)</f>
        <v>417.99</v>
      </c>
      <c r="I1743">
        <f>VLOOKUP(A1743,[1]Sheet1!$A$2:$F$10009,6,FALSE)</f>
        <v>418</v>
      </c>
      <c r="J1743" s="5"/>
      <c r="K1743" s="5" t="str">
        <f t="shared" si="379"/>
        <v/>
      </c>
      <c r="L1743" s="6">
        <f t="shared" si="389"/>
        <v>1742</v>
      </c>
      <c r="M1743">
        <f t="shared" si="380"/>
        <v>417.74103789274318</v>
      </c>
      <c r="N1743">
        <f t="shared" si="381"/>
        <v>0.18267874855310676</v>
      </c>
      <c r="O1743">
        <f t="shared" si="382"/>
        <v>1.4175820083502351</v>
      </c>
      <c r="P1743" t="str">
        <f t="shared" si="383"/>
        <v/>
      </c>
      <c r="Q1743">
        <f t="shared" si="384"/>
        <v>0</v>
      </c>
      <c r="R1743">
        <f t="shared" si="377"/>
        <v>-0.51838577607734881</v>
      </c>
      <c r="S1743">
        <f t="shared" si="385"/>
        <v>-0.17147597776850274</v>
      </c>
      <c r="T1743">
        <f t="shared" si="378"/>
        <v>1</v>
      </c>
      <c r="U1743" t="str">
        <f t="shared" si="386"/>
        <v/>
      </c>
      <c r="V1743" t="str">
        <f t="shared" si="387"/>
        <v/>
      </c>
      <c r="X1743">
        <f t="shared" ca="1" si="388"/>
        <v>0.72935540749989514</v>
      </c>
    </row>
    <row r="1744" spans="1:24" x14ac:dyDescent="0.25">
      <c r="A1744" s="2">
        <v>43316.349146215267</v>
      </c>
      <c r="B1744">
        <v>418</v>
      </c>
      <c r="C1744">
        <v>3</v>
      </c>
      <c r="H1744">
        <f>VLOOKUP(A1744,[1]Sheet1!$A$2:$F$10009,5,FALSE)</f>
        <v>417.99</v>
      </c>
      <c r="I1744">
        <f>VLOOKUP(A1744,[1]Sheet1!$A$2:$F$10009,6,FALSE)</f>
        <v>418</v>
      </c>
      <c r="J1744" s="5"/>
      <c r="K1744" s="5" t="str">
        <f t="shared" si="379"/>
        <v/>
      </c>
      <c r="L1744" s="6">
        <f t="shared" si="389"/>
        <v>1743</v>
      </c>
      <c r="M1744">
        <f t="shared" si="380"/>
        <v>417.77746802487997</v>
      </c>
      <c r="N1744">
        <f t="shared" si="381"/>
        <v>0.18752498106306661</v>
      </c>
      <c r="O1744">
        <f t="shared" si="382"/>
        <v>1.1866790966116387</v>
      </c>
      <c r="P1744" t="str">
        <f t="shared" si="383"/>
        <v/>
      </c>
      <c r="Q1744">
        <f t="shared" si="384"/>
        <v>0</v>
      </c>
      <c r="R1744">
        <f t="shared" si="377"/>
        <v>-0.51838577607734881</v>
      </c>
      <c r="S1744">
        <f t="shared" si="385"/>
        <v>-0.31077830402088752</v>
      </c>
      <c r="T1744" t="str">
        <f t="shared" si="378"/>
        <v/>
      </c>
      <c r="U1744" t="str">
        <f t="shared" si="386"/>
        <v/>
      </c>
      <c r="V1744" t="str">
        <f t="shared" si="387"/>
        <v/>
      </c>
      <c r="X1744">
        <f t="shared" ca="1" si="388"/>
        <v>0.72935540749989514</v>
      </c>
    </row>
    <row r="1745" spans="1:24" x14ac:dyDescent="0.25">
      <c r="A1745" s="2">
        <v>43316.349146215267</v>
      </c>
      <c r="B1745">
        <v>418</v>
      </c>
      <c r="C1745">
        <v>1</v>
      </c>
      <c r="H1745">
        <f>VLOOKUP(A1745,[1]Sheet1!$A$2:$F$10009,5,FALSE)</f>
        <v>417.99</v>
      </c>
      <c r="I1745">
        <f>VLOOKUP(A1745,[1]Sheet1!$A$2:$F$10009,6,FALSE)</f>
        <v>418</v>
      </c>
      <c r="J1745" s="5"/>
      <c r="K1745" s="5" t="str">
        <f t="shared" si="379"/>
        <v/>
      </c>
      <c r="L1745" s="6">
        <f t="shared" si="389"/>
        <v>1744</v>
      </c>
      <c r="M1745">
        <f t="shared" si="380"/>
        <v>417.81077210659663</v>
      </c>
      <c r="N1745">
        <f t="shared" si="381"/>
        <v>0.19100124917215691</v>
      </c>
      <c r="O1745">
        <f t="shared" si="382"/>
        <v>0.99071547554545702</v>
      </c>
      <c r="P1745" t="str">
        <f t="shared" si="383"/>
        <v/>
      </c>
      <c r="Q1745">
        <f t="shared" si="384"/>
        <v>0</v>
      </c>
      <c r="R1745">
        <f t="shared" si="377"/>
        <v>-0.51838577607734881</v>
      </c>
      <c r="S1745">
        <f t="shared" si="385"/>
        <v>-0.50514224425674592</v>
      </c>
      <c r="T1745" t="str">
        <f t="shared" si="378"/>
        <v/>
      </c>
      <c r="U1745" t="str">
        <f t="shared" si="386"/>
        <v/>
      </c>
      <c r="V1745" t="str">
        <f t="shared" si="387"/>
        <v/>
      </c>
      <c r="X1745">
        <f t="shared" ca="1" si="388"/>
        <v>0.72935540749989514</v>
      </c>
    </row>
    <row r="1746" spans="1:24" x14ac:dyDescent="0.25">
      <c r="A1746" s="2">
        <v>43316.349638877313</v>
      </c>
      <c r="B1746">
        <v>417.99912886727998</v>
      </c>
      <c r="C1746">
        <v>6</v>
      </c>
      <c r="H1746">
        <f>VLOOKUP(A1746,[1]Sheet1!$A$2:$F$10009,5,FALSE)</f>
        <v>417.99</v>
      </c>
      <c r="I1746">
        <f>VLOOKUP(A1746,[1]Sheet1!$A$2:$F$10009,6,FALSE)</f>
        <v>418</v>
      </c>
      <c r="J1746" s="5"/>
      <c r="K1746" s="5" t="str">
        <f t="shared" si="379"/>
        <v/>
      </c>
      <c r="L1746" s="6">
        <f t="shared" si="389"/>
        <v>1745</v>
      </c>
      <c r="M1746">
        <f t="shared" si="380"/>
        <v>417.84095013789317</v>
      </c>
      <c r="N1746">
        <f t="shared" si="381"/>
        <v>0.19343405653262138</v>
      </c>
      <c r="O1746">
        <f t="shared" si="382"/>
        <v>0.81773981387878747</v>
      </c>
      <c r="P1746" t="str">
        <f t="shared" si="383"/>
        <v/>
      </c>
      <c r="Q1746">
        <f t="shared" si="384"/>
        <v>4.9266204587183893E-4</v>
      </c>
      <c r="R1746">
        <f t="shared" si="377"/>
        <v>0.80668277430509239</v>
      </c>
      <c r="S1746">
        <f t="shared" si="385"/>
        <v>-3.4025125260817052E-2</v>
      </c>
      <c r="T1746" t="str">
        <f t="shared" si="378"/>
        <v/>
      </c>
      <c r="U1746" t="str">
        <f t="shared" si="386"/>
        <v/>
      </c>
      <c r="V1746" t="str">
        <f t="shared" si="387"/>
        <v/>
      </c>
      <c r="X1746">
        <f t="shared" ca="1" si="388"/>
        <v>0.72935540749989514</v>
      </c>
    </row>
    <row r="1747" spans="1:24" x14ac:dyDescent="0.25">
      <c r="A1747" s="2">
        <v>43316.349780115743</v>
      </c>
      <c r="B1747">
        <v>417.99864233272001</v>
      </c>
      <c r="C1747">
        <v>8</v>
      </c>
      <c r="H1747">
        <f>VLOOKUP(A1747,[1]Sheet1!$A$2:$F$10009,5,FALSE)</f>
        <v>417.99</v>
      </c>
      <c r="I1747">
        <f>VLOOKUP(A1747,[1]Sheet1!$A$2:$F$10009,6,FALSE)</f>
        <v>418.00000000000011</v>
      </c>
      <c r="J1747" s="5"/>
      <c r="K1747" s="5" t="str">
        <f t="shared" si="379"/>
        <v/>
      </c>
      <c r="L1747" s="6">
        <f t="shared" si="389"/>
        <v>1746</v>
      </c>
      <c r="M1747">
        <f t="shared" si="380"/>
        <v>417.86790256074437</v>
      </c>
      <c r="N1747">
        <f t="shared" si="381"/>
        <v>0.19504318914848104</v>
      </c>
      <c r="O1747">
        <f t="shared" si="382"/>
        <v>0.67031190653938855</v>
      </c>
      <c r="P1747" t="str">
        <f t="shared" si="383"/>
        <v/>
      </c>
      <c r="Q1747">
        <f t="shared" si="384"/>
        <v>1.4123842993285507E-4</v>
      </c>
      <c r="R1747">
        <f t="shared" si="377"/>
        <v>-0.17551419707489563</v>
      </c>
      <c r="S1747">
        <f t="shared" si="385"/>
        <v>0.14186339772328768</v>
      </c>
      <c r="T1747" t="str">
        <f t="shared" si="378"/>
        <v/>
      </c>
      <c r="U1747" t="str">
        <f t="shared" si="386"/>
        <v/>
      </c>
      <c r="V1747" t="str">
        <f t="shared" si="387"/>
        <v/>
      </c>
      <c r="X1747">
        <f t="shared" ca="1" si="388"/>
        <v>0.72935540749989514</v>
      </c>
    </row>
    <row r="1748" spans="1:24" x14ac:dyDescent="0.25">
      <c r="A1748" s="2">
        <v>43316.351347361109</v>
      </c>
      <c r="B1748">
        <v>417.99609919999978</v>
      </c>
      <c r="C1748">
        <v>12</v>
      </c>
      <c r="H1748">
        <f>VLOOKUP(A1748,[1]Sheet1!$A$2:$F$10009,5,FALSE)</f>
        <v>417.99</v>
      </c>
      <c r="I1748">
        <f>VLOOKUP(A1748,[1]Sheet1!$A$2:$F$10009,6,FALSE)</f>
        <v>418.00000000000011</v>
      </c>
      <c r="J1748" s="5"/>
      <c r="K1748" s="5" t="str">
        <f t="shared" si="379"/>
        <v/>
      </c>
      <c r="L1748" s="6">
        <f t="shared" si="389"/>
        <v>1747</v>
      </c>
      <c r="M1748">
        <f t="shared" si="380"/>
        <v>417.89167772149148</v>
      </c>
      <c r="N1748">
        <f t="shared" si="381"/>
        <v>0.1960131919192199</v>
      </c>
      <c r="O1748">
        <f t="shared" si="382"/>
        <v>0.53272678989551736</v>
      </c>
      <c r="P1748" t="str">
        <f t="shared" si="383"/>
        <v/>
      </c>
      <c r="Q1748">
        <f t="shared" si="384"/>
        <v>1.5672453664592467E-3</v>
      </c>
      <c r="R1748">
        <f t="shared" si="377"/>
        <v>3.645531060127722</v>
      </c>
      <c r="S1748">
        <f t="shared" si="385"/>
        <v>0.50366928583107862</v>
      </c>
      <c r="T1748" t="str">
        <f t="shared" si="378"/>
        <v/>
      </c>
      <c r="U1748" t="str">
        <f t="shared" si="386"/>
        <v/>
      </c>
      <c r="V1748" t="str">
        <f t="shared" si="387"/>
        <v/>
      </c>
      <c r="X1748">
        <f t="shared" ca="1" si="388"/>
        <v>0.72935540749989514</v>
      </c>
    </row>
    <row r="1749" spans="1:24" x14ac:dyDescent="0.25">
      <c r="A1749" s="2">
        <v>43316.35230215278</v>
      </c>
      <c r="B1749">
        <v>417.99038483963989</v>
      </c>
      <c r="C1749">
        <v>7</v>
      </c>
      <c r="H1749">
        <f>VLOOKUP(A1749,[1]Sheet1!$A$2:$F$10009,5,FALSE)</f>
        <v>417.99000000000012</v>
      </c>
      <c r="I1749">
        <f>VLOOKUP(A1749,[1]Sheet1!$A$2:$F$10009,6,FALSE)</f>
        <v>418</v>
      </c>
      <c r="J1749" s="5"/>
      <c r="K1749" s="5" t="str">
        <f t="shared" si="379"/>
        <v/>
      </c>
      <c r="L1749" s="6">
        <f t="shared" si="389"/>
        <v>1748</v>
      </c>
      <c r="M1749">
        <f t="shared" si="380"/>
        <v>417.91238688011777</v>
      </c>
      <c r="N1749">
        <f t="shared" si="381"/>
        <v>0.19648133754226874</v>
      </c>
      <c r="O1749">
        <f t="shared" si="382"/>
        <v>0.39697388310654436</v>
      </c>
      <c r="P1749" t="str">
        <f t="shared" si="383"/>
        <v/>
      </c>
      <c r="Q1749">
        <f t="shared" si="384"/>
        <v>9.5479167066514492E-4</v>
      </c>
      <c r="R1749">
        <f t="shared" si="377"/>
        <v>1.6076691208124403</v>
      </c>
      <c r="S1749">
        <f t="shared" si="385"/>
        <v>0</v>
      </c>
      <c r="T1749" t="str">
        <f t="shared" si="378"/>
        <v/>
      </c>
      <c r="U1749" t="str">
        <f t="shared" si="386"/>
        <v/>
      </c>
      <c r="V1749" t="str">
        <f t="shared" si="387"/>
        <v/>
      </c>
      <c r="X1749">
        <f t="shared" ca="1" si="388"/>
        <v>0.72935540749989514</v>
      </c>
    </row>
    <row r="1750" spans="1:24" x14ac:dyDescent="0.25">
      <c r="A1750" s="2">
        <v>43316.353309872677</v>
      </c>
      <c r="B1750">
        <v>417.99961536036011</v>
      </c>
      <c r="C1750">
        <v>10</v>
      </c>
      <c r="H1750">
        <f>VLOOKUP(A1750,[1]Sheet1!$A$2:$F$10009,5,FALSE)</f>
        <v>418.00727999999998</v>
      </c>
      <c r="I1750">
        <f>VLOOKUP(A1750,[1]Sheet1!$A$2:$F$10009,6,FALSE)</f>
        <v>418</v>
      </c>
      <c r="J1750" s="5"/>
      <c r="K1750" s="5" t="str">
        <f t="shared" si="379"/>
        <v/>
      </c>
      <c r="L1750" s="6">
        <f t="shared" si="389"/>
        <v>1749</v>
      </c>
      <c r="M1750">
        <f t="shared" si="380"/>
        <v>417.92964246800841</v>
      </c>
      <c r="N1750">
        <f t="shared" si="381"/>
        <v>0.19649471337691049</v>
      </c>
      <c r="O1750">
        <f t="shared" si="382"/>
        <v>0.35610572492848713</v>
      </c>
      <c r="P1750" t="str">
        <f t="shared" si="383"/>
        <v/>
      </c>
      <c r="Q1750">
        <f t="shared" si="384"/>
        <v>1.0077198967337608E-3</v>
      </c>
      <c r="R1750">
        <f t="shared" si="377"/>
        <v>1.617253806039229</v>
      </c>
      <c r="S1750">
        <f t="shared" si="385"/>
        <v>0.28775555916685069</v>
      </c>
      <c r="T1750" t="str">
        <f t="shared" si="378"/>
        <v/>
      </c>
      <c r="U1750" t="str">
        <f t="shared" si="386"/>
        <v/>
      </c>
      <c r="V1750" t="str">
        <f t="shared" si="387"/>
        <v/>
      </c>
      <c r="X1750">
        <f t="shared" ca="1" si="388"/>
        <v>0.72935540749989514</v>
      </c>
    </row>
    <row r="1751" spans="1:24" x14ac:dyDescent="0.25">
      <c r="A1751" s="2">
        <v>43316.353334675929</v>
      </c>
      <c r="B1751">
        <v>418</v>
      </c>
      <c r="C1751">
        <v>4</v>
      </c>
      <c r="H1751">
        <f>VLOOKUP(A1751,[1]Sheet1!$A$2:$F$10009,5,FALSE)</f>
        <v>418.00727999999998</v>
      </c>
      <c r="I1751">
        <f>VLOOKUP(A1751,[1]Sheet1!$A$2:$F$10009,6,FALSE)</f>
        <v>417.99999999999989</v>
      </c>
      <c r="J1751" s="5"/>
      <c r="K1751" s="5" t="str">
        <f t="shared" si="379"/>
        <v/>
      </c>
      <c r="L1751" s="6">
        <f t="shared" si="389"/>
        <v>1750</v>
      </c>
      <c r="M1751">
        <f t="shared" si="380"/>
        <v>417.94492582210069</v>
      </c>
      <c r="N1751">
        <f t="shared" si="381"/>
        <v>0.19619298845577557</v>
      </c>
      <c r="O1751">
        <f t="shared" si="382"/>
        <v>0.28071430244679035</v>
      </c>
      <c r="P1751" t="str">
        <f t="shared" si="383"/>
        <v/>
      </c>
      <c r="Q1751">
        <f t="shared" si="384"/>
        <v>2.4803252017591149E-5</v>
      </c>
      <c r="R1751">
        <f t="shared" si="377"/>
        <v>-0.61867520568854029</v>
      </c>
      <c r="S1751">
        <f t="shared" si="385"/>
        <v>-0.30737767711158476</v>
      </c>
      <c r="T1751" t="str">
        <f t="shared" si="378"/>
        <v/>
      </c>
      <c r="U1751" t="str">
        <f t="shared" si="386"/>
        <v/>
      </c>
      <c r="V1751" t="str">
        <f t="shared" si="387"/>
        <v/>
      </c>
      <c r="X1751">
        <f t="shared" ca="1" si="388"/>
        <v>0.72935540749989514</v>
      </c>
    </row>
    <row r="1752" spans="1:24" x14ac:dyDescent="0.25">
      <c r="A1752" s="2">
        <v>43316.353334675929</v>
      </c>
      <c r="B1752">
        <v>417.99999999999989</v>
      </c>
      <c r="C1752">
        <v>10</v>
      </c>
      <c r="H1752">
        <f>VLOOKUP(A1752,[1]Sheet1!$A$2:$F$10009,5,FALSE)</f>
        <v>418.00727999999998</v>
      </c>
      <c r="I1752">
        <f>VLOOKUP(A1752,[1]Sheet1!$A$2:$F$10009,6,FALSE)</f>
        <v>417.99999999999989</v>
      </c>
      <c r="J1752" s="5"/>
      <c r="K1752" s="5" t="str">
        <f t="shared" si="379"/>
        <v/>
      </c>
      <c r="L1752" s="6">
        <f t="shared" si="389"/>
        <v>1751</v>
      </c>
      <c r="M1752">
        <f t="shared" si="380"/>
        <v>417.95717944411643</v>
      </c>
      <c r="N1752">
        <f t="shared" si="381"/>
        <v>0.19542539106111262</v>
      </c>
      <c r="O1752">
        <f t="shared" si="382"/>
        <v>0.21911459739671879</v>
      </c>
      <c r="P1752" t="str">
        <f t="shared" si="383"/>
        <v/>
      </c>
      <c r="Q1752">
        <f t="shared" si="384"/>
        <v>0</v>
      </c>
      <c r="R1752">
        <f t="shared" si="377"/>
        <v>-0.67455515409371991</v>
      </c>
      <c r="S1752">
        <f t="shared" si="385"/>
        <v>0.2579917584655792</v>
      </c>
      <c r="T1752" t="str">
        <f t="shared" si="378"/>
        <v/>
      </c>
      <c r="U1752" t="str">
        <f t="shared" si="386"/>
        <v/>
      </c>
      <c r="V1752" t="str">
        <f t="shared" si="387"/>
        <v/>
      </c>
      <c r="X1752">
        <f t="shared" ca="1" si="388"/>
        <v>0.72935540749989514</v>
      </c>
    </row>
    <row r="1753" spans="1:24" x14ac:dyDescent="0.25">
      <c r="A1753" s="2">
        <v>43316.354436307869</v>
      </c>
      <c r="B1753">
        <v>417.99915199999998</v>
      </c>
      <c r="C1753">
        <v>14</v>
      </c>
      <c r="H1753">
        <f>VLOOKUP(A1753,[1]Sheet1!$A$2:$F$10009,5,FALSE)</f>
        <v>418.02</v>
      </c>
      <c r="I1753">
        <f>VLOOKUP(A1753,[1]Sheet1!$A$2:$F$10009,6,FALSE)</f>
        <v>418</v>
      </c>
      <c r="J1753" s="5"/>
      <c r="K1753" s="5" t="str">
        <f t="shared" si="379"/>
        <v/>
      </c>
      <c r="L1753" s="6">
        <f t="shared" si="389"/>
        <v>1752</v>
      </c>
      <c r="M1753">
        <f t="shared" si="380"/>
        <v>417.96635743588001</v>
      </c>
      <c r="N1753">
        <f t="shared" si="381"/>
        <v>0.19410006285116299</v>
      </c>
      <c r="O1753">
        <f t="shared" si="382"/>
        <v>0.16895699897384717</v>
      </c>
      <c r="P1753" t="str">
        <f t="shared" si="383"/>
        <v/>
      </c>
      <c r="Q1753">
        <f t="shared" si="384"/>
        <v>1.1016319404006936E-3</v>
      </c>
      <c r="R1753">
        <f t="shared" si="377"/>
        <v>1.7111115259160599</v>
      </c>
      <c r="S1753">
        <f t="shared" si="385"/>
        <v>0.61988012738458531</v>
      </c>
      <c r="T1753" t="str">
        <f t="shared" si="378"/>
        <v/>
      </c>
      <c r="U1753" t="str">
        <f t="shared" si="386"/>
        <v/>
      </c>
      <c r="V1753" t="str">
        <f t="shared" si="387"/>
        <v/>
      </c>
      <c r="X1753">
        <f t="shared" ca="1" si="388"/>
        <v>0.72935540749989514</v>
      </c>
    </row>
    <row r="1754" spans="1:24" x14ac:dyDescent="0.25">
      <c r="A1754" s="2">
        <v>43316.354436307869</v>
      </c>
      <c r="B1754">
        <v>418.00000000000011</v>
      </c>
      <c r="C1754">
        <v>6</v>
      </c>
      <c r="H1754">
        <f>VLOOKUP(A1754,[1]Sheet1!$A$2:$F$10009,5,FALSE)</f>
        <v>418.02</v>
      </c>
      <c r="I1754">
        <f>VLOOKUP(A1754,[1]Sheet1!$A$2:$F$10009,6,FALSE)</f>
        <v>418</v>
      </c>
      <c r="J1754" s="5"/>
      <c r="K1754" s="5" t="str">
        <f t="shared" si="379"/>
        <v/>
      </c>
      <c r="L1754" s="6">
        <f t="shared" si="389"/>
        <v>1753</v>
      </c>
      <c r="M1754">
        <f t="shared" si="380"/>
        <v>417.97488915582198</v>
      </c>
      <c r="N1754">
        <f t="shared" si="381"/>
        <v>0.19303116668691495</v>
      </c>
      <c r="O1754">
        <f t="shared" si="382"/>
        <v>0.13008699376955071</v>
      </c>
      <c r="P1754" t="str">
        <f t="shared" si="383"/>
        <v/>
      </c>
      <c r="Q1754">
        <f t="shared" si="384"/>
        <v>0</v>
      </c>
      <c r="R1754">
        <f t="shared" si="377"/>
        <v>-0.67674167047287959</v>
      </c>
      <c r="S1754">
        <f t="shared" si="385"/>
        <v>-0.18451067311258043</v>
      </c>
      <c r="T1754" t="str">
        <f t="shared" si="378"/>
        <v/>
      </c>
      <c r="U1754" t="str">
        <f t="shared" si="386"/>
        <v/>
      </c>
      <c r="V1754" t="str">
        <f t="shared" si="387"/>
        <v/>
      </c>
      <c r="X1754">
        <f t="shared" ca="1" si="388"/>
        <v>0.72935540749989514</v>
      </c>
    </row>
    <row r="1755" spans="1:24" x14ac:dyDescent="0.25">
      <c r="A1755" s="2">
        <v>43316.355288252307</v>
      </c>
      <c r="B1755">
        <v>418.01516064971992</v>
      </c>
      <c r="C1755">
        <v>8</v>
      </c>
      <c r="H1755">
        <f>VLOOKUP(A1755,[1]Sheet1!$A$2:$F$10009,5,FALSE)</f>
        <v>417.87919868199998</v>
      </c>
      <c r="I1755">
        <f>VLOOKUP(A1755,[1]Sheet1!$A$2:$F$10009,6,FALSE)</f>
        <v>418.03</v>
      </c>
      <c r="J1755" s="5"/>
      <c r="K1755" s="5" t="str">
        <f t="shared" si="379"/>
        <v/>
      </c>
      <c r="L1755" s="6">
        <f t="shared" si="389"/>
        <v>1754</v>
      </c>
      <c r="M1755">
        <f t="shared" si="380"/>
        <v>417.9823050131136</v>
      </c>
      <c r="N1755">
        <f t="shared" si="381"/>
        <v>0.19197831688829098</v>
      </c>
      <c r="O1755">
        <f t="shared" si="382"/>
        <v>0.17114243493150386</v>
      </c>
      <c r="P1755" t="str">
        <f t="shared" si="383"/>
        <v/>
      </c>
      <c r="Q1755">
        <f t="shared" si="384"/>
        <v>8.5194443818181753E-4</v>
      </c>
      <c r="R1755">
        <f t="shared" si="377"/>
        <v>1.2158009753412762</v>
      </c>
      <c r="S1755">
        <f t="shared" si="385"/>
        <v>0.11660867487244382</v>
      </c>
      <c r="T1755" t="str">
        <f t="shared" si="378"/>
        <v/>
      </c>
      <c r="U1755" t="str">
        <f t="shared" si="386"/>
        <v/>
      </c>
      <c r="V1755" t="str">
        <f t="shared" si="387"/>
        <v/>
      </c>
      <c r="X1755">
        <f t="shared" ca="1" si="388"/>
        <v>0.72935540749989514</v>
      </c>
    </row>
    <row r="1756" spans="1:24" x14ac:dyDescent="0.25">
      <c r="A1756" s="2">
        <v>43316.356524212963</v>
      </c>
      <c r="B1756">
        <v>418.02694024879997</v>
      </c>
      <c r="C1756">
        <v>10</v>
      </c>
      <c r="H1756">
        <f>VLOOKUP(A1756,[1]Sheet1!$A$2:$F$10009,5,FALSE)</f>
        <v>417.60638699999998</v>
      </c>
      <c r="I1756">
        <f>VLOOKUP(A1756,[1]Sheet1!$A$2:$F$10009,6,FALSE)</f>
        <v>418.03</v>
      </c>
      <c r="J1756" s="5"/>
      <c r="K1756" s="5" t="str">
        <f t="shared" si="379"/>
        <v/>
      </c>
      <c r="L1756" s="6">
        <f t="shared" si="389"/>
        <v>1755</v>
      </c>
      <c r="M1756">
        <f t="shared" si="380"/>
        <v>418.00668075965092</v>
      </c>
      <c r="N1756">
        <f t="shared" si="381"/>
        <v>0.18993409409293904</v>
      </c>
      <c r="O1756">
        <f t="shared" si="382"/>
        <v>0.10666588979618066</v>
      </c>
      <c r="P1756" t="str">
        <f t="shared" si="383"/>
        <v/>
      </c>
      <c r="Q1756">
        <f t="shared" si="384"/>
        <v>1.2359606553218327E-3</v>
      </c>
      <c r="R1756">
        <f t="shared" si="377"/>
        <v>2.0268457262637809</v>
      </c>
      <c r="S1756">
        <f t="shared" si="385"/>
        <v>0.33425767460088052</v>
      </c>
      <c r="T1756" t="str">
        <f t="shared" si="378"/>
        <v/>
      </c>
      <c r="U1756" t="str">
        <f t="shared" si="386"/>
        <v/>
      </c>
      <c r="V1756" t="str">
        <f t="shared" si="387"/>
        <v/>
      </c>
      <c r="X1756">
        <f t="shared" ca="1" si="388"/>
        <v>0.72935540749989514</v>
      </c>
    </row>
    <row r="1757" spans="1:24" x14ac:dyDescent="0.25">
      <c r="A1757" s="2">
        <v>43316.356524212963</v>
      </c>
      <c r="B1757">
        <v>418.02999999999992</v>
      </c>
      <c r="C1757">
        <v>4</v>
      </c>
      <c r="H1757">
        <f>VLOOKUP(A1757,[1]Sheet1!$A$2:$F$10009,5,FALSE)</f>
        <v>417.60638699999998</v>
      </c>
      <c r="I1757">
        <f>VLOOKUP(A1757,[1]Sheet1!$A$2:$F$10009,6,FALSE)</f>
        <v>418.03</v>
      </c>
      <c r="J1757" s="5"/>
      <c r="K1757" s="5" t="str">
        <f t="shared" si="379"/>
        <v/>
      </c>
      <c r="L1757" s="6">
        <f t="shared" si="389"/>
        <v>1756</v>
      </c>
      <c r="M1757">
        <f t="shared" si="380"/>
        <v>418.03377611130651</v>
      </c>
      <c r="N1757">
        <f t="shared" si="381"/>
        <v>0.18614150287090891</v>
      </c>
      <c r="O1757">
        <f t="shared" si="382"/>
        <v>-2.0286240566196479E-2</v>
      </c>
      <c r="P1757" t="str">
        <f t="shared" si="383"/>
        <v/>
      </c>
      <c r="Q1757">
        <f t="shared" si="384"/>
        <v>0</v>
      </c>
      <c r="R1757">
        <f t="shared" si="377"/>
        <v>-0.69063385984880399</v>
      </c>
      <c r="S1757">
        <f t="shared" si="385"/>
        <v>-0.31939077743858563</v>
      </c>
      <c r="T1757" t="str">
        <f t="shared" si="378"/>
        <v/>
      </c>
      <c r="U1757" t="str">
        <f t="shared" si="386"/>
        <v/>
      </c>
      <c r="V1757" t="str">
        <f t="shared" si="387"/>
        <v/>
      </c>
      <c r="X1757">
        <f t="shared" ca="1" si="388"/>
        <v>0.72935540749989514</v>
      </c>
    </row>
    <row r="1758" spans="1:24" x14ac:dyDescent="0.25">
      <c r="A1758" s="2">
        <v>43316.356524212963</v>
      </c>
      <c r="B1758">
        <v>418.02999999999992</v>
      </c>
      <c r="C1758">
        <v>3</v>
      </c>
      <c r="H1758">
        <f>VLOOKUP(A1758,[1]Sheet1!$A$2:$F$10009,5,FALSE)</f>
        <v>417.60638699999998</v>
      </c>
      <c r="I1758">
        <f>VLOOKUP(A1758,[1]Sheet1!$A$2:$F$10009,6,FALSE)</f>
        <v>418.03</v>
      </c>
      <c r="J1758" s="5"/>
      <c r="K1758" s="5" t="str">
        <f t="shared" si="379"/>
        <v/>
      </c>
      <c r="L1758" s="6">
        <f t="shared" si="389"/>
        <v>1757</v>
      </c>
      <c r="M1758">
        <f t="shared" si="380"/>
        <v>418.06002649209682</v>
      </c>
      <c r="N1758">
        <f t="shared" si="381"/>
        <v>0.18179926809942604</v>
      </c>
      <c r="O1758">
        <f t="shared" si="382"/>
        <v>-0.16516288767723175</v>
      </c>
      <c r="P1758" t="str">
        <f t="shared" si="383"/>
        <v/>
      </c>
      <c r="Q1758">
        <f t="shared" si="384"/>
        <v>0</v>
      </c>
      <c r="R1758">
        <f t="shared" si="377"/>
        <v>-0.69063385984880399</v>
      </c>
      <c r="S1758">
        <f t="shared" si="385"/>
        <v>-0.47061728422273469</v>
      </c>
      <c r="T1758" t="str">
        <f t="shared" si="378"/>
        <v/>
      </c>
      <c r="U1758" t="str">
        <f t="shared" si="386"/>
        <v/>
      </c>
      <c r="V1758" t="str">
        <f t="shared" si="387"/>
        <v/>
      </c>
      <c r="X1758">
        <f t="shared" ca="1" si="388"/>
        <v>0.72935540749989514</v>
      </c>
    </row>
    <row r="1759" spans="1:24" x14ac:dyDescent="0.25">
      <c r="A1759" s="2">
        <v>43316.35658255787</v>
      </c>
      <c r="B1759">
        <v>418.07071714751999</v>
      </c>
      <c r="C1759">
        <v>8</v>
      </c>
      <c r="H1759">
        <f>VLOOKUP(A1759,[1]Sheet1!$A$2:$F$10009,5,FALSE)</f>
        <v>417.60638699999998</v>
      </c>
      <c r="I1759">
        <f>VLOOKUP(A1759,[1]Sheet1!$A$2:$F$10009,6,FALSE)</f>
        <v>418.29</v>
      </c>
      <c r="J1759" s="5"/>
      <c r="K1759" s="5" t="str">
        <f t="shared" si="379"/>
        <v/>
      </c>
      <c r="L1759" s="6">
        <f t="shared" si="389"/>
        <v>1758</v>
      </c>
      <c r="M1759">
        <f t="shared" si="380"/>
        <v>418.08506678885357</v>
      </c>
      <c r="N1759">
        <f t="shared" si="381"/>
        <v>0.17698825926883671</v>
      </c>
      <c r="O1759">
        <f t="shared" si="382"/>
        <v>-8.1076797934854283E-2</v>
      </c>
      <c r="P1759" t="str">
        <f t="shared" si="383"/>
        <v/>
      </c>
      <c r="Q1759">
        <f t="shared" si="384"/>
        <v>5.8344907301943749E-5</v>
      </c>
      <c r="R1759">
        <f t="shared" si="377"/>
        <v>-0.5703415763066817</v>
      </c>
      <c r="S1759">
        <f t="shared" si="385"/>
        <v>0.21146000530483544</v>
      </c>
      <c r="T1759" t="str">
        <f t="shared" si="378"/>
        <v/>
      </c>
      <c r="U1759" t="str">
        <f t="shared" si="386"/>
        <v/>
      </c>
      <c r="V1759" t="str">
        <f t="shared" si="387"/>
        <v/>
      </c>
      <c r="X1759">
        <f t="shared" ca="1" si="388"/>
        <v>0.72935540749989514</v>
      </c>
    </row>
    <row r="1760" spans="1:24" x14ac:dyDescent="0.25">
      <c r="A1760" s="2">
        <v>43316.35658255787</v>
      </c>
      <c r="B1760">
        <v>418.29</v>
      </c>
      <c r="C1760">
        <v>2</v>
      </c>
      <c r="H1760">
        <f>VLOOKUP(A1760,[1]Sheet1!$A$2:$F$10009,5,FALSE)</f>
        <v>417.60638699999998</v>
      </c>
      <c r="I1760">
        <f>VLOOKUP(A1760,[1]Sheet1!$A$2:$F$10009,6,FALSE)</f>
        <v>418.29</v>
      </c>
      <c r="J1760" s="5"/>
      <c r="K1760" s="5" t="str">
        <f t="shared" si="379"/>
        <v/>
      </c>
      <c r="L1760" s="6">
        <f t="shared" si="389"/>
        <v>1759</v>
      </c>
      <c r="M1760">
        <f t="shared" si="380"/>
        <v>418.1135632359165</v>
      </c>
      <c r="N1760">
        <f t="shared" si="381"/>
        <v>0.17146729807062522</v>
      </c>
      <c r="O1760">
        <f t="shared" si="382"/>
        <v>1.0289820045502021</v>
      </c>
      <c r="P1760" t="str">
        <f t="shared" si="383"/>
        <v/>
      </c>
      <c r="Q1760">
        <f t="shared" si="384"/>
        <v>0</v>
      </c>
      <c r="R1760">
        <f t="shared" si="377"/>
        <v>-0.67912803915245468</v>
      </c>
      <c r="S1760">
        <f t="shared" si="385"/>
        <v>-0.6453749200818909</v>
      </c>
      <c r="T1760" t="str">
        <f t="shared" si="378"/>
        <v/>
      </c>
      <c r="U1760" t="str">
        <f t="shared" si="386"/>
        <v/>
      </c>
      <c r="V1760" t="str">
        <f t="shared" si="387"/>
        <v/>
      </c>
      <c r="X1760">
        <f t="shared" ca="1" si="388"/>
        <v>0.72935540749989514</v>
      </c>
    </row>
    <row r="1761" spans="1:24" x14ac:dyDescent="0.25">
      <c r="A1761" s="2">
        <v>43316.35658255787</v>
      </c>
      <c r="B1761">
        <v>418.29000000000008</v>
      </c>
      <c r="C1761">
        <v>1</v>
      </c>
      <c r="H1761">
        <f>VLOOKUP(A1761,[1]Sheet1!$A$2:$F$10009,5,FALSE)</f>
        <v>417.60638699999998</v>
      </c>
      <c r="I1761">
        <f>VLOOKUP(A1761,[1]Sheet1!$A$2:$F$10009,6,FALSE)</f>
        <v>418.29</v>
      </c>
      <c r="J1761" s="5"/>
      <c r="K1761" s="5" t="str">
        <f t="shared" si="379"/>
        <v/>
      </c>
      <c r="L1761" s="6">
        <f t="shared" si="389"/>
        <v>1760</v>
      </c>
      <c r="M1761">
        <f t="shared" si="380"/>
        <v>418.1656933953501</v>
      </c>
      <c r="N1761">
        <f t="shared" si="381"/>
        <v>0.16721874466029227</v>
      </c>
      <c r="O1761">
        <f t="shared" si="382"/>
        <v>0.74337721469267359</v>
      </c>
      <c r="P1761" t="str">
        <f t="shared" si="383"/>
        <v/>
      </c>
      <c r="Q1761">
        <f t="shared" si="384"/>
        <v>0</v>
      </c>
      <c r="R1761">
        <f t="shared" si="377"/>
        <v>-0.67912803915245468</v>
      </c>
      <c r="S1761">
        <f t="shared" si="385"/>
        <v>-0.77885847267213482</v>
      </c>
      <c r="T1761" t="str">
        <f t="shared" si="378"/>
        <v/>
      </c>
      <c r="U1761" t="str">
        <f t="shared" si="386"/>
        <v/>
      </c>
      <c r="V1761" t="str">
        <f t="shared" si="387"/>
        <v/>
      </c>
      <c r="X1761">
        <f t="shared" ca="1" si="388"/>
        <v>0.72935540749989514</v>
      </c>
    </row>
    <row r="1762" spans="1:24" x14ac:dyDescent="0.25">
      <c r="A1762" s="2">
        <v>43316.35658255787</v>
      </c>
      <c r="B1762">
        <v>418.29000000000008</v>
      </c>
      <c r="C1762">
        <v>1</v>
      </c>
      <c r="H1762">
        <f>VLOOKUP(A1762,[1]Sheet1!$A$2:$F$10009,5,FALSE)</f>
        <v>417.60638699999998</v>
      </c>
      <c r="I1762">
        <f>VLOOKUP(A1762,[1]Sheet1!$A$2:$F$10009,6,FALSE)</f>
        <v>418.29</v>
      </c>
      <c r="J1762" s="5"/>
      <c r="K1762" s="5" t="str">
        <f t="shared" si="379"/>
        <v/>
      </c>
      <c r="L1762" s="6">
        <f t="shared" si="389"/>
        <v>1761</v>
      </c>
      <c r="M1762">
        <f t="shared" si="380"/>
        <v>418.2153025463802</v>
      </c>
      <c r="N1762">
        <f t="shared" si="381"/>
        <v>0.1604869865319288</v>
      </c>
      <c r="O1762">
        <f t="shared" si="382"/>
        <v>0.46544243389488354</v>
      </c>
      <c r="P1762" t="str">
        <f t="shared" si="383"/>
        <v/>
      </c>
      <c r="Q1762">
        <f t="shared" si="384"/>
        <v>0</v>
      </c>
      <c r="R1762">
        <f t="shared" si="377"/>
        <v>-0.67912803915245468</v>
      </c>
      <c r="S1762">
        <f t="shared" si="385"/>
        <v>-0.77885847267213482</v>
      </c>
      <c r="T1762" t="str">
        <f t="shared" si="378"/>
        <v/>
      </c>
      <c r="U1762" t="str">
        <f t="shared" si="386"/>
        <v/>
      </c>
      <c r="V1762" t="str">
        <f t="shared" si="387"/>
        <v/>
      </c>
      <c r="X1762">
        <f t="shared" ca="1" si="388"/>
        <v>0.72935540749989514</v>
      </c>
    </row>
    <row r="1763" spans="1:24" x14ac:dyDescent="0.25">
      <c r="A1763" s="2">
        <v>43316.35658255787</v>
      </c>
      <c r="B1763">
        <v>418.29000000000008</v>
      </c>
      <c r="C1763">
        <v>1</v>
      </c>
      <c r="H1763">
        <f>VLOOKUP(A1763,[1]Sheet1!$A$2:$F$10009,5,FALSE)</f>
        <v>417.60638699999998</v>
      </c>
      <c r="I1763">
        <f>VLOOKUP(A1763,[1]Sheet1!$A$2:$F$10009,6,FALSE)</f>
        <v>418.29</v>
      </c>
      <c r="J1763" s="5"/>
      <c r="K1763" s="5" t="str">
        <f t="shared" si="379"/>
        <v/>
      </c>
      <c r="L1763" s="6">
        <f t="shared" si="389"/>
        <v>1762</v>
      </c>
      <c r="M1763">
        <f t="shared" si="380"/>
        <v>418.26239068900691</v>
      </c>
      <c r="N1763">
        <f t="shared" si="381"/>
        <v>0.15152995857032056</v>
      </c>
      <c r="O1763">
        <f t="shared" si="382"/>
        <v>0.18220364641859321</v>
      </c>
      <c r="P1763" t="str">
        <f t="shared" si="383"/>
        <v/>
      </c>
      <c r="Q1763">
        <f t="shared" si="384"/>
        <v>0</v>
      </c>
      <c r="R1763">
        <f t="shared" si="377"/>
        <v>-0.67912803915245468</v>
      </c>
      <c r="S1763">
        <f t="shared" si="385"/>
        <v>-0.77283720433438496</v>
      </c>
      <c r="T1763" t="str">
        <f t="shared" si="378"/>
        <v/>
      </c>
      <c r="U1763" t="str">
        <f t="shared" si="386"/>
        <v/>
      </c>
      <c r="V1763" t="str">
        <f t="shared" si="387"/>
        <v/>
      </c>
      <c r="X1763">
        <f t="shared" ca="1" si="388"/>
        <v>0.72935540749989514</v>
      </c>
    </row>
    <row r="1764" spans="1:24" x14ac:dyDescent="0.25">
      <c r="A1764" s="2">
        <v>43316.356643425926</v>
      </c>
      <c r="B1764">
        <v>418.35127155238001</v>
      </c>
      <c r="C1764">
        <v>16</v>
      </c>
      <c r="H1764">
        <f>VLOOKUP(A1764,[1]Sheet1!$A$2:$F$10009,5,FALSE)</f>
        <v>417.60638699999998</v>
      </c>
      <c r="I1764">
        <f>VLOOKUP(A1764,[1]Sheet1!$A$2:$F$10009,6,FALSE)</f>
        <v>418.03</v>
      </c>
      <c r="J1764" s="5"/>
      <c r="K1764" s="5" t="str">
        <f t="shared" si="379"/>
        <v/>
      </c>
      <c r="L1764" s="6">
        <f t="shared" si="389"/>
        <v>1763</v>
      </c>
      <c r="M1764">
        <f t="shared" si="380"/>
        <v>418.30695782323039</v>
      </c>
      <c r="N1764">
        <f t="shared" si="381"/>
        <v>0.14051172154109026</v>
      </c>
      <c r="O1764">
        <f t="shared" si="382"/>
        <v>0.31537389666571408</v>
      </c>
      <c r="P1764" t="str">
        <f t="shared" si="383"/>
        <v/>
      </c>
      <c r="Q1764">
        <f t="shared" si="384"/>
        <v>6.0868056607432663E-5</v>
      </c>
      <c r="R1764">
        <f t="shared" si="377"/>
        <v>-0.55410520599825341</v>
      </c>
      <c r="S1764">
        <f t="shared" si="385"/>
        <v>1.3034418520863509</v>
      </c>
      <c r="T1764" t="str">
        <f t="shared" si="378"/>
        <v/>
      </c>
      <c r="U1764" t="str">
        <f t="shared" si="386"/>
        <v/>
      </c>
      <c r="V1764" t="str">
        <f t="shared" si="387"/>
        <v/>
      </c>
      <c r="X1764">
        <f t="shared" ca="1" si="388"/>
        <v>0.72935540749989514</v>
      </c>
    </row>
    <row r="1765" spans="1:24" x14ac:dyDescent="0.25">
      <c r="A1765" s="2">
        <v>43316.357285520833</v>
      </c>
      <c r="B1765">
        <v>418.09439539414001</v>
      </c>
      <c r="C1765">
        <v>6</v>
      </c>
      <c r="H1765">
        <f>VLOOKUP(A1765,[1]Sheet1!$A$2:$F$10009,5,FALSE)</f>
        <v>417.5795334</v>
      </c>
      <c r="I1765">
        <f>VLOOKUP(A1765,[1]Sheet1!$A$2:$F$10009,6,FALSE)</f>
        <v>418.03</v>
      </c>
      <c r="J1765" s="5"/>
      <c r="K1765" s="5" t="str">
        <f t="shared" si="379"/>
        <v/>
      </c>
      <c r="L1765" s="6">
        <f t="shared" si="389"/>
        <v>1764</v>
      </c>
      <c r="M1765">
        <f t="shared" si="380"/>
        <v>418.35600641217945</v>
      </c>
      <c r="N1765">
        <f t="shared" si="381"/>
        <v>0.12740714442199802</v>
      </c>
      <c r="O1765">
        <f t="shared" si="382"/>
        <v>-2.0533465311249546</v>
      </c>
      <c r="P1765" t="str">
        <f t="shared" si="383"/>
        <v/>
      </c>
      <c r="Q1765">
        <f t="shared" si="384"/>
        <v>6.4209490665234625E-4</v>
      </c>
      <c r="R1765">
        <f t="shared" si="377"/>
        <v>0.63761273645167249</v>
      </c>
      <c r="S1765">
        <f t="shared" si="385"/>
        <v>-0.13651684039095741</v>
      </c>
      <c r="T1765" t="str">
        <f t="shared" si="378"/>
        <v/>
      </c>
      <c r="U1765" t="str">
        <f t="shared" si="386"/>
        <v/>
      </c>
      <c r="V1765" t="str">
        <f t="shared" si="387"/>
        <v/>
      </c>
      <c r="X1765">
        <f t="shared" ca="1" si="388"/>
        <v>0.72935540749989514</v>
      </c>
    </row>
    <row r="1766" spans="1:24" x14ac:dyDescent="0.25">
      <c r="A1766" s="2">
        <v>43316.357397638887</v>
      </c>
      <c r="B1766">
        <v>417.84774161662</v>
      </c>
      <c r="C1766">
        <v>11</v>
      </c>
      <c r="H1766">
        <f>VLOOKUP(A1766,[1]Sheet1!$A$2:$F$10009,5,FALSE)</f>
        <v>417.57422939999998</v>
      </c>
      <c r="I1766">
        <f>VLOOKUP(A1766,[1]Sheet1!$A$2:$F$10009,6,FALSE)</f>
        <v>417.4</v>
      </c>
      <c r="J1766" s="5"/>
      <c r="K1766" s="5" t="str">
        <f t="shared" si="379"/>
        <v/>
      </c>
      <c r="L1766" s="6">
        <f t="shared" si="389"/>
        <v>1765</v>
      </c>
      <c r="M1766">
        <f t="shared" si="380"/>
        <v>418.36446084058883</v>
      </c>
      <c r="N1766">
        <f t="shared" si="381"/>
        <v>0.12992446911331174</v>
      </c>
      <c r="O1766">
        <f t="shared" si="382"/>
        <v>-3.9770739684007141</v>
      </c>
      <c r="P1766" t="str">
        <f t="shared" si="383"/>
        <v/>
      </c>
      <c r="Q1766">
        <f t="shared" si="384"/>
        <v>1.1211805394850671E-4</v>
      </c>
      <c r="R1766">
        <f t="shared" si="377"/>
        <v>-0.48756149637950186</v>
      </c>
      <c r="S1766">
        <f t="shared" si="385"/>
        <v>0.53218850624396408</v>
      </c>
      <c r="T1766" t="str">
        <f t="shared" si="378"/>
        <v/>
      </c>
      <c r="U1766" t="str">
        <f t="shared" si="386"/>
        <v/>
      </c>
      <c r="V1766" t="str">
        <f t="shared" si="387"/>
        <v/>
      </c>
      <c r="X1766">
        <f t="shared" ca="1" si="388"/>
        <v>0.72935540749989514</v>
      </c>
    </row>
    <row r="1767" spans="1:24" x14ac:dyDescent="0.25">
      <c r="A1767" s="2">
        <v>43316.357397638887</v>
      </c>
      <c r="B1767">
        <v>417.5</v>
      </c>
      <c r="C1767">
        <v>1</v>
      </c>
      <c r="H1767">
        <f>VLOOKUP(A1767,[1]Sheet1!$A$2:$F$10009,5,FALSE)</f>
        <v>417.57422939999998</v>
      </c>
      <c r="I1767">
        <f>VLOOKUP(A1767,[1]Sheet1!$A$2:$F$10009,6,FALSE)</f>
        <v>417.4</v>
      </c>
      <c r="J1767" s="5"/>
      <c r="K1767" s="5" t="str">
        <f t="shared" si="379"/>
        <v/>
      </c>
      <c r="L1767" s="6">
        <f t="shared" si="389"/>
        <v>1766</v>
      </c>
      <c r="M1767">
        <f t="shared" si="380"/>
        <v>418.32666469886584</v>
      </c>
      <c r="N1767">
        <f t="shared" si="381"/>
        <v>0.15426449513775725</v>
      </c>
      <c r="O1767">
        <f t="shared" si="382"/>
        <v>-5.3587489339503191</v>
      </c>
      <c r="P1767" t="str">
        <f t="shared" si="383"/>
        <v/>
      </c>
      <c r="Q1767">
        <f t="shared" si="384"/>
        <v>0</v>
      </c>
      <c r="R1767">
        <f t="shared" ref="R1767:R1814" si="390">(Q1767-AVERAGE(Q1732:Q1766))/_xlfn.STDEV.S(Q1732:Q1766)</f>
        <v>-0.7278208684820956</v>
      </c>
      <c r="S1767">
        <f t="shared" si="385"/>
        <v>-0.85440652416352425</v>
      </c>
      <c r="T1767" t="str">
        <f t="shared" ref="T1767:T1814" si="391">IF(R1767&lt;-0.5,IF(O1767&gt;1.25,1,""),"")</f>
        <v/>
      </c>
      <c r="U1767" t="str">
        <f t="shared" si="386"/>
        <v/>
      </c>
      <c r="V1767" t="str">
        <f t="shared" si="387"/>
        <v/>
      </c>
      <c r="X1767">
        <f t="shared" ca="1" si="388"/>
        <v>0.72935540749989514</v>
      </c>
    </row>
    <row r="1768" spans="1:24" x14ac:dyDescent="0.25">
      <c r="A1768" s="2">
        <v>43316.357397638887</v>
      </c>
      <c r="B1768">
        <v>417.4935908348001</v>
      </c>
      <c r="C1768">
        <v>7</v>
      </c>
      <c r="H1768">
        <f>VLOOKUP(A1768,[1]Sheet1!$A$2:$F$10009,5,FALSE)</f>
        <v>417.57422939999998</v>
      </c>
      <c r="I1768">
        <f>VLOOKUP(A1768,[1]Sheet1!$A$2:$F$10009,6,FALSE)</f>
        <v>417.4</v>
      </c>
      <c r="J1768" s="5"/>
      <c r="K1768" s="5" t="str">
        <f t="shared" si="379"/>
        <v/>
      </c>
      <c r="L1768" s="6">
        <f t="shared" si="389"/>
        <v>1767</v>
      </c>
      <c r="M1768">
        <f t="shared" si="380"/>
        <v>418.24686913734445</v>
      </c>
      <c r="N1768">
        <f t="shared" si="381"/>
        <v>0.20320610994743227</v>
      </c>
      <c r="O1768">
        <f t="shared" si="382"/>
        <v>-3.7069667971067006</v>
      </c>
      <c r="P1768" t="str">
        <f t="shared" si="383"/>
        <v/>
      </c>
      <c r="Q1768">
        <f t="shared" si="384"/>
        <v>0</v>
      </c>
      <c r="R1768">
        <f t="shared" si="390"/>
        <v>-0.72782086848209571</v>
      </c>
      <c r="S1768">
        <f t="shared" si="385"/>
        <v>-3.051451872012588E-2</v>
      </c>
      <c r="T1768" t="str">
        <f t="shared" si="391"/>
        <v/>
      </c>
      <c r="U1768" t="str">
        <f t="shared" si="386"/>
        <v/>
      </c>
      <c r="V1768" t="str">
        <f t="shared" si="387"/>
        <v/>
      </c>
      <c r="X1768">
        <f t="shared" ca="1" si="388"/>
        <v>0.72935540749989514</v>
      </c>
    </row>
    <row r="1769" spans="1:24" x14ac:dyDescent="0.25">
      <c r="A1769" s="2">
        <v>43316.357397638887</v>
      </c>
      <c r="B1769">
        <v>417.39659076089998</v>
      </c>
      <c r="C1769">
        <v>10</v>
      </c>
      <c r="H1769">
        <f>VLOOKUP(A1769,[1]Sheet1!$A$2:$F$10009,5,FALSE)</f>
        <v>417.57422939999998</v>
      </c>
      <c r="I1769">
        <f>VLOOKUP(A1769,[1]Sheet1!$A$2:$F$10009,6,FALSE)</f>
        <v>417.4</v>
      </c>
      <c r="J1769" s="5"/>
      <c r="K1769" s="5" t="str">
        <f t="shared" si="379"/>
        <v/>
      </c>
      <c r="L1769" s="6">
        <f t="shared" si="389"/>
        <v>1768</v>
      </c>
      <c r="M1769">
        <f t="shared" si="380"/>
        <v>418.16583689811955</v>
      </c>
      <c r="N1769">
        <f t="shared" si="381"/>
        <v>0.23354997526294605</v>
      </c>
      <c r="O1769">
        <f t="shared" si="382"/>
        <v>-3.2937110627115236</v>
      </c>
      <c r="P1769" t="str">
        <f t="shared" si="383"/>
        <v/>
      </c>
      <c r="Q1769">
        <f t="shared" si="384"/>
        <v>0</v>
      </c>
      <c r="R1769">
        <f t="shared" si="390"/>
        <v>-0.72782086848209571</v>
      </c>
      <c r="S1769">
        <f t="shared" si="385"/>
        <v>0.36243909124346863</v>
      </c>
      <c r="T1769" t="str">
        <f t="shared" si="391"/>
        <v/>
      </c>
      <c r="U1769" t="str">
        <f t="shared" si="386"/>
        <v/>
      </c>
      <c r="V1769" t="str">
        <f t="shared" si="387"/>
        <v/>
      </c>
      <c r="X1769">
        <f t="shared" ca="1" si="388"/>
        <v>0.72935540749989514</v>
      </c>
    </row>
    <row r="1770" spans="1:24" x14ac:dyDescent="0.25">
      <c r="A1770" s="2">
        <v>43316.357397638887</v>
      </c>
      <c r="B1770">
        <v>417.39</v>
      </c>
      <c r="C1770">
        <v>1</v>
      </c>
      <c r="H1770">
        <f>VLOOKUP(A1770,[1]Sheet1!$A$2:$F$10009,5,FALSE)</f>
        <v>417.57422939999998</v>
      </c>
      <c r="I1770">
        <f>VLOOKUP(A1770,[1]Sheet1!$A$2:$F$10009,6,FALSE)</f>
        <v>417.4</v>
      </c>
      <c r="J1770" s="5"/>
      <c r="K1770" s="5" t="str">
        <f t="shared" si="379"/>
        <v/>
      </c>
      <c r="L1770" s="6">
        <f t="shared" si="389"/>
        <v>1769</v>
      </c>
      <c r="M1770">
        <f t="shared" si="380"/>
        <v>418.07324704960126</v>
      </c>
      <c r="N1770">
        <f t="shared" si="381"/>
        <v>0.25851355592253705</v>
      </c>
      <c r="O1770">
        <f t="shared" si="382"/>
        <v>-2.6429834488293169</v>
      </c>
      <c r="P1770" t="str">
        <f t="shared" si="383"/>
        <v/>
      </c>
      <c r="Q1770">
        <f t="shared" si="384"/>
        <v>0</v>
      </c>
      <c r="R1770">
        <f t="shared" si="390"/>
        <v>-0.72782086848209571</v>
      </c>
      <c r="S1770">
        <f t="shared" si="385"/>
        <v>-0.92378768054469318</v>
      </c>
      <c r="T1770" t="str">
        <f t="shared" si="391"/>
        <v/>
      </c>
      <c r="U1770" t="str">
        <f t="shared" si="386"/>
        <v/>
      </c>
      <c r="V1770" t="str">
        <f t="shared" si="387"/>
        <v/>
      </c>
      <c r="X1770">
        <f t="shared" ca="1" si="388"/>
        <v>0.72935540749989514</v>
      </c>
    </row>
    <row r="1771" spans="1:24" x14ac:dyDescent="0.25">
      <c r="A1771" s="2">
        <v>43316.358871412027</v>
      </c>
      <c r="B1771">
        <v>417.3945296605001</v>
      </c>
      <c r="C1771">
        <v>10</v>
      </c>
      <c r="H1771">
        <f>VLOOKUP(A1771,[1]Sheet1!$A$2:$F$10009,5,FALSE)</f>
        <v>417.39</v>
      </c>
      <c r="I1771">
        <f>VLOOKUP(A1771,[1]Sheet1!$A$2:$F$10009,6,FALSE)</f>
        <v>417.4</v>
      </c>
      <c r="J1771" s="5"/>
      <c r="K1771" s="5" t="str">
        <f t="shared" si="379"/>
        <v/>
      </c>
      <c r="L1771" s="6">
        <f t="shared" si="389"/>
        <v>1770</v>
      </c>
      <c r="M1771">
        <f t="shared" si="380"/>
        <v>417.97992116070657</v>
      </c>
      <c r="N1771">
        <f t="shared" si="381"/>
        <v>0.27135324295920049</v>
      </c>
      <c r="O1771">
        <f t="shared" si="382"/>
        <v>-2.1573042349616824</v>
      </c>
      <c r="P1771" t="str">
        <f t="shared" si="383"/>
        <v/>
      </c>
      <c r="Q1771">
        <f t="shared" si="384"/>
        <v>1.4737731398781762E-3</v>
      </c>
      <c r="R1771">
        <f t="shared" si="390"/>
        <v>2.3168370356298431</v>
      </c>
      <c r="S1771">
        <f t="shared" si="385"/>
        <v>0.33380563246572958</v>
      </c>
      <c r="T1771" t="str">
        <f t="shared" si="391"/>
        <v/>
      </c>
      <c r="U1771" t="str">
        <f t="shared" si="386"/>
        <v/>
      </c>
      <c r="V1771" t="str">
        <f t="shared" si="387"/>
        <v/>
      </c>
      <c r="X1771">
        <f t="shared" ca="1" si="388"/>
        <v>0.72935540749989514</v>
      </c>
    </row>
    <row r="1772" spans="1:24" x14ac:dyDescent="0.25">
      <c r="A1772" s="2">
        <v>43316.359408449083</v>
      </c>
      <c r="B1772">
        <v>417.39925699999992</v>
      </c>
      <c r="C1772">
        <v>6</v>
      </c>
      <c r="H1772">
        <f>VLOOKUP(A1772,[1]Sheet1!$A$2:$F$10009,5,FALSE)</f>
        <v>417.39</v>
      </c>
      <c r="I1772">
        <f>VLOOKUP(A1772,[1]Sheet1!$A$2:$F$10009,6,FALSE)</f>
        <v>417.39999999999992</v>
      </c>
      <c r="J1772" s="5"/>
      <c r="K1772" s="5" t="str">
        <f t="shared" si="379"/>
        <v/>
      </c>
      <c r="L1772" s="6">
        <f t="shared" si="389"/>
        <v>1771</v>
      </c>
      <c r="M1772">
        <f t="shared" si="380"/>
        <v>417.8873988119114</v>
      </c>
      <c r="N1772">
        <f t="shared" si="381"/>
        <v>0.2732163095525173</v>
      </c>
      <c r="O1772">
        <f t="shared" si="382"/>
        <v>-1.786649606353919</v>
      </c>
      <c r="P1772" t="str">
        <f t="shared" si="383"/>
        <v/>
      </c>
      <c r="Q1772">
        <f t="shared" si="384"/>
        <v>5.3703705634688959E-4</v>
      </c>
      <c r="R1772">
        <f t="shared" si="390"/>
        <v>0.37612882217638965</v>
      </c>
      <c r="S1772">
        <f t="shared" si="385"/>
        <v>-0.26302765022550695</v>
      </c>
      <c r="T1772" t="str">
        <f t="shared" si="391"/>
        <v/>
      </c>
      <c r="U1772" t="str">
        <f t="shared" si="386"/>
        <v/>
      </c>
      <c r="V1772" t="str">
        <f t="shared" si="387"/>
        <v/>
      </c>
      <c r="X1772">
        <f t="shared" ca="1" si="388"/>
        <v>0.72935540749989514</v>
      </c>
    </row>
    <row r="1773" spans="1:24" x14ac:dyDescent="0.25">
      <c r="A1773" s="2">
        <v>43316.359492708332</v>
      </c>
      <c r="B1773">
        <v>417.39535731111988</v>
      </c>
      <c r="C1773">
        <v>3</v>
      </c>
      <c r="H1773">
        <f>VLOOKUP(A1773,[1]Sheet1!$A$2:$F$10009,5,FALSE)</f>
        <v>417.54069742000007</v>
      </c>
      <c r="I1773">
        <f>VLOOKUP(A1773,[1]Sheet1!$A$2:$F$10009,6,FALSE)</f>
        <v>417.39999999999992</v>
      </c>
      <c r="J1773" s="5"/>
      <c r="K1773" s="5" t="str">
        <f t="shared" si="379"/>
        <v/>
      </c>
      <c r="L1773" s="6">
        <f t="shared" si="389"/>
        <v>1772</v>
      </c>
      <c r="M1773">
        <f t="shared" si="380"/>
        <v>417.79579255409658</v>
      </c>
      <c r="N1773">
        <f t="shared" si="381"/>
        <v>0.26470961514954294</v>
      </c>
      <c r="O1773">
        <f t="shared" si="382"/>
        <v>-1.5127340302711689</v>
      </c>
      <c r="P1773" t="str">
        <f t="shared" si="383"/>
        <v/>
      </c>
      <c r="Q1773">
        <f t="shared" si="384"/>
        <v>8.4259248978924006E-5</v>
      </c>
      <c r="R1773">
        <f t="shared" si="390"/>
        <v>-0.58040203647777999</v>
      </c>
      <c r="S1773">
        <f t="shared" si="385"/>
        <v>-0.67851589882557839</v>
      </c>
      <c r="T1773" t="str">
        <f t="shared" si="391"/>
        <v/>
      </c>
      <c r="U1773" t="str">
        <f t="shared" si="386"/>
        <v/>
      </c>
      <c r="V1773" t="str">
        <f t="shared" si="387"/>
        <v/>
      </c>
      <c r="X1773">
        <f t="shared" ca="1" si="388"/>
        <v>0.72935540749989514</v>
      </c>
    </row>
    <row r="1774" spans="1:24" x14ac:dyDescent="0.25">
      <c r="A1774" s="2">
        <v>43316.360793680557</v>
      </c>
      <c r="B1774">
        <v>417.39444608887999</v>
      </c>
      <c r="C1774">
        <v>7</v>
      </c>
      <c r="H1774">
        <f>VLOOKUP(A1774,[1]Sheet1!$A$2:$F$10009,5,FALSE)</f>
        <v>417.77719263199998</v>
      </c>
      <c r="I1774">
        <f>VLOOKUP(A1774,[1]Sheet1!$A$2:$F$10009,6,FALSE)</f>
        <v>417.4</v>
      </c>
      <c r="J1774" s="5"/>
      <c r="K1774" s="5" t="str">
        <f t="shared" si="379"/>
        <v/>
      </c>
      <c r="L1774" s="6">
        <f t="shared" si="389"/>
        <v>1773</v>
      </c>
      <c r="M1774">
        <f t="shared" si="380"/>
        <v>417.71645933239517</v>
      </c>
      <c r="N1774">
        <f t="shared" si="381"/>
        <v>0.26001281286568007</v>
      </c>
      <c r="O1774">
        <f t="shared" si="382"/>
        <v>-1.2384514438584051</v>
      </c>
      <c r="P1774" t="str">
        <f t="shared" si="383"/>
        <v/>
      </c>
      <c r="Q1774">
        <f t="shared" si="384"/>
        <v>1.3009722242713906E-3</v>
      </c>
      <c r="R1774">
        <f t="shared" si="390"/>
        <v>1.9517166204818779</v>
      </c>
      <c r="S1774">
        <f t="shared" si="385"/>
        <v>-0.10544273453792863</v>
      </c>
      <c r="T1774" t="str">
        <f t="shared" si="391"/>
        <v/>
      </c>
      <c r="U1774" t="str">
        <f t="shared" si="386"/>
        <v/>
      </c>
      <c r="V1774" t="str">
        <f t="shared" si="387"/>
        <v/>
      </c>
      <c r="X1774">
        <f t="shared" ca="1" si="388"/>
        <v>0.72935540749989514</v>
      </c>
    </row>
    <row r="1775" spans="1:24" x14ac:dyDescent="0.25">
      <c r="A1775" s="2">
        <v>43316.361025810183</v>
      </c>
      <c r="B1775">
        <v>417.39970679999999</v>
      </c>
      <c r="C1775">
        <v>7</v>
      </c>
      <c r="H1775">
        <f>VLOOKUP(A1775,[1]Sheet1!$A$2:$F$10009,5,FALSE)</f>
        <v>417.84756063200001</v>
      </c>
      <c r="I1775">
        <f>VLOOKUP(A1775,[1]Sheet1!$A$2:$F$10009,6,FALSE)</f>
        <v>417.4</v>
      </c>
      <c r="J1775" s="5"/>
      <c r="K1775" s="5" t="str">
        <f t="shared" si="379"/>
        <v/>
      </c>
      <c r="L1775" s="6">
        <f t="shared" si="389"/>
        <v>1774</v>
      </c>
      <c r="M1775">
        <f t="shared" si="380"/>
        <v>417.65214682189765</v>
      </c>
      <c r="N1775">
        <f t="shared" si="381"/>
        <v>0.26025408672586775</v>
      </c>
      <c r="O1775">
        <f t="shared" si="382"/>
        <v>-0.96997524639663679</v>
      </c>
      <c r="P1775" t="str">
        <f t="shared" si="383"/>
        <v/>
      </c>
      <c r="Q1775">
        <f t="shared" si="384"/>
        <v>2.321296269656159E-4</v>
      </c>
      <c r="R1775">
        <f t="shared" si="390"/>
        <v>-0.25606647448601827</v>
      </c>
      <c r="S1775">
        <f t="shared" si="385"/>
        <v>-8.2667208078399404E-2</v>
      </c>
      <c r="T1775" t="str">
        <f t="shared" si="391"/>
        <v/>
      </c>
      <c r="U1775" t="str">
        <f t="shared" si="386"/>
        <v/>
      </c>
      <c r="V1775" t="str">
        <f t="shared" si="387"/>
        <v/>
      </c>
      <c r="X1775">
        <f t="shared" ca="1" si="388"/>
        <v>0.72935540749989514</v>
      </c>
    </row>
    <row r="1776" spans="1:24" x14ac:dyDescent="0.25">
      <c r="A1776" s="2">
        <v>43316.361025810183</v>
      </c>
      <c r="B1776">
        <v>417.4</v>
      </c>
      <c r="C1776">
        <v>3</v>
      </c>
      <c r="H1776">
        <f>VLOOKUP(A1776,[1]Sheet1!$A$2:$F$10009,5,FALSE)</f>
        <v>417.84756063200001</v>
      </c>
      <c r="I1776">
        <f>VLOOKUP(A1776,[1]Sheet1!$A$2:$F$10009,6,FALSE)</f>
        <v>417.4</v>
      </c>
      <c r="J1776" s="5"/>
      <c r="K1776" s="5" t="str">
        <f t="shared" si="379"/>
        <v/>
      </c>
      <c r="L1776" s="6">
        <f t="shared" si="389"/>
        <v>1775</v>
      </c>
      <c r="M1776">
        <f t="shared" si="380"/>
        <v>417.59059609038349</v>
      </c>
      <c r="N1776">
        <f t="shared" si="381"/>
        <v>0.25708512053808485</v>
      </c>
      <c r="O1776">
        <f t="shared" si="382"/>
        <v>-0.74137347966535816</v>
      </c>
      <c r="P1776" t="str">
        <f t="shared" si="383"/>
        <v/>
      </c>
      <c r="Q1776">
        <f t="shared" si="384"/>
        <v>0</v>
      </c>
      <c r="R1776">
        <f t="shared" si="390"/>
        <v>-0.72773458881747388</v>
      </c>
      <c r="S1776">
        <f t="shared" si="385"/>
        <v>-0.62829418235399592</v>
      </c>
      <c r="T1776" t="str">
        <f t="shared" si="391"/>
        <v/>
      </c>
      <c r="U1776" t="str">
        <f t="shared" si="386"/>
        <v/>
      </c>
      <c r="V1776" t="str">
        <f t="shared" si="387"/>
        <v/>
      </c>
      <c r="X1776">
        <f t="shared" ca="1" si="388"/>
        <v>0.72935540749989514</v>
      </c>
    </row>
    <row r="1777" spans="1:24" x14ac:dyDescent="0.25">
      <c r="A1777" s="2">
        <v>43316.36189990741</v>
      </c>
      <c r="B1777">
        <v>417.61467742209999</v>
      </c>
      <c r="C1777">
        <v>25</v>
      </c>
      <c r="H1777">
        <f>VLOOKUP(A1777,[1]Sheet1!$A$2:$F$10009,5,FALSE)</f>
        <v>417.86200400000001</v>
      </c>
      <c r="I1777">
        <f>VLOOKUP(A1777,[1]Sheet1!$A$2:$F$10009,6,FALSE)</f>
        <v>417.91686821709999</v>
      </c>
      <c r="J1777" s="5"/>
      <c r="K1777" s="5" t="str">
        <f t="shared" si="379"/>
        <v/>
      </c>
      <c r="L1777" s="6">
        <f t="shared" si="389"/>
        <v>1776</v>
      </c>
      <c r="M1777">
        <f t="shared" si="380"/>
        <v>417.53126345214264</v>
      </c>
      <c r="N1777">
        <f t="shared" si="381"/>
        <v>0.25103067597575118</v>
      </c>
      <c r="O1777">
        <f t="shared" si="382"/>
        <v>0.33228596319202813</v>
      </c>
      <c r="P1777" t="str">
        <f t="shared" si="383"/>
        <v/>
      </c>
      <c r="Q1777">
        <f t="shared" si="384"/>
        <v>8.7409722618758678E-4</v>
      </c>
      <c r="R1777">
        <f t="shared" si="390"/>
        <v>1.0323009564988537</v>
      </c>
      <c r="S1777">
        <f t="shared" si="385"/>
        <v>2.5477005650121192</v>
      </c>
      <c r="T1777" t="str">
        <f t="shared" si="391"/>
        <v/>
      </c>
      <c r="U1777" t="str">
        <f t="shared" si="386"/>
        <v/>
      </c>
      <c r="V1777" t="str">
        <f t="shared" si="387"/>
        <v/>
      </c>
      <c r="X1777">
        <f t="shared" ca="1" si="388"/>
        <v>0.72935540749989514</v>
      </c>
    </row>
    <row r="1778" spans="1:24" x14ac:dyDescent="0.25">
      <c r="A1778" s="2">
        <v>43316.363603090278</v>
      </c>
      <c r="B1778">
        <v>417.78920079751998</v>
      </c>
      <c r="C1778">
        <v>13</v>
      </c>
      <c r="H1778">
        <f>VLOOKUP(A1778,[1]Sheet1!$A$2:$F$10009,5,FALSE)</f>
        <v>417.64839999999998</v>
      </c>
      <c r="I1778">
        <f>VLOOKUP(A1778,[1]Sheet1!$A$2:$F$10009,6,FALSE)</f>
        <v>417.57</v>
      </c>
      <c r="J1778" s="5"/>
      <c r="K1778" s="5" t="str">
        <f t="shared" si="379"/>
        <v/>
      </c>
      <c r="L1778" s="6">
        <f t="shared" si="389"/>
        <v>1777</v>
      </c>
      <c r="M1778">
        <f t="shared" si="380"/>
        <v>417.50542534554955</v>
      </c>
      <c r="N1778">
        <f t="shared" si="381"/>
        <v>0.24697745054863685</v>
      </c>
      <c r="O1778">
        <f t="shared" si="382"/>
        <v>1.1489933649409998</v>
      </c>
      <c r="P1778" t="str">
        <f t="shared" si="383"/>
        <v/>
      </c>
      <c r="Q1778">
        <f t="shared" si="384"/>
        <v>1.703182868368458E-3</v>
      </c>
      <c r="R1778">
        <f t="shared" si="390"/>
        <v>2.6202164338055258</v>
      </c>
      <c r="S1778">
        <f t="shared" si="385"/>
        <v>0.69623378361047583</v>
      </c>
      <c r="T1778" t="str">
        <f t="shared" si="391"/>
        <v/>
      </c>
      <c r="U1778" t="str">
        <f t="shared" si="386"/>
        <v/>
      </c>
      <c r="V1778" t="str">
        <f t="shared" si="387"/>
        <v/>
      </c>
      <c r="X1778">
        <f t="shared" ca="1" si="388"/>
        <v>0.72935540749989514</v>
      </c>
    </row>
    <row r="1779" spans="1:24" x14ac:dyDescent="0.25">
      <c r="A1779" s="2">
        <v>43316.363603090278</v>
      </c>
      <c r="B1779">
        <v>417.57</v>
      </c>
      <c r="C1779">
        <v>2</v>
      </c>
      <c r="H1779">
        <f>VLOOKUP(A1779,[1]Sheet1!$A$2:$F$10009,5,FALSE)</f>
        <v>417.64839999999998</v>
      </c>
      <c r="I1779">
        <f>VLOOKUP(A1779,[1]Sheet1!$A$2:$F$10009,6,FALSE)</f>
        <v>417.57</v>
      </c>
      <c r="J1779" s="5"/>
      <c r="K1779" s="5" t="str">
        <f t="shared" si="379"/>
        <v/>
      </c>
      <c r="L1779" s="6">
        <f t="shared" si="389"/>
        <v>1778</v>
      </c>
      <c r="M1779">
        <f t="shared" si="380"/>
        <v>417.50459078919482</v>
      </c>
      <c r="N1779">
        <f t="shared" si="381"/>
        <v>0.24873721204837124</v>
      </c>
      <c r="O1779">
        <f t="shared" si="382"/>
        <v>0.26296511996142907</v>
      </c>
      <c r="P1779" t="str">
        <f t="shared" si="383"/>
        <v/>
      </c>
      <c r="Q1779">
        <f t="shared" si="384"/>
        <v>0</v>
      </c>
      <c r="R1779">
        <f t="shared" si="390"/>
        <v>-0.7449479483804673</v>
      </c>
      <c r="S1779">
        <f t="shared" si="385"/>
        <v>-0.9697445396205393</v>
      </c>
      <c r="T1779" t="str">
        <f t="shared" si="391"/>
        <v/>
      </c>
      <c r="U1779" t="str">
        <f t="shared" si="386"/>
        <v/>
      </c>
      <c r="V1779" t="str">
        <f t="shared" si="387"/>
        <v/>
      </c>
      <c r="X1779">
        <f t="shared" ca="1" si="388"/>
        <v>0.72935540749989514</v>
      </c>
    </row>
    <row r="1780" spans="1:24" x14ac:dyDescent="0.25">
      <c r="A1780" s="2">
        <v>43316.364047291667</v>
      </c>
      <c r="B1780">
        <v>417.58835461208002</v>
      </c>
      <c r="C1780">
        <v>10</v>
      </c>
      <c r="H1780">
        <f>VLOOKUP(A1780,[1]Sheet1!$A$2:$F$10009,5,FALSE)</f>
        <v>417.56010659999998</v>
      </c>
      <c r="I1780">
        <f>VLOOKUP(A1780,[1]Sheet1!$A$2:$F$10009,6,FALSE)</f>
        <v>417.75150139999988</v>
      </c>
      <c r="J1780" s="5"/>
      <c r="K1780" s="5" t="str">
        <f t="shared" si="379"/>
        <v/>
      </c>
      <c r="L1780" s="6">
        <f t="shared" si="389"/>
        <v>1779</v>
      </c>
      <c r="M1780">
        <f t="shared" si="380"/>
        <v>417.47976756624519</v>
      </c>
      <c r="N1780">
        <f t="shared" si="381"/>
        <v>0.24632348250569996</v>
      </c>
      <c r="O1780">
        <f t="shared" si="382"/>
        <v>0.44083107599100063</v>
      </c>
      <c r="P1780" t="str">
        <f t="shared" si="383"/>
        <v/>
      </c>
      <c r="Q1780">
        <f t="shared" si="384"/>
        <v>4.4420138874556869E-4</v>
      </c>
      <c r="R1780">
        <f t="shared" si="390"/>
        <v>5.6175527723165031E-2</v>
      </c>
      <c r="S1780">
        <f t="shared" si="385"/>
        <v>0.60883156110906478</v>
      </c>
      <c r="T1780" t="str">
        <f t="shared" si="391"/>
        <v/>
      </c>
      <c r="U1780" t="str">
        <f t="shared" si="386"/>
        <v/>
      </c>
      <c r="V1780" t="str">
        <f t="shared" si="387"/>
        <v/>
      </c>
      <c r="X1780">
        <f t="shared" ca="1" si="388"/>
        <v>0.72935540749989514</v>
      </c>
    </row>
    <row r="1781" spans="1:24" x14ac:dyDescent="0.25">
      <c r="A1781" s="2">
        <v>43316.364598078697</v>
      </c>
      <c r="B1781">
        <v>417.67099661551998</v>
      </c>
      <c r="C1781">
        <v>8</v>
      </c>
      <c r="H1781">
        <f>VLOOKUP(A1781,[1]Sheet1!$A$2:$F$10009,5,FALSE)</f>
        <v>417.56400000000008</v>
      </c>
      <c r="I1781">
        <f>VLOOKUP(A1781,[1]Sheet1!$A$2:$F$10009,6,FALSE)</f>
        <v>417.57</v>
      </c>
      <c r="J1781" s="5"/>
      <c r="K1781" s="5" t="str">
        <f t="shared" si="379"/>
        <v/>
      </c>
      <c r="L1781" s="6">
        <f t="shared" si="389"/>
        <v>1780</v>
      </c>
      <c r="M1781">
        <f t="shared" si="380"/>
        <v>417.45921008047452</v>
      </c>
      <c r="N1781">
        <f t="shared" si="381"/>
        <v>0.24437429009333664</v>
      </c>
      <c r="O1781">
        <f t="shared" si="382"/>
        <v>0.8666481853085779</v>
      </c>
      <c r="P1781" t="str">
        <f t="shared" si="383"/>
        <v/>
      </c>
      <c r="Q1781">
        <f t="shared" si="384"/>
        <v>5.5078703007893637E-4</v>
      </c>
      <c r="R1781">
        <f t="shared" si="390"/>
        <v>0.22742988448466972</v>
      </c>
      <c r="S1781">
        <f t="shared" si="385"/>
        <v>0.18382330342425754</v>
      </c>
      <c r="T1781" t="str">
        <f t="shared" si="391"/>
        <v/>
      </c>
      <c r="U1781" t="str">
        <f t="shared" si="386"/>
        <v/>
      </c>
      <c r="V1781" t="str">
        <f t="shared" si="387"/>
        <v/>
      </c>
      <c r="X1781">
        <f t="shared" ca="1" si="388"/>
        <v>0.72935540749989514</v>
      </c>
    </row>
    <row r="1782" spans="1:24" x14ac:dyDescent="0.25">
      <c r="A1782" s="2">
        <v>43316.366355081023</v>
      </c>
      <c r="B1782">
        <v>417.56869675231991</v>
      </c>
      <c r="C1782">
        <v>12</v>
      </c>
      <c r="H1782">
        <f>VLOOKUP(A1782,[1]Sheet1!$A$2:$F$10009,5,FALSE)</f>
        <v>417.56000000000012</v>
      </c>
      <c r="I1782">
        <f>VLOOKUP(A1782,[1]Sheet1!$A$2:$F$10009,6,FALSE)</f>
        <v>417.56999999999988</v>
      </c>
      <c r="J1782" s="5"/>
      <c r="K1782" s="5" t="str">
        <f t="shared" ref="K1782:K1814" si="392">IF(ISNUMBER(J1782),H1782*J1782,"")</f>
        <v/>
      </c>
      <c r="L1782" s="6">
        <f t="shared" si="389"/>
        <v>1781</v>
      </c>
      <c r="M1782">
        <f t="shared" ref="M1782:M1814" si="393">FORECAST(L1782,B1747:B1781,L1747:L1781)</f>
        <v>417.45011874678278</v>
      </c>
      <c r="N1782">
        <f t="shared" ref="N1782:N1814" si="394">STEYX(B1747:B1781,L1747:L1781)</f>
        <v>0.24445574175303625</v>
      </c>
      <c r="O1782">
        <f t="shared" ref="O1782:O1814" si="395">(B1782-M1782)/N1782</f>
        <v>0.48506942273798426</v>
      </c>
      <c r="P1782" t="str">
        <f t="shared" ref="P1782:P1814" si="396">IF(O1782&gt;1.5,1,"")</f>
        <v/>
      </c>
      <c r="Q1782">
        <f t="shared" ref="Q1782:Q1814" si="397">A1782-A1781</f>
        <v>1.7570023264852352E-3</v>
      </c>
      <c r="R1782">
        <f t="shared" si="390"/>
        <v>2.4170073307343198</v>
      </c>
      <c r="S1782">
        <f t="shared" ref="S1782:S1814" si="398">(C1782-AVERAGE(C1746:C1781))/_xlfn.STDEV.S(C1746:C1781)</f>
        <v>0.9436849593530473</v>
      </c>
      <c r="T1782" t="str">
        <f t="shared" si="391"/>
        <v/>
      </c>
      <c r="U1782" t="str">
        <f t="shared" ref="U1782:U1814" si="399">IF(ISNUMBER(T1782),K1782,"")</f>
        <v/>
      </c>
      <c r="V1782" t="str">
        <f t="shared" ref="V1782:V1814" si="400">IF(T1782=1,IF(ISNUMBER(T1781),"",K1782),"")</f>
        <v/>
      </c>
      <c r="X1782">
        <f t="shared" ref="X1782:X1814" ca="1" si="401">IF(ISNUMBER(V1782),V1782+X1781,X1781)</f>
        <v>0.72935540749989514</v>
      </c>
    </row>
    <row r="1783" spans="1:24" x14ac:dyDescent="0.25">
      <c r="A1783" s="2">
        <v>43316.367729120371</v>
      </c>
      <c r="B1783">
        <v>417.56541348330012</v>
      </c>
      <c r="C1783">
        <v>10</v>
      </c>
      <c r="H1783">
        <f>VLOOKUP(A1783,[1]Sheet1!$A$2:$F$10009,5,FALSE)</f>
        <v>417.4976408</v>
      </c>
      <c r="I1783">
        <f>VLOOKUP(A1783,[1]Sheet1!$A$2:$F$10009,6,FALSE)</f>
        <v>417.44</v>
      </c>
      <c r="J1783" s="5"/>
      <c r="K1783" s="5" t="str">
        <f t="shared" si="392"/>
        <v/>
      </c>
      <c r="L1783" s="6">
        <f t="shared" si="389"/>
        <v>1782</v>
      </c>
      <c r="M1783">
        <f t="shared" si="393"/>
        <v>417.43096019339191</v>
      </c>
      <c r="N1783">
        <f t="shared" si="394"/>
        <v>0.24293960800428421</v>
      </c>
      <c r="O1783">
        <f t="shared" si="395"/>
        <v>0.55344326523255605</v>
      </c>
      <c r="P1783" t="str">
        <f t="shared" si="396"/>
        <v/>
      </c>
      <c r="Q1783">
        <f t="shared" si="397"/>
        <v>1.3740393478656188E-3</v>
      </c>
      <c r="R1783">
        <f t="shared" si="390"/>
        <v>1.522064032913629</v>
      </c>
      <c r="S1783">
        <f t="shared" si="398"/>
        <v>0.50754048206096258</v>
      </c>
      <c r="T1783" t="str">
        <f t="shared" si="391"/>
        <v/>
      </c>
      <c r="U1783" t="str">
        <f t="shared" si="399"/>
        <v/>
      </c>
      <c r="V1783" t="str">
        <f t="shared" si="400"/>
        <v/>
      </c>
      <c r="X1783">
        <f t="shared" ca="1" si="401"/>
        <v>0.72935540749989514</v>
      </c>
    </row>
    <row r="1784" spans="1:24" x14ac:dyDescent="0.25">
      <c r="A1784" s="2">
        <v>43316.367795474544</v>
      </c>
      <c r="B1784">
        <v>417.45417635960001</v>
      </c>
      <c r="C1784">
        <v>5</v>
      </c>
      <c r="H1784">
        <f>VLOOKUP(A1784,[1]Sheet1!$A$2:$F$10009,5,FALSE)</f>
        <v>417.42999999999989</v>
      </c>
      <c r="I1784">
        <f>VLOOKUP(A1784,[1]Sheet1!$A$2:$F$10009,6,FALSE)</f>
        <v>417.43990597449999</v>
      </c>
      <c r="J1784" s="5"/>
      <c r="K1784" s="5" t="str">
        <f t="shared" si="392"/>
        <v/>
      </c>
      <c r="L1784" s="6">
        <f t="shared" si="389"/>
        <v>1783</v>
      </c>
      <c r="M1784">
        <f t="shared" si="393"/>
        <v>417.41343605771067</v>
      </c>
      <c r="N1784">
        <f t="shared" si="394"/>
        <v>0.24174141889119463</v>
      </c>
      <c r="O1784">
        <f t="shared" si="395"/>
        <v>0.16852843040389409</v>
      </c>
      <c r="P1784" t="str">
        <f t="shared" si="396"/>
        <v/>
      </c>
      <c r="Q1784">
        <f t="shared" si="397"/>
        <v>6.6354172304272652E-5</v>
      </c>
      <c r="R1784">
        <f t="shared" si="390"/>
        <v>-0.6902853591835133</v>
      </c>
      <c r="S1784">
        <f t="shared" si="398"/>
        <v>-0.48405281046797016</v>
      </c>
      <c r="T1784" t="str">
        <f t="shared" si="391"/>
        <v/>
      </c>
      <c r="U1784" t="str">
        <f t="shared" si="399"/>
        <v/>
      </c>
      <c r="V1784" t="str">
        <f t="shared" si="400"/>
        <v/>
      </c>
      <c r="X1784">
        <f t="shared" ca="1" si="401"/>
        <v>0.72935540749989514</v>
      </c>
    </row>
    <row r="1785" spans="1:24" x14ac:dyDescent="0.25">
      <c r="A1785" s="2">
        <v>43316.368522002318</v>
      </c>
      <c r="B1785">
        <v>417.43336228918008</v>
      </c>
      <c r="C1785">
        <v>8</v>
      </c>
      <c r="H1785">
        <f>VLOOKUP(A1785,[1]Sheet1!$A$2:$F$10009,5,FALSE)</f>
        <v>417.43</v>
      </c>
      <c r="I1785">
        <f>VLOOKUP(A1785,[1]Sheet1!$A$2:$F$10009,6,FALSE)</f>
        <v>417.42282775109999</v>
      </c>
      <c r="J1785" s="5"/>
      <c r="K1785" s="5" t="str">
        <f t="shared" si="392"/>
        <v/>
      </c>
      <c r="L1785" s="6">
        <f t="shared" si="389"/>
        <v>1784</v>
      </c>
      <c r="M1785">
        <f t="shared" si="393"/>
        <v>417.38501528573556</v>
      </c>
      <c r="N1785">
        <f t="shared" si="394"/>
        <v>0.23953235464325687</v>
      </c>
      <c r="O1785">
        <f t="shared" si="395"/>
        <v>0.2018391357464997</v>
      </c>
      <c r="P1785" t="str">
        <f t="shared" si="396"/>
        <v/>
      </c>
      <c r="Q1785">
        <f t="shared" si="397"/>
        <v>7.265277745318599E-4</v>
      </c>
      <c r="R1785">
        <f t="shared" si="390"/>
        <v>0.48988676872592563</v>
      </c>
      <c r="S1785">
        <f t="shared" si="398"/>
        <v>0.14264444335655785</v>
      </c>
      <c r="T1785" t="str">
        <f t="shared" si="391"/>
        <v/>
      </c>
      <c r="U1785" t="str">
        <f t="shared" si="399"/>
        <v/>
      </c>
      <c r="V1785" t="str">
        <f t="shared" si="400"/>
        <v/>
      </c>
      <c r="X1785">
        <f t="shared" ca="1" si="401"/>
        <v>0.72935540749989514</v>
      </c>
    </row>
    <row r="1786" spans="1:24" x14ac:dyDescent="0.25">
      <c r="A1786" s="2">
        <v>43316.368869178237</v>
      </c>
      <c r="B1786">
        <v>417.31057758292002</v>
      </c>
      <c r="C1786">
        <v>12</v>
      </c>
      <c r="H1786">
        <f>VLOOKUP(A1786,[1]Sheet1!$A$2:$F$10009,5,FALSE)</f>
        <v>417.16260821569989</v>
      </c>
      <c r="I1786">
        <f>VLOOKUP(A1786,[1]Sheet1!$A$2:$F$10009,6,FALSE)</f>
        <v>417.36329126790002</v>
      </c>
      <c r="J1786" s="5"/>
      <c r="K1786" s="5" t="str">
        <f t="shared" si="392"/>
        <v/>
      </c>
      <c r="L1786" s="6">
        <f t="shared" si="389"/>
        <v>1785</v>
      </c>
      <c r="M1786">
        <f t="shared" si="393"/>
        <v>417.35749333379124</v>
      </c>
      <c r="N1786">
        <f t="shared" si="394"/>
        <v>0.23765448774018674</v>
      </c>
      <c r="O1786">
        <f t="shared" si="395"/>
        <v>-0.19741159242282691</v>
      </c>
      <c r="P1786" t="str">
        <f t="shared" si="396"/>
        <v/>
      </c>
      <c r="Q1786">
        <f t="shared" si="397"/>
        <v>3.4717591915978119E-4</v>
      </c>
      <c r="R1786">
        <f t="shared" si="390"/>
        <v>-0.15255042313592246</v>
      </c>
      <c r="S1786">
        <f t="shared" si="398"/>
        <v>0.92697366523803504</v>
      </c>
      <c r="T1786" t="str">
        <f t="shared" si="391"/>
        <v/>
      </c>
      <c r="U1786" t="str">
        <f t="shared" si="399"/>
        <v/>
      </c>
      <c r="V1786" t="str">
        <f t="shared" si="400"/>
        <v/>
      </c>
      <c r="X1786">
        <f t="shared" ca="1" si="401"/>
        <v>0.72935540749989514</v>
      </c>
    </row>
    <row r="1787" spans="1:24" x14ac:dyDescent="0.25">
      <c r="A1787" s="2">
        <v>43316.368869178237</v>
      </c>
      <c r="B1787">
        <v>417.13</v>
      </c>
      <c r="C1787">
        <v>1</v>
      </c>
      <c r="H1787">
        <f>VLOOKUP(A1787,[1]Sheet1!$A$2:$F$10009,5,FALSE)</f>
        <v>417.16260821569989</v>
      </c>
      <c r="I1787">
        <f>VLOOKUP(A1787,[1]Sheet1!$A$2:$F$10009,6,FALSE)</f>
        <v>417.36329126790002</v>
      </c>
      <c r="J1787" s="5"/>
      <c r="K1787" s="5" t="str">
        <f t="shared" si="392"/>
        <v/>
      </c>
      <c r="L1787" s="6">
        <f t="shared" si="389"/>
        <v>1786</v>
      </c>
      <c r="M1787">
        <f t="shared" si="393"/>
        <v>417.31881782025766</v>
      </c>
      <c r="N1787">
        <f t="shared" si="394"/>
        <v>0.23577764461260767</v>
      </c>
      <c r="O1787">
        <f t="shared" si="395"/>
        <v>-0.80083003869134273</v>
      </c>
      <c r="P1787" t="str">
        <f t="shared" si="396"/>
        <v/>
      </c>
      <c r="Q1787">
        <f t="shared" si="397"/>
        <v>0</v>
      </c>
      <c r="R1787">
        <f t="shared" si="390"/>
        <v>-0.77991563410538089</v>
      </c>
      <c r="S1787">
        <f t="shared" si="398"/>
        <v>-1.2459391829829491</v>
      </c>
      <c r="T1787" t="str">
        <f t="shared" si="391"/>
        <v/>
      </c>
      <c r="U1787" t="str">
        <f t="shared" si="399"/>
        <v/>
      </c>
      <c r="V1787" t="str">
        <f t="shared" si="400"/>
        <v/>
      </c>
      <c r="X1787">
        <f t="shared" ca="1" si="401"/>
        <v>0.72935540749989514</v>
      </c>
    </row>
    <row r="1788" spans="1:24" x14ac:dyDescent="0.25">
      <c r="A1788" s="2">
        <v>43316.36988888889</v>
      </c>
      <c r="B1788">
        <v>417.19844581637989</v>
      </c>
      <c r="C1788">
        <v>9</v>
      </c>
      <c r="H1788">
        <f>VLOOKUP(A1788,[1]Sheet1!$A$2:$F$10009,5,FALSE)</f>
        <v>417.36059449999999</v>
      </c>
      <c r="I1788">
        <f>VLOOKUP(A1788,[1]Sheet1!$A$2:$F$10009,6,FALSE)</f>
        <v>417.39</v>
      </c>
      <c r="J1788" s="5"/>
      <c r="K1788" s="5" t="str">
        <f t="shared" si="392"/>
        <v/>
      </c>
      <c r="L1788" s="6">
        <f t="shared" si="389"/>
        <v>1787</v>
      </c>
      <c r="M1788">
        <f t="shared" si="393"/>
        <v>417.26298094809005</v>
      </c>
      <c r="N1788">
        <f t="shared" si="394"/>
        <v>0.23568006065513317</v>
      </c>
      <c r="O1788">
        <f t="shared" si="395"/>
        <v>-0.27382516590825129</v>
      </c>
      <c r="P1788" t="str">
        <f t="shared" si="396"/>
        <v/>
      </c>
      <c r="Q1788">
        <f t="shared" si="397"/>
        <v>1.0197106530540623E-3</v>
      </c>
      <c r="R1788">
        <f t="shared" si="390"/>
        <v>1.0119080926801542</v>
      </c>
      <c r="S1788">
        <f t="shared" si="398"/>
        <v>0.33210630809531988</v>
      </c>
      <c r="T1788" t="str">
        <f t="shared" si="391"/>
        <v/>
      </c>
      <c r="U1788" t="str">
        <f t="shared" si="399"/>
        <v/>
      </c>
      <c r="V1788" t="str">
        <f t="shared" si="400"/>
        <v/>
      </c>
      <c r="X1788">
        <f t="shared" ca="1" si="401"/>
        <v>0.72935540749989514</v>
      </c>
    </row>
    <row r="1789" spans="1:24" x14ac:dyDescent="0.25">
      <c r="A1789" s="2">
        <v>43316.373837465268</v>
      </c>
      <c r="B1789">
        <v>417.37078679369989</v>
      </c>
      <c r="C1789">
        <v>23</v>
      </c>
      <c r="H1789">
        <f>VLOOKUP(A1789,[1]Sheet1!$A$2:$F$10009,5,FALSE)</f>
        <v>417.33</v>
      </c>
      <c r="I1789">
        <f>VLOOKUP(A1789,[1]Sheet1!$A$2:$F$10009,6,FALSE)</f>
        <v>417.34</v>
      </c>
      <c r="J1789" s="5"/>
      <c r="K1789" s="5" t="str">
        <f t="shared" si="392"/>
        <v/>
      </c>
      <c r="L1789" s="6">
        <f t="shared" si="389"/>
        <v>1788</v>
      </c>
      <c r="M1789">
        <f t="shared" si="393"/>
        <v>417.21930027678599</v>
      </c>
      <c r="N1789">
        <f t="shared" si="394"/>
        <v>0.23379356163771567</v>
      </c>
      <c r="O1789">
        <f t="shared" si="395"/>
        <v>0.64794990868331859</v>
      </c>
      <c r="P1789" t="str">
        <f t="shared" si="396"/>
        <v/>
      </c>
      <c r="Q1789">
        <f t="shared" si="397"/>
        <v>3.9485763772972859E-3</v>
      </c>
      <c r="R1789">
        <f t="shared" si="390"/>
        <v>6.1911205940847909</v>
      </c>
      <c r="S1789">
        <f t="shared" si="398"/>
        <v>3.0444071231991012</v>
      </c>
      <c r="T1789" t="str">
        <f t="shared" si="391"/>
        <v/>
      </c>
      <c r="U1789" t="str">
        <f t="shared" si="399"/>
        <v/>
      </c>
      <c r="V1789" t="str">
        <f t="shared" si="400"/>
        <v/>
      </c>
      <c r="X1789">
        <f t="shared" ca="1" si="401"/>
        <v>0.72935540749989514</v>
      </c>
    </row>
    <row r="1790" spans="1:24" x14ac:dyDescent="0.25">
      <c r="A1790" s="2">
        <v>43316.374964328701</v>
      </c>
      <c r="B1790">
        <v>417.33869318348002</v>
      </c>
      <c r="C1790">
        <v>18</v>
      </c>
      <c r="H1790">
        <f>VLOOKUP(A1790,[1]Sheet1!$A$2:$F$10009,5,FALSE)</f>
        <v>417.21318245999998</v>
      </c>
      <c r="I1790">
        <f>VLOOKUP(A1790,[1]Sheet1!$A$2:$F$10009,6,FALSE)</f>
        <v>417.34</v>
      </c>
      <c r="J1790" s="5"/>
      <c r="K1790" s="5" t="str">
        <f t="shared" si="392"/>
        <v/>
      </c>
      <c r="L1790" s="6">
        <f t="shared" si="389"/>
        <v>1789</v>
      </c>
      <c r="M1790">
        <f t="shared" si="393"/>
        <v>417.19940562398375</v>
      </c>
      <c r="N1790">
        <f t="shared" si="394"/>
        <v>0.23334599835390454</v>
      </c>
      <c r="O1790">
        <f t="shared" si="395"/>
        <v>0.5969142838482141</v>
      </c>
      <c r="P1790" t="str">
        <f t="shared" si="396"/>
        <v/>
      </c>
      <c r="Q1790">
        <f t="shared" si="397"/>
        <v>1.1268634334555827E-3</v>
      </c>
      <c r="R1790">
        <f t="shared" si="390"/>
        <v>0.7027317882451023</v>
      </c>
      <c r="S1790">
        <f t="shared" si="398"/>
        <v>1.8422267700518073</v>
      </c>
      <c r="T1790" t="str">
        <f t="shared" si="391"/>
        <v/>
      </c>
      <c r="U1790" t="str">
        <f t="shared" si="399"/>
        <v/>
      </c>
      <c r="V1790" t="str">
        <f t="shared" si="400"/>
        <v/>
      </c>
      <c r="X1790">
        <f t="shared" ca="1" si="401"/>
        <v>0.72935540749989514</v>
      </c>
    </row>
    <row r="1791" spans="1:24" x14ac:dyDescent="0.25">
      <c r="A1791" s="2">
        <v>43316.376966053242</v>
      </c>
      <c r="B1791">
        <v>417.33804301651992</v>
      </c>
      <c r="C1791">
        <v>10</v>
      </c>
      <c r="H1791">
        <f>VLOOKUP(A1791,[1]Sheet1!$A$2:$F$10009,5,FALSE)</f>
        <v>417.21318245999998</v>
      </c>
      <c r="I1791">
        <f>VLOOKUP(A1791,[1]Sheet1!$A$2:$F$10009,6,FALSE)</f>
        <v>417.33363137980001</v>
      </c>
      <c r="J1791" s="5"/>
      <c r="K1791" s="5" t="str">
        <f t="shared" si="392"/>
        <v/>
      </c>
      <c r="L1791" s="6">
        <f t="shared" si="389"/>
        <v>1790</v>
      </c>
      <c r="M1791">
        <f t="shared" si="393"/>
        <v>417.17995839666662</v>
      </c>
      <c r="N1791">
        <f t="shared" si="394"/>
        <v>0.23332203679619362</v>
      </c>
      <c r="O1791">
        <f t="shared" si="395"/>
        <v>0.6775383158144842</v>
      </c>
      <c r="P1791" t="str">
        <f t="shared" si="396"/>
        <v/>
      </c>
      <c r="Q1791">
        <f t="shared" si="397"/>
        <v>2.0017245406052098E-3</v>
      </c>
      <c r="R1791">
        <f t="shared" si="390"/>
        <v>1.7576737441533103</v>
      </c>
      <c r="S1791">
        <f t="shared" si="398"/>
        <v>0.36386495838652033</v>
      </c>
      <c r="T1791" t="str">
        <f t="shared" si="391"/>
        <v/>
      </c>
      <c r="U1791" t="str">
        <f t="shared" si="399"/>
        <v/>
      </c>
      <c r="V1791" t="str">
        <f t="shared" si="400"/>
        <v/>
      </c>
      <c r="X1791">
        <f t="shared" ca="1" si="401"/>
        <v>0.72935540749989514</v>
      </c>
    </row>
    <row r="1792" spans="1:24" x14ac:dyDescent="0.25">
      <c r="A1792" s="2">
        <v>43316.377373981479</v>
      </c>
      <c r="B1792">
        <v>417.30563776301989</v>
      </c>
      <c r="C1792">
        <v>12</v>
      </c>
      <c r="H1792">
        <f>VLOOKUP(A1792,[1]Sheet1!$A$2:$F$10009,5,FALSE)</f>
        <v>417.27527780000003</v>
      </c>
      <c r="I1792">
        <f>VLOOKUP(A1792,[1]Sheet1!$A$2:$F$10009,6,FALSE)</f>
        <v>417.33</v>
      </c>
      <c r="J1792" s="5"/>
      <c r="K1792" s="5" t="str">
        <f t="shared" si="392"/>
        <v/>
      </c>
      <c r="L1792" s="6">
        <f t="shared" si="389"/>
        <v>1791</v>
      </c>
      <c r="M1792">
        <f t="shared" si="393"/>
        <v>417.16458013777191</v>
      </c>
      <c r="N1792">
        <f t="shared" si="394"/>
        <v>0.23413091683427328</v>
      </c>
      <c r="O1792">
        <f t="shared" si="395"/>
        <v>0.60247329637301728</v>
      </c>
      <c r="P1792" t="str">
        <f t="shared" si="396"/>
        <v/>
      </c>
      <c r="Q1792">
        <f t="shared" si="397"/>
        <v>4.0792823710944504E-4</v>
      </c>
      <c r="R1792">
        <f t="shared" si="390"/>
        <v>-0.20787066227195811</v>
      </c>
      <c r="S1792">
        <f t="shared" si="398"/>
        <v>0.68914670692485935</v>
      </c>
      <c r="T1792" t="str">
        <f t="shared" si="391"/>
        <v/>
      </c>
      <c r="U1792" t="str">
        <f t="shared" si="399"/>
        <v/>
      </c>
      <c r="V1792" t="str">
        <f t="shared" si="400"/>
        <v/>
      </c>
      <c r="X1792">
        <f t="shared" ca="1" si="401"/>
        <v>0.72935540749989514</v>
      </c>
    </row>
    <row r="1793" spans="1:24" x14ac:dyDescent="0.25">
      <c r="A1793" s="2">
        <v>43316.37765072917</v>
      </c>
      <c r="B1793">
        <v>417.32957530751997</v>
      </c>
      <c r="C1793">
        <v>12</v>
      </c>
      <c r="H1793">
        <f>VLOOKUP(A1793,[1]Sheet1!$A$2:$F$10009,5,FALSE)</f>
        <v>417.27527780000003</v>
      </c>
      <c r="I1793">
        <f>VLOOKUP(A1793,[1]Sheet1!$A$2:$F$10009,6,FALSE)</f>
        <v>417.30990916759993</v>
      </c>
      <c r="J1793" s="5"/>
      <c r="K1793" s="5" t="str">
        <f t="shared" si="392"/>
        <v/>
      </c>
      <c r="L1793" s="6">
        <f t="shared" si="389"/>
        <v>1792</v>
      </c>
      <c r="M1793">
        <f t="shared" si="393"/>
        <v>417.14916212300034</v>
      </c>
      <c r="N1793">
        <f t="shared" si="394"/>
        <v>0.23494625313705086</v>
      </c>
      <c r="O1793">
        <f t="shared" si="395"/>
        <v>0.76789130326924793</v>
      </c>
      <c r="P1793" t="str">
        <f t="shared" si="396"/>
        <v/>
      </c>
      <c r="Q1793">
        <f t="shared" si="397"/>
        <v>2.7674769080476835E-4</v>
      </c>
      <c r="R1793">
        <f t="shared" si="390"/>
        <v>-0.37890413256316757</v>
      </c>
      <c r="S1793">
        <f t="shared" si="398"/>
        <v>0.67649289035877114</v>
      </c>
      <c r="T1793" t="str">
        <f t="shared" si="391"/>
        <v/>
      </c>
      <c r="U1793" t="str">
        <f t="shared" si="399"/>
        <v/>
      </c>
      <c r="V1793" t="str">
        <f t="shared" si="400"/>
        <v/>
      </c>
      <c r="X1793">
        <f t="shared" ca="1" si="401"/>
        <v>0.72935540749989514</v>
      </c>
    </row>
    <row r="1794" spans="1:24" x14ac:dyDescent="0.25">
      <c r="A1794" s="2">
        <v>43316.378048090279</v>
      </c>
      <c r="B1794">
        <v>417.29901628177998</v>
      </c>
      <c r="C1794">
        <v>17</v>
      </c>
      <c r="H1794">
        <f>VLOOKUP(A1794,[1]Sheet1!$A$2:$F$10009,5,FALSE)</f>
        <v>417.24202880000001</v>
      </c>
      <c r="I1794">
        <f>VLOOKUP(A1794,[1]Sheet1!$A$2:$F$10009,6,FALSE)</f>
        <v>417.27570616759999</v>
      </c>
      <c r="J1794" s="5"/>
      <c r="K1794" s="5" t="str">
        <f t="shared" si="392"/>
        <v/>
      </c>
      <c r="L1794" s="6">
        <f t="shared" si="389"/>
        <v>1793</v>
      </c>
      <c r="M1794">
        <f t="shared" si="393"/>
        <v>417.14013207417315</v>
      </c>
      <c r="N1794">
        <f t="shared" si="394"/>
        <v>0.23669850163568759</v>
      </c>
      <c r="O1794">
        <f t="shared" si="395"/>
        <v>0.6712514295987263</v>
      </c>
      <c r="P1794" t="str">
        <f t="shared" si="396"/>
        <v/>
      </c>
      <c r="Q1794">
        <f t="shared" si="397"/>
        <v>3.9736110920784995E-4</v>
      </c>
      <c r="R1794">
        <f t="shared" si="390"/>
        <v>-0.24632483926698107</v>
      </c>
      <c r="S1794">
        <f t="shared" si="398"/>
        <v>1.4739780036717147</v>
      </c>
      <c r="T1794" t="str">
        <f t="shared" si="391"/>
        <v/>
      </c>
      <c r="U1794" t="str">
        <f t="shared" si="399"/>
        <v/>
      </c>
      <c r="V1794" t="str">
        <f t="shared" si="400"/>
        <v/>
      </c>
      <c r="X1794">
        <f t="shared" ca="1" si="401"/>
        <v>0.72935540749989514</v>
      </c>
    </row>
    <row r="1795" spans="1:24" x14ac:dyDescent="0.25">
      <c r="A1795" s="2">
        <v>43316.378048090279</v>
      </c>
      <c r="B1795">
        <v>417.2</v>
      </c>
      <c r="C1795">
        <v>1</v>
      </c>
      <c r="H1795">
        <f>VLOOKUP(A1795,[1]Sheet1!$A$2:$F$10009,5,FALSE)</f>
        <v>417.24202880000001</v>
      </c>
      <c r="I1795">
        <f>VLOOKUP(A1795,[1]Sheet1!$A$2:$F$10009,6,FALSE)</f>
        <v>417.27570616759999</v>
      </c>
      <c r="J1795" s="5"/>
      <c r="K1795" s="5" t="str">
        <f t="shared" si="392"/>
        <v/>
      </c>
      <c r="L1795" s="6">
        <f t="shared" si="389"/>
        <v>1794</v>
      </c>
      <c r="M1795">
        <f t="shared" si="393"/>
        <v>417.13367310901901</v>
      </c>
      <c r="N1795">
        <f t="shared" si="394"/>
        <v>0.23807441182860523</v>
      </c>
      <c r="O1795">
        <f t="shared" si="395"/>
        <v>0.27859731111600755</v>
      </c>
      <c r="P1795" t="str">
        <f t="shared" si="396"/>
        <v/>
      </c>
      <c r="Q1795">
        <f t="shared" si="397"/>
        <v>0</v>
      </c>
      <c r="R1795">
        <f t="shared" si="390"/>
        <v>-0.73645092488370012</v>
      </c>
      <c r="S1795">
        <f t="shared" si="398"/>
        <v>-1.2383594859575493</v>
      </c>
      <c r="T1795" t="str">
        <f t="shared" si="391"/>
        <v/>
      </c>
      <c r="U1795" t="str">
        <f t="shared" si="399"/>
        <v/>
      </c>
      <c r="V1795" t="str">
        <f t="shared" si="400"/>
        <v/>
      </c>
      <c r="X1795">
        <f t="shared" ca="1" si="401"/>
        <v>0.72935540749989514</v>
      </c>
    </row>
    <row r="1796" spans="1:24" x14ac:dyDescent="0.25">
      <c r="A1796" s="2">
        <v>43316.379280601846</v>
      </c>
      <c r="B1796">
        <v>417.2621377081602</v>
      </c>
      <c r="C1796">
        <v>32</v>
      </c>
      <c r="H1796">
        <f>VLOOKUP(A1796,[1]Sheet1!$A$2:$F$10009,5,FALSE)</f>
        <v>417.19229999999999</v>
      </c>
      <c r="I1796">
        <f>VLOOKUP(A1796,[1]Sheet1!$A$2:$F$10009,6,FALSE)</f>
        <v>417.2</v>
      </c>
      <c r="J1796" s="5"/>
      <c r="K1796" s="5" t="str">
        <f t="shared" si="392"/>
        <v/>
      </c>
      <c r="L1796" s="6">
        <f t="shared" ref="L1796:L1814" si="402">L1795+1</f>
        <v>1795</v>
      </c>
      <c r="M1796">
        <f t="shared" si="393"/>
        <v>417.13342500265117</v>
      </c>
      <c r="N1796">
        <f t="shared" si="394"/>
        <v>0.23263109149855915</v>
      </c>
      <c r="O1796">
        <f t="shared" si="395"/>
        <v>0.55329106990768739</v>
      </c>
      <c r="P1796" t="str">
        <f t="shared" si="396"/>
        <v/>
      </c>
      <c r="Q1796">
        <f t="shared" si="397"/>
        <v>1.2325115676503628E-3</v>
      </c>
      <c r="R1796">
        <f t="shared" si="390"/>
        <v>0.74354730354230136</v>
      </c>
      <c r="S1796">
        <f t="shared" si="398"/>
        <v>3.7945680266987805</v>
      </c>
      <c r="T1796" t="str">
        <f t="shared" si="391"/>
        <v/>
      </c>
      <c r="U1796" t="str">
        <f t="shared" si="399"/>
        <v/>
      </c>
      <c r="V1796" t="str">
        <f t="shared" si="400"/>
        <v/>
      </c>
      <c r="X1796">
        <f t="shared" ca="1" si="401"/>
        <v>0.72935540749989514</v>
      </c>
    </row>
    <row r="1797" spans="1:24" x14ac:dyDescent="0.25">
      <c r="A1797" s="2">
        <v>43316.379425752311</v>
      </c>
      <c r="B1797">
        <v>417.26234924954002</v>
      </c>
      <c r="C1797">
        <v>11</v>
      </c>
      <c r="H1797">
        <f>VLOOKUP(A1797,[1]Sheet1!$A$2:$F$10009,5,FALSE)</f>
        <v>417.20604400000002</v>
      </c>
      <c r="I1797">
        <f>VLOOKUP(A1797,[1]Sheet1!$A$2:$F$10009,6,FALSE)</f>
        <v>417.3188019808</v>
      </c>
      <c r="J1797" s="5"/>
      <c r="K1797" s="5" t="str">
        <f t="shared" si="392"/>
        <v/>
      </c>
      <c r="L1797" s="6">
        <f t="shared" si="402"/>
        <v>1796</v>
      </c>
      <c r="M1797">
        <f t="shared" si="393"/>
        <v>417.1457741469639</v>
      </c>
      <c r="N1797">
        <f t="shared" si="394"/>
        <v>0.22480296158644089</v>
      </c>
      <c r="O1797">
        <f t="shared" si="395"/>
        <v>0.51856568860769103</v>
      </c>
      <c r="P1797" t="str">
        <f t="shared" si="396"/>
        <v/>
      </c>
      <c r="Q1797">
        <f t="shared" si="397"/>
        <v>1.4515046495944262E-4</v>
      </c>
      <c r="R1797">
        <f t="shared" si="390"/>
        <v>-0.6049035691844904</v>
      </c>
      <c r="S1797">
        <f t="shared" si="398"/>
        <v>0.24823712418847274</v>
      </c>
      <c r="T1797" t="str">
        <f t="shared" si="391"/>
        <v/>
      </c>
      <c r="U1797" t="str">
        <f t="shared" si="399"/>
        <v/>
      </c>
      <c r="V1797" t="str">
        <f t="shared" si="400"/>
        <v/>
      </c>
      <c r="X1797">
        <f t="shared" ca="1" si="401"/>
        <v>0.72935540749989514</v>
      </c>
    </row>
    <row r="1798" spans="1:24" x14ac:dyDescent="0.25">
      <c r="A1798" s="2">
        <v>43316.379425752311</v>
      </c>
      <c r="B1798">
        <v>417.32000000000011</v>
      </c>
      <c r="C1798">
        <v>9</v>
      </c>
      <c r="H1798">
        <f>VLOOKUP(A1798,[1]Sheet1!$A$2:$F$10009,5,FALSE)</f>
        <v>417.20604400000002</v>
      </c>
      <c r="I1798">
        <f>VLOOKUP(A1798,[1]Sheet1!$A$2:$F$10009,6,FALSE)</f>
        <v>417.3188019808</v>
      </c>
      <c r="J1798" s="5"/>
      <c r="K1798" s="5" t="str">
        <f t="shared" si="392"/>
        <v/>
      </c>
      <c r="L1798" s="6">
        <f t="shared" si="402"/>
        <v>1797</v>
      </c>
      <c r="M1798">
        <f t="shared" si="393"/>
        <v>417.16332996638477</v>
      </c>
      <c r="N1798">
        <f t="shared" si="394"/>
        <v>0.21242417552977136</v>
      </c>
      <c r="O1798">
        <f t="shared" si="395"/>
        <v>0.73753391404070356</v>
      </c>
      <c r="P1798" t="str">
        <f t="shared" si="396"/>
        <v/>
      </c>
      <c r="Q1798">
        <f t="shared" si="397"/>
        <v>0</v>
      </c>
      <c r="R1798">
        <f t="shared" si="390"/>
        <v>-0.78712740450293162</v>
      </c>
      <c r="S1798">
        <f t="shared" si="398"/>
        <v>-6.6124851813531338E-2</v>
      </c>
      <c r="T1798" t="str">
        <f t="shared" si="391"/>
        <v/>
      </c>
      <c r="U1798" t="str">
        <f t="shared" si="399"/>
        <v/>
      </c>
      <c r="V1798" t="str">
        <f t="shared" si="400"/>
        <v/>
      </c>
      <c r="X1798">
        <f t="shared" ca="1" si="401"/>
        <v>0.72935540749989514</v>
      </c>
    </row>
    <row r="1799" spans="1:24" x14ac:dyDescent="0.25">
      <c r="A1799" s="2">
        <v>43316.381138831021</v>
      </c>
      <c r="B1799">
        <v>417.26085889887992</v>
      </c>
      <c r="C1799">
        <v>13</v>
      </c>
      <c r="H1799">
        <f>VLOOKUP(A1799,[1]Sheet1!$A$2:$F$10009,5,FALSE)</f>
        <v>417.19</v>
      </c>
      <c r="I1799">
        <f>VLOOKUP(A1799,[1]Sheet1!$A$2:$F$10009,6,FALSE)</f>
        <v>417.2</v>
      </c>
      <c r="J1799" s="5"/>
      <c r="K1799" s="5" t="str">
        <f t="shared" si="392"/>
        <v/>
      </c>
      <c r="L1799" s="6">
        <f t="shared" si="402"/>
        <v>1798</v>
      </c>
      <c r="M1799">
        <f t="shared" si="393"/>
        <v>417.19265587535625</v>
      </c>
      <c r="N1799">
        <f t="shared" si="394"/>
        <v>0.19414777039743419</v>
      </c>
      <c r="O1799">
        <f t="shared" si="395"/>
        <v>0.35129439490368003</v>
      </c>
      <c r="P1799" t="str">
        <f t="shared" si="396"/>
        <v/>
      </c>
      <c r="Q1799">
        <f t="shared" si="397"/>
        <v>1.7130787091446109E-3</v>
      </c>
      <c r="R1799">
        <f t="shared" si="390"/>
        <v>1.2788880143193955</v>
      </c>
      <c r="S1799">
        <f t="shared" si="398"/>
        <v>0.47268564150663567</v>
      </c>
      <c r="T1799" t="str">
        <f t="shared" si="391"/>
        <v/>
      </c>
      <c r="U1799" t="str">
        <f t="shared" si="399"/>
        <v/>
      </c>
      <c r="V1799" t="str">
        <f t="shared" si="400"/>
        <v/>
      </c>
      <c r="X1799">
        <f t="shared" ca="1" si="401"/>
        <v>0.72935540749989514</v>
      </c>
    </row>
    <row r="1800" spans="1:24" x14ac:dyDescent="0.25">
      <c r="A1800" s="2">
        <v>43316.381138831021</v>
      </c>
      <c r="B1800">
        <v>417.2</v>
      </c>
      <c r="C1800">
        <v>1</v>
      </c>
      <c r="H1800">
        <f>VLOOKUP(A1800,[1]Sheet1!$A$2:$F$10009,5,FALSE)</f>
        <v>417.19</v>
      </c>
      <c r="I1800">
        <f>VLOOKUP(A1800,[1]Sheet1!$A$2:$F$10009,6,FALSE)</f>
        <v>417.2</v>
      </c>
      <c r="J1800" s="5"/>
      <c r="K1800" s="5" t="str">
        <f t="shared" si="392"/>
        <v/>
      </c>
      <c r="L1800" s="6">
        <f t="shared" si="402"/>
        <v>1799</v>
      </c>
      <c r="M1800">
        <f t="shared" si="393"/>
        <v>417.22392372140661</v>
      </c>
      <c r="N1800">
        <f t="shared" si="394"/>
        <v>0.15649349019002728</v>
      </c>
      <c r="O1800">
        <f t="shared" si="395"/>
        <v>-0.1528735884001805</v>
      </c>
      <c r="P1800" t="str">
        <f t="shared" si="396"/>
        <v/>
      </c>
      <c r="Q1800">
        <f t="shared" si="397"/>
        <v>0</v>
      </c>
      <c r="R1800">
        <f t="shared" si="390"/>
        <v>-0.83176256856867459</v>
      </c>
      <c r="S1800">
        <f t="shared" si="398"/>
        <v>-1.3176491067617062</v>
      </c>
      <c r="T1800" t="str">
        <f t="shared" si="391"/>
        <v/>
      </c>
      <c r="U1800" t="str">
        <f t="shared" si="399"/>
        <v/>
      </c>
      <c r="V1800" t="str">
        <f t="shared" si="400"/>
        <v/>
      </c>
      <c r="X1800">
        <f t="shared" ca="1" si="401"/>
        <v>0.72935540749989514</v>
      </c>
    </row>
    <row r="1801" spans="1:24" x14ac:dyDescent="0.25">
      <c r="A1801" s="2">
        <v>43316.381394155091</v>
      </c>
      <c r="B1801">
        <v>417.2</v>
      </c>
      <c r="C1801">
        <v>7</v>
      </c>
      <c r="H1801">
        <f>VLOOKUP(A1801,[1]Sheet1!$A$2:$F$10009,5,FALSE)</f>
        <v>417.19</v>
      </c>
      <c r="I1801">
        <f>VLOOKUP(A1801,[1]Sheet1!$A$2:$F$10009,6,FALSE)</f>
        <v>417.2</v>
      </c>
      <c r="J1801" s="5"/>
      <c r="K1801" s="5" t="str">
        <f t="shared" si="392"/>
        <v/>
      </c>
      <c r="L1801" s="6">
        <f t="shared" si="402"/>
        <v>1800</v>
      </c>
      <c r="M1801">
        <f t="shared" si="393"/>
        <v>417.23776033213221</v>
      </c>
      <c r="N1801">
        <f t="shared" si="394"/>
        <v>0.13217879455963072</v>
      </c>
      <c r="O1801">
        <f t="shared" si="395"/>
        <v>-0.28567617262682443</v>
      </c>
      <c r="P1801" t="str">
        <f t="shared" si="396"/>
        <v/>
      </c>
      <c r="Q1801">
        <f t="shared" si="397"/>
        <v>2.5532407016726211E-4</v>
      </c>
      <c r="R1801">
        <f t="shared" si="390"/>
        <v>-0.50159690491259712</v>
      </c>
      <c r="S1801">
        <f t="shared" si="398"/>
        <v>-0.37659510310484945</v>
      </c>
      <c r="T1801" t="str">
        <f t="shared" si="391"/>
        <v/>
      </c>
      <c r="U1801" t="str">
        <f t="shared" si="399"/>
        <v/>
      </c>
      <c r="V1801" t="str">
        <f t="shared" si="400"/>
        <v/>
      </c>
      <c r="X1801">
        <f t="shared" ca="1" si="401"/>
        <v>0.72935540749989514</v>
      </c>
    </row>
    <row r="1802" spans="1:24" x14ac:dyDescent="0.25">
      <c r="A1802" s="2">
        <v>43316.381629525473</v>
      </c>
      <c r="B1802">
        <v>417.19352621982</v>
      </c>
      <c r="C1802">
        <v>4</v>
      </c>
      <c r="H1802">
        <f>VLOOKUP(A1802,[1]Sheet1!$A$2:$F$10009,5,FALSE)</f>
        <v>417.19</v>
      </c>
      <c r="I1802">
        <f>VLOOKUP(A1802,[1]Sheet1!$A$2:$F$10009,6,FALSE)</f>
        <v>417.2</v>
      </c>
      <c r="J1802" s="5"/>
      <c r="K1802" s="5" t="str">
        <f t="shared" si="392"/>
        <v/>
      </c>
      <c r="L1802" s="6">
        <f t="shared" si="402"/>
        <v>1801</v>
      </c>
      <c r="M1802">
        <f t="shared" si="393"/>
        <v>417.24076836540274</v>
      </c>
      <c r="N1802">
        <f t="shared" si="394"/>
        <v>0.12256634245995679</v>
      </c>
      <c r="O1802">
        <f t="shared" si="395"/>
        <v>-0.38544142408571336</v>
      </c>
      <c r="P1802" t="str">
        <f t="shared" si="396"/>
        <v/>
      </c>
      <c r="Q1802">
        <f t="shared" si="397"/>
        <v>2.3537038214271888E-4</v>
      </c>
      <c r="R1802">
        <f t="shared" si="390"/>
        <v>-0.53144801669743291</v>
      </c>
      <c r="S1802">
        <f t="shared" si="398"/>
        <v>-0.81479990023206972</v>
      </c>
      <c r="T1802" t="str">
        <f t="shared" si="391"/>
        <v/>
      </c>
      <c r="U1802" t="str">
        <f t="shared" si="399"/>
        <v/>
      </c>
      <c r="V1802" t="str">
        <f t="shared" si="400"/>
        <v/>
      </c>
      <c r="X1802">
        <f t="shared" ca="1" si="401"/>
        <v>0.72935540749989514</v>
      </c>
    </row>
    <row r="1803" spans="1:24" x14ac:dyDescent="0.25">
      <c r="A1803" s="2">
        <v>43316.381629525473</v>
      </c>
      <c r="B1803">
        <v>417.18999999999988</v>
      </c>
      <c r="C1803">
        <v>1</v>
      </c>
      <c r="H1803">
        <f>VLOOKUP(A1803,[1]Sheet1!$A$2:$F$10009,5,FALSE)</f>
        <v>417.19</v>
      </c>
      <c r="I1803">
        <f>VLOOKUP(A1803,[1]Sheet1!$A$2:$F$10009,6,FALSE)</f>
        <v>417.2</v>
      </c>
      <c r="J1803" s="5"/>
      <c r="K1803" s="5" t="str">
        <f t="shared" si="392"/>
        <v/>
      </c>
      <c r="L1803" s="6">
        <f t="shared" si="402"/>
        <v>1802</v>
      </c>
      <c r="M1803">
        <f t="shared" si="393"/>
        <v>417.22467819360196</v>
      </c>
      <c r="N1803">
        <f t="shared" si="394"/>
        <v>0.12260663635369663</v>
      </c>
      <c r="O1803">
        <f t="shared" si="395"/>
        <v>-0.28284108131011926</v>
      </c>
      <c r="P1803" t="str">
        <f t="shared" si="396"/>
        <v/>
      </c>
      <c r="Q1803">
        <f t="shared" si="397"/>
        <v>0</v>
      </c>
      <c r="R1803">
        <f t="shared" si="390"/>
        <v>-0.8217466770571823</v>
      </c>
      <c r="S1803">
        <f t="shared" si="398"/>
        <v>-1.2099211398430445</v>
      </c>
      <c r="T1803" t="str">
        <f t="shared" si="391"/>
        <v/>
      </c>
      <c r="U1803" t="str">
        <f t="shared" si="399"/>
        <v/>
      </c>
      <c r="V1803" t="str">
        <f t="shared" si="400"/>
        <v/>
      </c>
      <c r="X1803">
        <f t="shared" ca="1" si="401"/>
        <v>0.72935540749989514</v>
      </c>
    </row>
    <row r="1804" spans="1:24" x14ac:dyDescent="0.25">
      <c r="A1804" s="2">
        <v>43316.381629525473</v>
      </c>
      <c r="B1804">
        <v>417.18999999999988</v>
      </c>
      <c r="C1804">
        <v>1</v>
      </c>
      <c r="H1804">
        <f>VLOOKUP(A1804,[1]Sheet1!$A$2:$F$10009,5,FALSE)</f>
        <v>417.19</v>
      </c>
      <c r="I1804">
        <f>VLOOKUP(A1804,[1]Sheet1!$A$2:$F$10009,6,FALSE)</f>
        <v>417.2</v>
      </c>
      <c r="J1804" s="5"/>
      <c r="K1804" s="5" t="str">
        <f t="shared" si="392"/>
        <v/>
      </c>
      <c r="L1804" s="6">
        <f t="shared" si="402"/>
        <v>1803</v>
      </c>
      <c r="M1804">
        <f t="shared" si="393"/>
        <v>417.20933171807098</v>
      </c>
      <c r="N1804">
        <f t="shared" si="394"/>
        <v>0.12248903866276187</v>
      </c>
      <c r="O1804">
        <f t="shared" si="395"/>
        <v>-0.15782406558292011</v>
      </c>
      <c r="P1804" t="str">
        <f t="shared" si="396"/>
        <v/>
      </c>
      <c r="Q1804">
        <f t="shared" si="397"/>
        <v>0</v>
      </c>
      <c r="R1804">
        <f t="shared" si="390"/>
        <v>-0.8217466770571823</v>
      </c>
      <c r="S1804">
        <f t="shared" si="398"/>
        <v>-1.2099211398430445</v>
      </c>
      <c r="T1804" t="str">
        <f t="shared" si="391"/>
        <v/>
      </c>
      <c r="U1804" t="str">
        <f t="shared" si="399"/>
        <v/>
      </c>
      <c r="V1804" t="str">
        <f t="shared" si="400"/>
        <v/>
      </c>
      <c r="X1804">
        <f t="shared" ca="1" si="401"/>
        <v>0.72935540749989514</v>
      </c>
    </row>
    <row r="1805" spans="1:24" x14ac:dyDescent="0.25">
      <c r="A1805" s="2">
        <v>43316.381938981482</v>
      </c>
      <c r="B1805">
        <v>417.19901479999999</v>
      </c>
      <c r="C1805">
        <v>5</v>
      </c>
      <c r="H1805">
        <f>VLOOKUP(A1805,[1]Sheet1!$A$2:$F$10009,5,FALSE)</f>
        <v>417.19</v>
      </c>
      <c r="I1805">
        <f>VLOOKUP(A1805,[1]Sheet1!$A$2:$F$10009,6,FALSE)</f>
        <v>417.2</v>
      </c>
      <c r="J1805" s="5"/>
      <c r="K1805" s="5" t="str">
        <f t="shared" si="392"/>
        <v/>
      </c>
      <c r="L1805" s="6">
        <f t="shared" si="402"/>
        <v>1804</v>
      </c>
      <c r="M1805">
        <f t="shared" si="393"/>
        <v>417.18948401526274</v>
      </c>
      <c r="N1805">
        <f t="shared" si="394"/>
        <v>0.11992819318595926</v>
      </c>
      <c r="O1805">
        <f t="shared" si="395"/>
        <v>7.9470760661529125E-2</v>
      </c>
      <c r="P1805" t="str">
        <f t="shared" si="396"/>
        <v/>
      </c>
      <c r="Q1805">
        <f t="shared" si="397"/>
        <v>3.0945600883569568E-4</v>
      </c>
      <c r="R1805">
        <f t="shared" si="390"/>
        <v>-0.45444941310037351</v>
      </c>
      <c r="S1805">
        <f t="shared" si="398"/>
        <v>-0.60167372926722673</v>
      </c>
      <c r="T1805" t="str">
        <f t="shared" si="391"/>
        <v/>
      </c>
      <c r="U1805" t="str">
        <f t="shared" si="399"/>
        <v/>
      </c>
      <c r="V1805" t="str">
        <f t="shared" si="400"/>
        <v/>
      </c>
      <c r="X1805">
        <f t="shared" ca="1" si="401"/>
        <v>0.72935540749989514</v>
      </c>
    </row>
    <row r="1806" spans="1:24" x14ac:dyDescent="0.25">
      <c r="A1806" s="2">
        <v>43316.38559027778</v>
      </c>
      <c r="B1806">
        <v>417.19428901013993</v>
      </c>
      <c r="C1806">
        <v>17</v>
      </c>
      <c r="H1806">
        <f>VLOOKUP(A1806,[1]Sheet1!$A$2:$F$10009,5,FALSE)</f>
        <v>417.19</v>
      </c>
      <c r="I1806">
        <f>VLOOKUP(A1806,[1]Sheet1!$A$2:$F$10009,6,FALSE)</f>
        <v>416.79</v>
      </c>
      <c r="J1806" s="5"/>
      <c r="K1806" s="5" t="str">
        <f t="shared" si="392"/>
        <v/>
      </c>
      <c r="L1806" s="6">
        <f t="shared" si="402"/>
        <v>1805</v>
      </c>
      <c r="M1806">
        <f t="shared" si="393"/>
        <v>417.17129836376438</v>
      </c>
      <c r="N1806">
        <f t="shared" si="394"/>
        <v>0.11676699244792516</v>
      </c>
      <c r="O1806">
        <f t="shared" si="395"/>
        <v>0.1968933676680944</v>
      </c>
      <c r="P1806" t="str">
        <f t="shared" si="396"/>
        <v/>
      </c>
      <c r="Q1806">
        <f t="shared" si="397"/>
        <v>3.6512962979031727E-3</v>
      </c>
      <c r="R1806">
        <f t="shared" si="390"/>
        <v>3.5261212133885769</v>
      </c>
      <c r="S1806">
        <f t="shared" si="398"/>
        <v>1.1003733977037544</v>
      </c>
      <c r="T1806" t="str">
        <f t="shared" si="391"/>
        <v/>
      </c>
      <c r="U1806" t="str">
        <f t="shared" si="399"/>
        <v/>
      </c>
      <c r="V1806" t="str">
        <f t="shared" si="400"/>
        <v/>
      </c>
      <c r="X1806">
        <f t="shared" ca="1" si="401"/>
        <v>0.72935540749989514</v>
      </c>
    </row>
    <row r="1807" spans="1:24" x14ac:dyDescent="0.25">
      <c r="A1807" s="2">
        <v>43316.385660555563</v>
      </c>
      <c r="B1807">
        <v>417.19008547691999</v>
      </c>
      <c r="C1807">
        <v>2</v>
      </c>
      <c r="H1807">
        <f>VLOOKUP(A1807,[1]Sheet1!$A$2:$F$10009,5,FALSE)</f>
        <v>417.19</v>
      </c>
      <c r="I1807">
        <f>VLOOKUP(A1807,[1]Sheet1!$A$2:$F$10009,6,FALSE)</f>
        <v>416.79</v>
      </c>
      <c r="J1807" s="5"/>
      <c r="K1807" s="5" t="str">
        <f t="shared" si="392"/>
        <v/>
      </c>
      <c r="L1807" s="6">
        <f t="shared" si="402"/>
        <v>1806</v>
      </c>
      <c r="M1807">
        <f t="shared" si="393"/>
        <v>417.15381724895178</v>
      </c>
      <c r="N1807">
        <f t="shared" si="394"/>
        <v>0.1135097867046163</v>
      </c>
      <c r="O1807">
        <f t="shared" si="395"/>
        <v>0.31951630798661901</v>
      </c>
      <c r="P1807" t="str">
        <f t="shared" si="396"/>
        <v/>
      </c>
      <c r="Q1807">
        <f t="shared" si="397"/>
        <v>7.0277783379424363E-5</v>
      </c>
      <c r="R1807">
        <f t="shared" si="390"/>
        <v>-0.71703148357702606</v>
      </c>
      <c r="S1807">
        <f t="shared" si="398"/>
        <v>-1.0649410696983015</v>
      </c>
      <c r="T1807" t="str">
        <f t="shared" si="391"/>
        <v/>
      </c>
      <c r="U1807" t="str">
        <f t="shared" si="399"/>
        <v/>
      </c>
      <c r="V1807" t="str">
        <f t="shared" si="400"/>
        <v/>
      </c>
      <c r="X1807">
        <f t="shared" ca="1" si="401"/>
        <v>0.72935540749989514</v>
      </c>
    </row>
    <row r="1808" spans="1:24" x14ac:dyDescent="0.25">
      <c r="A1808" s="2">
        <v>43316.385660555563</v>
      </c>
      <c r="B1808">
        <v>417.18999999999988</v>
      </c>
      <c r="C1808">
        <v>1</v>
      </c>
      <c r="H1808">
        <f>VLOOKUP(A1808,[1]Sheet1!$A$2:$F$10009,5,FALSE)</f>
        <v>417.19</v>
      </c>
      <c r="I1808">
        <f>VLOOKUP(A1808,[1]Sheet1!$A$2:$F$10009,6,FALSE)</f>
        <v>416.79</v>
      </c>
      <c r="J1808" s="5"/>
      <c r="K1808" s="5" t="str">
        <f t="shared" si="392"/>
        <v/>
      </c>
      <c r="L1808" s="6">
        <f t="shared" si="402"/>
        <v>1807</v>
      </c>
      <c r="M1808">
        <f t="shared" si="393"/>
        <v>417.137159316078</v>
      </c>
      <c r="N1808">
        <f t="shared" si="394"/>
        <v>0.11025386443550665</v>
      </c>
      <c r="O1808">
        <f t="shared" si="395"/>
        <v>0.47926378084275983</v>
      </c>
      <c r="P1808" t="str">
        <f t="shared" si="396"/>
        <v/>
      </c>
      <c r="Q1808">
        <f t="shared" si="397"/>
        <v>0</v>
      </c>
      <c r="R1808">
        <f t="shared" si="390"/>
        <v>-0.7708238479856161</v>
      </c>
      <c r="S1808">
        <f t="shared" si="398"/>
        <v>-1.1562086603150072</v>
      </c>
      <c r="T1808" t="str">
        <f t="shared" si="391"/>
        <v/>
      </c>
      <c r="U1808" t="str">
        <f t="shared" si="399"/>
        <v/>
      </c>
      <c r="V1808" t="str">
        <f t="shared" si="400"/>
        <v/>
      </c>
      <c r="X1808">
        <f t="shared" ca="1" si="401"/>
        <v>0.72935540749989514</v>
      </c>
    </row>
    <row r="1809" spans="1:24" x14ac:dyDescent="0.25">
      <c r="A1809" s="2">
        <v>43316.385660555563</v>
      </c>
      <c r="B1809">
        <v>417.18999999999988</v>
      </c>
      <c r="C1809">
        <v>1</v>
      </c>
      <c r="H1809">
        <f>VLOOKUP(A1809,[1]Sheet1!$A$2:$F$10009,5,FALSE)</f>
        <v>417.19</v>
      </c>
      <c r="I1809">
        <f>VLOOKUP(A1809,[1]Sheet1!$A$2:$F$10009,6,FALSE)</f>
        <v>416.79</v>
      </c>
      <c r="J1809" s="5"/>
      <c r="K1809" s="5" t="str">
        <f t="shared" si="392"/>
        <v/>
      </c>
      <c r="L1809" s="6">
        <f t="shared" si="402"/>
        <v>1808</v>
      </c>
      <c r="M1809">
        <f t="shared" si="393"/>
        <v>417.1213037590868</v>
      </c>
      <c r="N1809">
        <f t="shared" si="394"/>
        <v>0.10673628331433417</v>
      </c>
      <c r="O1809">
        <f t="shared" si="395"/>
        <v>0.64360720441029884</v>
      </c>
      <c r="P1809" t="str">
        <f t="shared" si="396"/>
        <v/>
      </c>
      <c r="Q1809">
        <f t="shared" si="397"/>
        <v>0</v>
      </c>
      <c r="R1809">
        <f t="shared" si="390"/>
        <v>-0.7669324890688104</v>
      </c>
      <c r="S1809">
        <f t="shared" si="398"/>
        <v>-1.1194293264521009</v>
      </c>
      <c r="T1809" t="str">
        <f t="shared" si="391"/>
        <v/>
      </c>
      <c r="U1809" t="str">
        <f t="shared" si="399"/>
        <v/>
      </c>
      <c r="V1809" t="str">
        <f t="shared" si="400"/>
        <v/>
      </c>
      <c r="X1809">
        <f t="shared" ca="1" si="401"/>
        <v>0.72935540749989514</v>
      </c>
    </row>
    <row r="1810" spans="1:24" x14ac:dyDescent="0.25">
      <c r="A1810" s="2">
        <v>43316.385660555563</v>
      </c>
      <c r="B1810">
        <v>417.18999999999988</v>
      </c>
      <c r="C1810">
        <v>1</v>
      </c>
      <c r="H1810">
        <f>VLOOKUP(A1810,[1]Sheet1!$A$2:$F$10009,5,FALSE)</f>
        <v>417.19</v>
      </c>
      <c r="I1810">
        <f>VLOOKUP(A1810,[1]Sheet1!$A$2:$F$10009,6,FALSE)</f>
        <v>416.79</v>
      </c>
      <c r="J1810" s="5"/>
      <c r="K1810" s="5" t="str">
        <f t="shared" si="392"/>
        <v/>
      </c>
      <c r="L1810" s="6">
        <f t="shared" si="402"/>
        <v>1809</v>
      </c>
      <c r="M1810">
        <f t="shared" si="393"/>
        <v>417.10642695286947</v>
      </c>
      <c r="N1810">
        <f t="shared" si="394"/>
        <v>0.10315977093048485</v>
      </c>
      <c r="O1810">
        <f t="shared" si="395"/>
        <v>0.8101321510953241</v>
      </c>
      <c r="P1810" t="str">
        <f t="shared" si="396"/>
        <v/>
      </c>
      <c r="Q1810">
        <f t="shared" si="397"/>
        <v>0</v>
      </c>
      <c r="R1810">
        <f t="shared" si="390"/>
        <v>-0.72650835941091307</v>
      </c>
      <c r="S1810">
        <f t="shared" si="398"/>
        <v>-1.1034884589839982</v>
      </c>
      <c r="T1810" t="str">
        <f t="shared" si="391"/>
        <v/>
      </c>
      <c r="U1810" t="str">
        <f t="shared" si="399"/>
        <v/>
      </c>
      <c r="V1810" t="str">
        <f t="shared" si="400"/>
        <v/>
      </c>
      <c r="X1810">
        <f t="shared" ca="1" si="401"/>
        <v>0.72935540749989514</v>
      </c>
    </row>
    <row r="1811" spans="1:24" x14ac:dyDescent="0.25">
      <c r="A1811" s="2">
        <v>43316.385660555563</v>
      </c>
      <c r="B1811">
        <v>417.18999999999988</v>
      </c>
      <c r="C1811">
        <v>1</v>
      </c>
      <c r="H1811">
        <f>VLOOKUP(A1811,[1]Sheet1!$A$2:$F$10009,5,FALSE)</f>
        <v>417.19</v>
      </c>
      <c r="I1811">
        <f>VLOOKUP(A1811,[1]Sheet1!$A$2:$F$10009,6,FALSE)</f>
        <v>416.79</v>
      </c>
      <c r="J1811" s="5"/>
      <c r="K1811" s="5" t="str">
        <f t="shared" si="392"/>
        <v/>
      </c>
      <c r="L1811" s="6">
        <f t="shared" si="402"/>
        <v>1810</v>
      </c>
      <c r="M1811">
        <f t="shared" si="393"/>
        <v>417.09290810392628</v>
      </c>
      <c r="N1811">
        <f t="shared" si="394"/>
        <v>9.9942613684756348E-2</v>
      </c>
      <c r="O1811">
        <f t="shared" si="395"/>
        <v>0.9714764552772146</v>
      </c>
      <c r="P1811" t="str">
        <f t="shared" si="396"/>
        <v/>
      </c>
      <c r="Q1811">
        <f t="shared" si="397"/>
        <v>0</v>
      </c>
      <c r="R1811">
        <f t="shared" si="390"/>
        <v>-0.71670849328212993</v>
      </c>
      <c r="S1811">
        <f t="shared" si="398"/>
        <v>-1.0641696421625189</v>
      </c>
      <c r="T1811" t="str">
        <f t="shared" si="391"/>
        <v/>
      </c>
      <c r="U1811" t="str">
        <f t="shared" si="399"/>
        <v/>
      </c>
      <c r="V1811" t="str">
        <f t="shared" si="400"/>
        <v/>
      </c>
      <c r="X1811">
        <f t="shared" ca="1" si="401"/>
        <v>0.72935540749989514</v>
      </c>
    </row>
    <row r="1812" spans="1:24" x14ac:dyDescent="0.25">
      <c r="A1812" s="2">
        <v>43316.385660555563</v>
      </c>
      <c r="B1812">
        <v>417.18999999999988</v>
      </c>
      <c r="C1812">
        <v>1</v>
      </c>
      <c r="H1812">
        <f>VLOOKUP(A1812,[1]Sheet1!$A$2:$F$10009,5,FALSE)</f>
        <v>417.19</v>
      </c>
      <c r="I1812">
        <f>VLOOKUP(A1812,[1]Sheet1!$A$2:$F$10009,6,FALSE)</f>
        <v>416.79</v>
      </c>
      <c r="J1812" s="5"/>
      <c r="K1812" s="5" t="str">
        <f t="shared" si="392"/>
        <v/>
      </c>
      <c r="L1812" s="6">
        <f t="shared" si="402"/>
        <v>1811</v>
      </c>
      <c r="M1812">
        <f t="shared" si="393"/>
        <v>417.08046483279821</v>
      </c>
      <c r="N1812">
        <f t="shared" si="394"/>
        <v>9.6952571589125722E-2</v>
      </c>
      <c r="O1812">
        <f t="shared" si="395"/>
        <v>1.1297809372800174</v>
      </c>
      <c r="P1812" t="str">
        <f t="shared" si="396"/>
        <v/>
      </c>
      <c r="Q1812">
        <f t="shared" si="397"/>
        <v>0</v>
      </c>
      <c r="R1812">
        <f t="shared" si="390"/>
        <v>-0.71670849328212993</v>
      </c>
      <c r="S1812">
        <f t="shared" si="398"/>
        <v>-1.0267982391406079</v>
      </c>
      <c r="T1812" t="str">
        <f t="shared" si="391"/>
        <v/>
      </c>
      <c r="U1812" t="str">
        <f t="shared" si="399"/>
        <v/>
      </c>
      <c r="V1812" t="str">
        <f t="shared" si="400"/>
        <v/>
      </c>
      <c r="X1812">
        <f t="shared" ca="1" si="401"/>
        <v>0.72935540749989514</v>
      </c>
    </row>
    <row r="1813" spans="1:24" x14ac:dyDescent="0.25">
      <c r="A1813" s="2">
        <v>43316.385752523151</v>
      </c>
      <c r="B1813">
        <v>417.18999999999988</v>
      </c>
      <c r="C1813">
        <v>2</v>
      </c>
      <c r="H1813">
        <f>VLOOKUP(A1813,[1]Sheet1!$A$2:$F$10009,5,FALSE)</f>
        <v>417.19</v>
      </c>
      <c r="I1813">
        <f>VLOOKUP(A1813,[1]Sheet1!$A$2:$F$10009,6,FALSE)</f>
        <v>416.79</v>
      </c>
      <c r="J1813" s="5"/>
      <c r="K1813" s="5" t="str">
        <f t="shared" si="392"/>
        <v/>
      </c>
      <c r="L1813" s="6">
        <f t="shared" si="402"/>
        <v>1812</v>
      </c>
      <c r="M1813">
        <f t="shared" si="393"/>
        <v>417.08243007363268</v>
      </c>
      <c r="N1813">
        <f t="shared" si="394"/>
        <v>9.8043394421222757E-2</v>
      </c>
      <c r="O1813">
        <f t="shared" si="395"/>
        <v>1.0971664843125839</v>
      </c>
      <c r="P1813" t="str">
        <f t="shared" si="396"/>
        <v/>
      </c>
      <c r="Q1813">
        <f t="shared" si="397"/>
        <v>9.1967587650287896E-5</v>
      </c>
      <c r="R1813">
        <f t="shared" si="390"/>
        <v>-0.59361959281220156</v>
      </c>
      <c r="S1813">
        <f t="shared" si="398"/>
        <v>-0.88255773014105676</v>
      </c>
      <c r="T1813" t="str">
        <f t="shared" si="391"/>
        <v/>
      </c>
      <c r="U1813" t="str">
        <f t="shared" si="399"/>
        <v/>
      </c>
      <c r="V1813" t="str">
        <f t="shared" si="400"/>
        <v/>
      </c>
      <c r="X1813">
        <f t="shared" ca="1" si="401"/>
        <v>0.72935540749989514</v>
      </c>
    </row>
    <row r="1814" spans="1:24" x14ac:dyDescent="0.25">
      <c r="A1814" s="2">
        <v>43316.385752523151</v>
      </c>
      <c r="B1814">
        <v>417.18999999999988</v>
      </c>
      <c r="C1814">
        <v>1</v>
      </c>
      <c r="H1814">
        <f>VLOOKUP(A1814,[1]Sheet1!$A$2:$F$10009,5,FALSE)</f>
        <v>417.19</v>
      </c>
      <c r="I1814">
        <f>VLOOKUP(A1814,[1]Sheet1!$A$2:$F$10009,6,FALSE)</f>
        <v>416.79</v>
      </c>
      <c r="J1814" s="5"/>
      <c r="K1814" s="5" t="str">
        <f t="shared" si="392"/>
        <v/>
      </c>
      <c r="L1814" s="6">
        <f t="shared" si="402"/>
        <v>1813</v>
      </c>
      <c r="M1814">
        <f t="shared" si="393"/>
        <v>417.0973892592686</v>
      </c>
      <c r="N1814">
        <f t="shared" si="394"/>
        <v>8.7630582577724839E-2</v>
      </c>
      <c r="O1814">
        <f t="shared" si="395"/>
        <v>1.0568312797549457</v>
      </c>
      <c r="P1814" t="str">
        <f t="shared" si="396"/>
        <v/>
      </c>
      <c r="Q1814">
        <f t="shared" si="397"/>
        <v>0</v>
      </c>
      <c r="R1814">
        <f t="shared" si="390"/>
        <v>-0.64771269328726278</v>
      </c>
      <c r="S1814">
        <f t="shared" si="398"/>
        <v>-0.98665585075689322</v>
      </c>
      <c r="T1814" t="str">
        <f t="shared" si="391"/>
        <v/>
      </c>
      <c r="U1814" t="str">
        <f t="shared" si="399"/>
        <v/>
      </c>
      <c r="V1814" t="str">
        <f t="shared" si="400"/>
        <v/>
      </c>
      <c r="X1814">
        <f t="shared" ca="1" si="401"/>
        <v>0.72935540749989514</v>
      </c>
    </row>
    <row r="1815" spans="1:24" x14ac:dyDescent="0.25">
      <c r="A1815" s="2">
        <v>43316.385752523151</v>
      </c>
      <c r="B1815">
        <v>417.18999999999988</v>
      </c>
      <c r="C1815">
        <v>1</v>
      </c>
      <c r="H1815">
        <f>VLOOKUP(A1815,[1]Sheet1!$A$2:$F$10009,5,FALSE)</f>
        <v>417.19</v>
      </c>
      <c r="I1815">
        <f>VLOOKUP(A1815,[1]Sheet1!$A$2:$F$10009,6,FALSE)</f>
        <v>416.79</v>
      </c>
    </row>
    <row r="1816" spans="1:24" x14ac:dyDescent="0.25">
      <c r="A1816" s="2">
        <v>43316.385752523151</v>
      </c>
      <c r="B1816">
        <v>417.18999999999988</v>
      </c>
      <c r="C1816">
        <v>1</v>
      </c>
      <c r="H1816">
        <f>VLOOKUP(A1816,[1]Sheet1!$A$2:$F$10009,5,FALSE)</f>
        <v>417.19</v>
      </c>
      <c r="I1816">
        <f>VLOOKUP(A1816,[1]Sheet1!$A$2:$F$10009,6,FALSE)</f>
        <v>416.79</v>
      </c>
    </row>
    <row r="1817" spans="1:24" x14ac:dyDescent="0.25">
      <c r="A1817" s="2">
        <v>43316.385752523151</v>
      </c>
      <c r="B1817">
        <v>417.18999999999988</v>
      </c>
      <c r="C1817">
        <v>1</v>
      </c>
      <c r="H1817">
        <f>VLOOKUP(A1817,[1]Sheet1!$A$2:$F$10009,5,FALSE)</f>
        <v>417.19</v>
      </c>
      <c r="I1817">
        <f>VLOOKUP(A1817,[1]Sheet1!$A$2:$F$10009,6,FALSE)</f>
        <v>416.79</v>
      </c>
    </row>
    <row r="1818" spans="1:24" x14ac:dyDescent="0.25">
      <c r="A1818" s="2">
        <v>43316.385962824083</v>
      </c>
      <c r="B1818">
        <v>417.11705535933999</v>
      </c>
      <c r="C1818">
        <v>15</v>
      </c>
      <c r="H1818">
        <f>VLOOKUP(A1818,[1]Sheet1!$A$2:$F$10009,5,FALSE)</f>
        <v>416.77560334610001</v>
      </c>
      <c r="I1818">
        <f>VLOOKUP(A1818,[1]Sheet1!$A$2:$F$10009,6,FALSE)</f>
        <v>416.79</v>
      </c>
    </row>
    <row r="1819" spans="1:24" x14ac:dyDescent="0.25">
      <c r="A1819" s="2">
        <v>43316.386960937503</v>
      </c>
      <c r="B1819">
        <v>416.78416263792008</v>
      </c>
      <c r="C1819">
        <v>16</v>
      </c>
      <c r="H1819">
        <f>VLOOKUP(A1819,[1]Sheet1!$A$2:$F$10009,5,FALSE)</f>
        <v>416.78</v>
      </c>
      <c r="I1819">
        <f>VLOOKUP(A1819,[1]Sheet1!$A$2:$F$10009,6,FALSE)</f>
        <v>416.79</v>
      </c>
    </row>
    <row r="1820" spans="1:24" x14ac:dyDescent="0.25">
      <c r="A1820" s="2">
        <v>43316.388153263892</v>
      </c>
      <c r="B1820">
        <v>416.75732514328001</v>
      </c>
      <c r="C1820">
        <v>21</v>
      </c>
      <c r="H1820">
        <f>VLOOKUP(A1820,[1]Sheet1!$A$2:$F$10009,5,FALSE)</f>
        <v>416.66560811999977</v>
      </c>
      <c r="I1820">
        <f>VLOOKUP(A1820,[1]Sheet1!$A$2:$F$10009,6,FALSE)</f>
        <v>416.72</v>
      </c>
    </row>
    <row r="1821" spans="1:24" x14ac:dyDescent="0.25">
      <c r="A1821" s="2">
        <v>43316.389099375003</v>
      </c>
      <c r="B1821">
        <v>416.60336421928002</v>
      </c>
      <c r="C1821">
        <v>14</v>
      </c>
      <c r="H1821">
        <f>VLOOKUP(A1821,[1]Sheet1!$A$2:$F$10009,5,FALSE)</f>
        <v>416.44000000000011</v>
      </c>
      <c r="I1821">
        <f>VLOOKUP(A1821,[1]Sheet1!$A$2:$F$10009,6,FALSE)</f>
        <v>416.45</v>
      </c>
    </row>
    <row r="1822" spans="1:24" x14ac:dyDescent="0.25">
      <c r="A1822" s="2">
        <v>43316.39006795139</v>
      </c>
      <c r="B1822">
        <v>416.44523487027999</v>
      </c>
      <c r="C1822">
        <v>12</v>
      </c>
      <c r="H1822">
        <f>VLOOKUP(A1822,[1]Sheet1!$A$2:$F$10009,5,FALSE)</f>
        <v>416.44</v>
      </c>
      <c r="I1822">
        <f>VLOOKUP(A1822,[1]Sheet1!$A$2:$F$10009,6,FALSE)</f>
        <v>416.45</v>
      </c>
    </row>
    <row r="1823" spans="1:24" x14ac:dyDescent="0.25">
      <c r="A1823" s="2">
        <v>43316.391128055548</v>
      </c>
      <c r="B1823">
        <v>416.44655401177999</v>
      </c>
      <c r="C1823">
        <v>12</v>
      </c>
      <c r="H1823">
        <f>VLOOKUP(A1823,[1]Sheet1!$A$2:$F$10009,5,FALSE)</f>
        <v>416.44</v>
      </c>
      <c r="I1823">
        <f>VLOOKUP(A1823,[1]Sheet1!$A$2:$F$10009,6,FALSE)</f>
        <v>416.45</v>
      </c>
    </row>
    <row r="1824" spans="1:24" x14ac:dyDescent="0.25">
      <c r="A1824" s="2">
        <v>43316.391658321758</v>
      </c>
      <c r="B1824">
        <v>416.44387745521999</v>
      </c>
      <c r="C1824">
        <v>13</v>
      </c>
      <c r="H1824">
        <f>VLOOKUP(A1824,[1]Sheet1!$A$2:$F$10009,5,FALSE)</f>
        <v>416.44</v>
      </c>
      <c r="I1824">
        <f>VLOOKUP(A1824,[1]Sheet1!$A$2:$F$10009,6,FALSE)</f>
        <v>416.37036264229999</v>
      </c>
    </row>
    <row r="1825" spans="1:24" x14ac:dyDescent="0.25">
      <c r="A1825" s="2">
        <v>43316.395787569447</v>
      </c>
      <c r="B1825">
        <v>416.36204347751988</v>
      </c>
      <c r="C1825">
        <v>35</v>
      </c>
      <c r="H1825">
        <f>VLOOKUP(A1825,[1]Sheet1!$A$2:$F$10009,5,FALSE)</f>
        <v>416.35000000000008</v>
      </c>
      <c r="I1825">
        <f>VLOOKUP(A1825,[1]Sheet1!$A$2:$F$10009,6,FALSE)</f>
        <v>416.09</v>
      </c>
    </row>
    <row r="1826" spans="1:24" x14ac:dyDescent="0.25">
      <c r="A1826" s="2">
        <v>43316.39610824074</v>
      </c>
      <c r="B1826">
        <v>416.35</v>
      </c>
      <c r="C1826">
        <v>4</v>
      </c>
      <c r="H1826">
        <f>VLOOKUP(A1826,[1]Sheet1!$A$2:$F$10009,5,FALSE)</f>
        <v>416.34529711999988</v>
      </c>
      <c r="I1826">
        <f>VLOOKUP(A1826,[1]Sheet1!$A$2:$F$10009,6,FALSE)</f>
        <v>416.09</v>
      </c>
    </row>
    <row r="1827" spans="1:24" x14ac:dyDescent="0.25">
      <c r="A1827" s="2">
        <v>43316.39610824074</v>
      </c>
      <c r="B1827">
        <v>416.35</v>
      </c>
      <c r="C1827">
        <v>1</v>
      </c>
      <c r="H1827">
        <f>VLOOKUP(A1827,[1]Sheet1!$A$2:$F$10009,5,FALSE)</f>
        <v>416.34529711999988</v>
      </c>
      <c r="I1827">
        <f>VLOOKUP(A1827,[1]Sheet1!$A$2:$F$10009,6,FALSE)</f>
        <v>416.09</v>
      </c>
    </row>
    <row r="1828" spans="1:24" x14ac:dyDescent="0.25">
      <c r="A1828" s="2">
        <v>43316.39610824074</v>
      </c>
      <c r="B1828">
        <v>416.35</v>
      </c>
      <c r="C1828">
        <v>1</v>
      </c>
      <c r="H1828">
        <f>VLOOKUP(A1828,[1]Sheet1!$A$2:$F$10009,5,FALSE)</f>
        <v>416.34529711999988</v>
      </c>
      <c r="I1828">
        <f>VLOOKUP(A1828,[1]Sheet1!$A$2:$F$10009,6,FALSE)</f>
        <v>416.09</v>
      </c>
    </row>
    <row r="1829" spans="1:24" x14ac:dyDescent="0.25">
      <c r="A1829" s="2">
        <v>43316.39610824074</v>
      </c>
      <c r="B1829">
        <v>416.35</v>
      </c>
      <c r="C1829">
        <v>1</v>
      </c>
      <c r="H1829">
        <f>VLOOKUP(A1829,[1]Sheet1!$A$2:$F$10009,5,FALSE)</f>
        <v>416.34529711999988</v>
      </c>
      <c r="I1829">
        <f>VLOOKUP(A1829,[1]Sheet1!$A$2:$F$10009,6,FALSE)</f>
        <v>416.09</v>
      </c>
    </row>
    <row r="1830" spans="1:24" x14ac:dyDescent="0.25">
      <c r="A1830" s="2">
        <v>43316.39623791667</v>
      </c>
      <c r="B1830">
        <v>416.34999999999991</v>
      </c>
      <c r="C1830">
        <v>6</v>
      </c>
      <c r="H1830">
        <f>VLOOKUP(A1830,[1]Sheet1!$A$2:$F$10009,5,FALSE)</f>
        <v>416.30797896000001</v>
      </c>
      <c r="I1830">
        <f>VLOOKUP(A1830,[1]Sheet1!$A$2:$F$10009,6,FALSE)</f>
        <v>416.09</v>
      </c>
    </row>
    <row r="1831" spans="1:24" x14ac:dyDescent="0.25">
      <c r="A1831" s="2">
        <v>43316.39623791667</v>
      </c>
      <c r="B1831">
        <v>416.27418511311998</v>
      </c>
      <c r="C1831">
        <v>5</v>
      </c>
      <c r="H1831">
        <f>VLOOKUP(A1831,[1]Sheet1!$A$2:$F$10009,5,FALSE)</f>
        <v>416.30797896000001</v>
      </c>
      <c r="I1831">
        <f>VLOOKUP(A1831,[1]Sheet1!$A$2:$F$10009,6,FALSE)</f>
        <v>416.09</v>
      </c>
    </row>
    <row r="1832" spans="1:24" x14ac:dyDescent="0.25">
      <c r="A1832" s="2">
        <v>43316.39623791667</v>
      </c>
      <c r="B1832">
        <v>416.27</v>
      </c>
      <c r="C1832">
        <v>1</v>
      </c>
      <c r="H1832">
        <f>VLOOKUP(A1832,[1]Sheet1!$A$2:$F$10009,5,FALSE)</f>
        <v>416.30797896000001</v>
      </c>
      <c r="I1832">
        <f>VLOOKUP(A1832,[1]Sheet1!$A$2:$F$10009,6,FALSE)</f>
        <v>416.09</v>
      </c>
    </row>
    <row r="1833" spans="1:24" x14ac:dyDescent="0.25">
      <c r="A1833" s="2">
        <v>43316.397397962974</v>
      </c>
      <c r="B1833">
        <v>416.12903458991991</v>
      </c>
      <c r="C1833">
        <v>38</v>
      </c>
      <c r="H1833">
        <f>VLOOKUP(A1833,[1]Sheet1!$A$2:$F$10009,5,FALSE)</f>
        <v>416.08</v>
      </c>
      <c r="I1833">
        <f>VLOOKUP(A1833,[1]Sheet1!$A$2:$F$10009,6,FALSE)</f>
        <v>416.09</v>
      </c>
    </row>
    <row r="1834" spans="1:24" x14ac:dyDescent="0.25">
      <c r="A1834" s="2">
        <v>43316.397397962974</v>
      </c>
      <c r="B1834">
        <v>416.08</v>
      </c>
      <c r="C1834">
        <v>1</v>
      </c>
      <c r="H1834">
        <f>VLOOKUP(A1834,[1]Sheet1!$A$2:$F$10009,5,FALSE)</f>
        <v>416.08</v>
      </c>
      <c r="I1834">
        <f>VLOOKUP(A1834,[1]Sheet1!$A$2:$F$10009,6,FALSE)</f>
        <v>416.09</v>
      </c>
    </row>
    <row r="1835" spans="1:24" x14ac:dyDescent="0.25">
      <c r="A1835" s="2">
        <v>43316.39776576389</v>
      </c>
      <c r="B1835">
        <v>416.08030621664</v>
      </c>
      <c r="C1835">
        <v>5</v>
      </c>
      <c r="H1835">
        <f>VLOOKUP(A1835,[1]Sheet1!$A$2:$F$10009,5,FALSE)</f>
        <v>416.08</v>
      </c>
      <c r="I1835">
        <f>VLOOKUP(A1835,[1]Sheet1!$A$2:$F$10009,6,FALSE)</f>
        <v>416.09</v>
      </c>
    </row>
    <row r="1836" spans="1:24" x14ac:dyDescent="0.25">
      <c r="A1836" s="2">
        <v>43316.402147025467</v>
      </c>
      <c r="B1836">
        <v>416.08904627593989</v>
      </c>
      <c r="C1836">
        <v>19</v>
      </c>
      <c r="I1836">
        <f>VLOOKUP(A1836,[1]Sheet1!$A$2:$F$10009,6,FALSE)</f>
        <v>416.09</v>
      </c>
    </row>
    <row r="1837" spans="1:24" x14ac:dyDescent="0.25">
      <c r="A1837" s="2">
        <v>43316.40348601852</v>
      </c>
      <c r="B1837">
        <v>416.08632010045989</v>
      </c>
      <c r="C1837">
        <v>7</v>
      </c>
    </row>
    <row r="1839" spans="1:24" x14ac:dyDescent="0.25">
      <c r="V1839" t="s">
        <v>15</v>
      </c>
      <c r="X1839">
        <f ca="1">X1814</f>
        <v>0.72935540749989514</v>
      </c>
    </row>
    <row r="1840" spans="1:24" x14ac:dyDescent="0.25">
      <c r="V1840" t="s">
        <v>20</v>
      </c>
      <c r="X1840">
        <f ca="1">COUNTIF(V$2:V1835,"&gt;=0")/COUNT(V$2:V1835)</f>
        <v>0.5714285714285714</v>
      </c>
    </row>
    <row r="1841" spans="22:24" x14ac:dyDescent="0.25">
      <c r="V1841" t="s">
        <v>21</v>
      </c>
      <c r="X1841">
        <f ca="1">X1839/X1843</f>
        <v>8.1950045786505065E-3</v>
      </c>
    </row>
    <row r="1842" spans="22:24" x14ac:dyDescent="0.25">
      <c r="V1842" t="s">
        <v>22</v>
      </c>
      <c r="X1842" t="e">
        <f>SUM(T$2:T1835)/COUNT(R$2:R1835)</f>
        <v>#DIV/0!</v>
      </c>
    </row>
    <row r="1843" spans="22:24" x14ac:dyDescent="0.25">
      <c r="V1843" t="s">
        <v>23</v>
      </c>
      <c r="X1843">
        <f>COUNT(T$2:T1835)</f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2018-08-26T23:52:05Z</dcterms:created>
  <dcterms:modified xsi:type="dcterms:W3CDTF">2018-08-30T20:03:31Z</dcterms:modified>
</cp:coreProperties>
</file>